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PLACEMENT PROFILE" sheetId="2" r:id="rId5"/>
    <sheet state="visible" name="UNPLACED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iy1GhWAHRXDT24bs39Gldfw5DeeA=="/>
    </ext>
  </extLst>
</workbook>
</file>

<file path=xl/sharedStrings.xml><?xml version="1.0" encoding="utf-8"?>
<sst xmlns="http://schemas.openxmlformats.org/spreadsheetml/2006/main" count="1431" uniqueCount="424">
  <si>
    <t>University / College Roll No</t>
  </si>
  <si>
    <t>No of Standing Arrears till date</t>
  </si>
  <si>
    <t xml:space="preserve">First Name </t>
  </si>
  <si>
    <t xml:space="preserve">Last Name </t>
  </si>
  <si>
    <t>Full Name</t>
  </si>
  <si>
    <t>Email ID</t>
  </si>
  <si>
    <t>Date of Bith (MM/DD/YY)</t>
  </si>
  <si>
    <t>Nationality</t>
  </si>
  <si>
    <t>College</t>
  </si>
  <si>
    <t>University Name</t>
  </si>
  <si>
    <t>Mobile Number</t>
  </si>
  <si>
    <t>10th %</t>
  </si>
  <si>
    <t>10th - Year of Passing</t>
  </si>
  <si>
    <t>12th%</t>
  </si>
  <si>
    <t>12th - Year of Passing</t>
  </si>
  <si>
    <t>Diploma  %</t>
  </si>
  <si>
    <t>DIploma - Year of Passing</t>
  </si>
  <si>
    <t>UG Degree % (For PG Students Only)</t>
  </si>
  <si>
    <t>UG Degree Year of Passing ((For PG Students Only))</t>
  </si>
  <si>
    <t>Current Degree</t>
  </si>
  <si>
    <t>Specialization</t>
  </si>
  <si>
    <t>Admission Year</t>
  </si>
  <si>
    <t>Current Degree - 1st Semester %</t>
  </si>
  <si>
    <t>Current Degree - 2nd Semester %</t>
  </si>
  <si>
    <t>Current Degree - 3rd Semester %</t>
  </si>
  <si>
    <t>Current Degree - 4th Semester %</t>
  </si>
  <si>
    <t>Current Degree - 5th Semester %</t>
  </si>
  <si>
    <t>Current Degree - 6th Semester %</t>
  </si>
  <si>
    <t>Permanent Address (Line 1)</t>
  </si>
  <si>
    <t>Permanent Address (Line 2)</t>
  </si>
  <si>
    <t>Permanent City</t>
  </si>
  <si>
    <t>Contact Number</t>
  </si>
  <si>
    <t>Topper Shopper Marker (Yes / No)</t>
  </si>
  <si>
    <t>CCSP Marker (Only those who passed)</t>
  </si>
  <si>
    <t>NEELAKANTAM</t>
  </si>
  <si>
    <t>NA</t>
  </si>
  <si>
    <t>NEELAKANTAM AKHILA</t>
  </si>
  <si>
    <t>akhila.neelakantam@gmail.com</t>
  </si>
  <si>
    <t>indian</t>
  </si>
  <si>
    <t>CBIT</t>
  </si>
  <si>
    <t>Osmania</t>
  </si>
  <si>
    <t>BTECH</t>
  </si>
  <si>
    <t>CHEMICAL ENGG</t>
  </si>
  <si>
    <t xml:space="preserve">H.No.10-1-118/8 BALAJI COLONY,LINGOJIGUDA,SAROOR NAGAR,HYDERABAD-500035.
ANDHRA PRADESH.
</t>
  </si>
  <si>
    <t>HYDERABAD</t>
  </si>
  <si>
    <t>YES</t>
  </si>
  <si>
    <t>No</t>
  </si>
  <si>
    <t>apoorva</t>
  </si>
  <si>
    <t>vadlamani</t>
  </si>
  <si>
    <t>Apoorva Vadlamani</t>
  </si>
  <si>
    <t>apoorvavad@gmail.com</t>
  </si>
  <si>
    <t>plot number 892 B, defence colony , sainikpuri, secunderabad 500094</t>
  </si>
  <si>
    <t>hyderabad</t>
  </si>
  <si>
    <t>MEKALA</t>
  </si>
  <si>
    <t>BABITHA</t>
  </si>
  <si>
    <t>MEKALA BABITHA</t>
  </si>
  <si>
    <t>mbabitha20@gmail.com</t>
  </si>
  <si>
    <t>H.NO:11-7-8/186,
SAROORNAGAR(M),
AMBEDKAR NAGAR,
HYDERABAD,
PINCODE:500060.</t>
  </si>
  <si>
    <t>Deepti</t>
  </si>
  <si>
    <t>Potharaju</t>
  </si>
  <si>
    <t>Potharaju Deepti</t>
  </si>
  <si>
    <t>deepti.potharaju@gmail.com</t>
  </si>
  <si>
    <t>Ft.no 326
Starlite Pavilion
Opposite gandhi nagar road
Balanagar
Hyderabad</t>
  </si>
  <si>
    <t>Hyderabad</t>
  </si>
  <si>
    <t>VELIBANDI</t>
  </si>
  <si>
    <t>VELIBANDI GEETHANJALI</t>
  </si>
  <si>
    <t>geethanjali91@gmail.com</t>
  </si>
  <si>
    <t xml:space="preserve">H.NO:16-9-831/11/6,
SAROJININAGAR COLONY,
OLD MALAKPET,
HYDERABAD,
500036.
</t>
  </si>
  <si>
    <t>vellapu</t>
  </si>
  <si>
    <t>lakshmi durga</t>
  </si>
  <si>
    <t>vellapu.lakshmi durga</t>
  </si>
  <si>
    <t>lakshmidurga40@gmail.com</t>
  </si>
  <si>
    <t>kakatiya nagar
neredmrt old p.s
plot no 324
h-no 29-1452/2/4/1
R.K puram post
secunderabad 500056</t>
  </si>
  <si>
    <t>SHESHAGANI</t>
  </si>
  <si>
    <t>LAKSHMI</t>
  </si>
  <si>
    <t>SHESHAGANI LAKSHMI</t>
  </si>
  <si>
    <t>slakshmi35@gmail.com</t>
  </si>
  <si>
    <t>2-7-96,GURUDEV HIGH SCHOOL,
SURYAPET,
NALGONDA,
A.P,
508213.</t>
  </si>
  <si>
    <t>NALGONDA</t>
  </si>
  <si>
    <t>akella</t>
  </si>
  <si>
    <t>valli</t>
  </si>
  <si>
    <t>akella lakshmi santosha valli</t>
  </si>
  <si>
    <t>sonam.bhanu27@gmail.com</t>
  </si>
  <si>
    <t>1-9-1088/70-72
204 yashasri apartments
vidyanagar</t>
  </si>
  <si>
    <t>Garikipati</t>
  </si>
  <si>
    <t>Madhurima</t>
  </si>
  <si>
    <t>Garikipati Madhurima</t>
  </si>
  <si>
    <t>mgarikipati@gmail.com</t>
  </si>
  <si>
    <t>1-8-430/3/1/1,Chikkadpally ,Hyderabad 500020</t>
  </si>
  <si>
    <t>G</t>
  </si>
  <si>
    <t>REDDY</t>
  </si>
  <si>
    <t>G . MAHITA  REDDY</t>
  </si>
  <si>
    <t>mahita.cbit@gmail.com</t>
  </si>
  <si>
    <t>D-2   7/1 ,
C.M.E.R.I  OLD COLONY ,
DURGAPUR - 713209 ,
WEST BENGAL.</t>
  </si>
  <si>
    <t>DURGAPUR</t>
  </si>
  <si>
    <t>Gulnaz</t>
  </si>
  <si>
    <t>Mohammad</t>
  </si>
  <si>
    <t>Mohammad Gulnaz</t>
  </si>
  <si>
    <t>gulnaaz.mohammad@gmail.com</t>
  </si>
  <si>
    <t>9-1-308,
Bhagat Singh nagar,
Manuguru, Khammam - 507117</t>
  </si>
  <si>
    <t>Manuguru</t>
  </si>
  <si>
    <t>KOTICHINTALA</t>
  </si>
  <si>
    <t>RAGINI</t>
  </si>
  <si>
    <t>KOTICHINTALA RAGINI</t>
  </si>
  <si>
    <t>ragini.kotichintala@gmail.com</t>
  </si>
  <si>
    <t>FLAT NO:514, B-1, PHASE-5, JANAPRIYA APARTMENTS, MIYAPUR, HYDERABAD, ANDHRAPRADESH, 500050</t>
  </si>
  <si>
    <t>Balupunoori</t>
  </si>
  <si>
    <t>none</t>
  </si>
  <si>
    <t>Balupunoori Rajyalakshmi</t>
  </si>
  <si>
    <t>raji.balupunoori@gmail.com</t>
  </si>
  <si>
    <t>H.no;6-92,
Yapala singaram,
Huzurnagar mandal,
Nalgonda District</t>
  </si>
  <si>
    <t>Nalgonda</t>
  </si>
  <si>
    <t>RASAGNIA</t>
  </si>
  <si>
    <t>SULGAY</t>
  </si>
  <si>
    <t>S.RASAGNIA</t>
  </si>
  <si>
    <t>rasagnia@gmail.com</t>
  </si>
  <si>
    <t>17/11/91</t>
  </si>
  <si>
    <t>F-2,Surya Dev Appts,S.P Colony,Trimulgherry,Secunderabad.</t>
  </si>
  <si>
    <t>Secunderabad</t>
  </si>
  <si>
    <t>SAI NITYA</t>
  </si>
  <si>
    <t>CHATTA</t>
  </si>
  <si>
    <t>CHATTA SAI NITYA</t>
  </si>
  <si>
    <t>cs.nitya8@gmail.com</t>
  </si>
  <si>
    <t>PLOT NO.207, ROAD NO.12, FLAT NO.203, PARK MERIDIAN APARTMENTS, WEST MAREDPALLY, SECUNDERABAD 500-026</t>
  </si>
  <si>
    <t>KALURI</t>
  </si>
  <si>
    <t>RAO</t>
  </si>
  <si>
    <t>KALURI SHARANYA</t>
  </si>
  <si>
    <t>sharanya.kaluri@yahoo.com</t>
  </si>
  <si>
    <t>H-NO 5-1100
MANGA PURAM COLONY
OLD ALWAL
SECUNDERABAD
500010</t>
  </si>
  <si>
    <t>DAVULURI</t>
  </si>
  <si>
    <t>SUMADHURA</t>
  </si>
  <si>
    <t>DAVULURI SUMADHURA</t>
  </si>
  <si>
    <t>sumadhura.davuluri@gmail.com</t>
  </si>
  <si>
    <t>10-3-66/7,HUMAYUN NAGAR,MEHDIPATNAM,HYDERABAD-500028</t>
  </si>
  <si>
    <t>MAGGIDI</t>
  </si>
  <si>
    <t>TEENA</t>
  </si>
  <si>
    <t>MAGGIDI TEENA</t>
  </si>
  <si>
    <t>teena.maggidi@gmail.com</t>
  </si>
  <si>
    <t>HNO 2-57,village:velgatoor, Balakonda,District-Nizamabad</t>
  </si>
  <si>
    <t>tulsi</t>
  </si>
  <si>
    <t>yepuri</t>
  </si>
  <si>
    <t>tulsi yepuri</t>
  </si>
  <si>
    <t>tulsiyepuri@gmail.com</t>
  </si>
  <si>
    <t>25/2/92</t>
  </si>
  <si>
    <t>Flat no# 101; plot no -20; sai tulasi residency; tirumala nagar; nizampet village; kukatpally; hyderabad</t>
  </si>
  <si>
    <t>penumaka</t>
  </si>
  <si>
    <t>bhargav</t>
  </si>
  <si>
    <t>penumaka anerood bhargav</t>
  </si>
  <si>
    <t>anerood@gmail.com</t>
  </si>
  <si>
    <t>LCH-319 , SAIDABAD COLONY ,
NEAR COMMUNITY HALL ,
HYDERABAD</t>
  </si>
  <si>
    <t>SHETTE</t>
  </si>
  <si>
    <t>BHASKAR</t>
  </si>
  <si>
    <t>SHETTE BHASKAR</t>
  </si>
  <si>
    <t>bhasha92@gmail.com</t>
  </si>
  <si>
    <t xml:space="preserve">H.NO.6-94
KOTHA DOMMATA
CHERIAL
WARANGAL
</t>
  </si>
  <si>
    <t>WARANGAL</t>
  </si>
  <si>
    <t>devanboyina</t>
  </si>
  <si>
    <t>damodar</t>
  </si>
  <si>
    <t>devanboyina damodar</t>
  </si>
  <si>
    <t>damodar8k8@gmail.com</t>
  </si>
  <si>
    <t>HOSE NO 10-36,
hanuman street,
narsapur
medak,pin-502313</t>
  </si>
  <si>
    <t>narsapur</t>
  </si>
  <si>
    <t>Geetartha</t>
  </si>
  <si>
    <t>Uppaladhadiam</t>
  </si>
  <si>
    <t>Geetartha Uppaladhadiam</t>
  </si>
  <si>
    <t>geetartha.uppaladhadiam@gmail.com</t>
  </si>
  <si>
    <t>F.no 327, Kanakadhara's Landmark, Rajarajeswari Nagar, Opp. Saket Towers, Kapra, ECIL Post.</t>
  </si>
  <si>
    <t>Basutkar</t>
  </si>
  <si>
    <t>Jitendar</t>
  </si>
  <si>
    <t>Basutkar Jitendar</t>
  </si>
  <si>
    <t>jitendarbasutkar@gmail.com</t>
  </si>
  <si>
    <t>Basutkar Jitendar
S/o Mahesh
H.No:3-6-9
Ravindranagar, (near panchourastha)
Mahbubnagar
Andhrapradesh
pin:509001</t>
  </si>
  <si>
    <t>Mahbubnagar</t>
  </si>
  <si>
    <t>KUDIKALA</t>
  </si>
  <si>
    <t>SHEKAR</t>
  </si>
  <si>
    <t>KUDIKALA KALYAN SHEKAR</t>
  </si>
  <si>
    <t>kalyanshekar5@gmail.com</t>
  </si>
  <si>
    <t>S.R.T - 31, JAWAHAR NAGAR, ROAD NO.5, CHIKKADPALLY, HYDERABAD, 500020.</t>
  </si>
  <si>
    <t>kapilavai</t>
  </si>
  <si>
    <t>prasad</t>
  </si>
  <si>
    <t>kapilavai krishnaprasad</t>
  </si>
  <si>
    <t>krishna.kapilavai32@gmail.com</t>
  </si>
  <si>
    <t xml:space="preserve">S/O K.CHANDRASEKHAR
H.NO 13-15
N.T.R. COLONY
VEMSOORROAD
SATHUPALLI(MDL)
KHAMMAM(DIST)
</t>
  </si>
  <si>
    <t>KHAMMAM</t>
  </si>
  <si>
    <t>MADHU</t>
  </si>
  <si>
    <t>KOSEKE</t>
  </si>
  <si>
    <t>K MADHU</t>
  </si>
  <si>
    <t>madhu.koseke@gmail.com</t>
  </si>
  <si>
    <t>B-80,JOURNALIST COLONY,JUBILEE HILLS.</t>
  </si>
  <si>
    <t>MOHAMMED</t>
  </si>
  <si>
    <t>PASHA</t>
  </si>
  <si>
    <t>MD GHOUS PASHA</t>
  </si>
  <si>
    <t>smartnn1@gmail.com</t>
  </si>
  <si>
    <t>H NO :6-46,BEHIND M.R.H.S SCHOOL
ALLIPUR,ZAHEERABAD
MEDAK(DIST)
ANDHRA PRADESH</t>
  </si>
  <si>
    <t>Banoth</t>
  </si>
  <si>
    <t>Muraliprasad</t>
  </si>
  <si>
    <t>Banoth muraliprasad</t>
  </si>
  <si>
    <t>prasad.b.1990@gmail.com</t>
  </si>
  <si>
    <t>Banoth Muraliprasad
S/o Pullsingh 
H.No:4-72
vil:Obularao banjar
post:Muchavaram
mdl:Kallur
dst:Khammam
pin:507209</t>
  </si>
  <si>
    <t>Khammam</t>
  </si>
  <si>
    <t>NAVEEN KUMAR</t>
  </si>
  <si>
    <t>KASIREDDY</t>
  </si>
  <si>
    <t>KASIREDDY NAVEEN KUMAR REDDY</t>
  </si>
  <si>
    <t>naveenkumar.reddy1992@gmail.com</t>
  </si>
  <si>
    <t>S/O;SRINIVAS REDDY KASIREDDY,
H.NO:2-4,
PEDDUR VILLAGE,
TELKAPALLY MANDAL,
MAHABUBNAGAR DISTRICT.</t>
  </si>
  <si>
    <t>Naveesh</t>
  </si>
  <si>
    <t>thammaly</t>
  </si>
  <si>
    <t>Naveesh kumar thammaly</t>
  </si>
  <si>
    <t>kumar.naveesh@gmail.com</t>
  </si>
  <si>
    <t>H-NO-C3-389 
HUDACOLONY
CHANDANAGAR
LINGAMPALLY.
HYDERABAD.</t>
  </si>
  <si>
    <t>PAUL PRAVEEN</t>
  </si>
  <si>
    <t>NAKKA</t>
  </si>
  <si>
    <t>NAKKA PAUL PRAVEEN</t>
  </si>
  <si>
    <t>paulpraveenn@gmail.com</t>
  </si>
  <si>
    <t>H.NO.5-25-14/2,
J.P.NAGAR,
TENALI,
GUNTUR, A.P-522201</t>
  </si>
  <si>
    <t>Guntur</t>
  </si>
  <si>
    <t>prithvi</t>
  </si>
  <si>
    <t>na</t>
  </si>
  <si>
    <t>morampudi prithvi</t>
  </si>
  <si>
    <t>prithvimorampudi@gmail.com</t>
  </si>
  <si>
    <t>f-8.block-21
APHB,HIG-2
manasa enclaves
baghlingampally
hyderabad-500044</t>
  </si>
  <si>
    <t>Bandi</t>
  </si>
  <si>
    <t>Raghu</t>
  </si>
  <si>
    <t>Bandi Raghu</t>
  </si>
  <si>
    <t>bandiraghu1991@gmail.com</t>
  </si>
  <si>
    <t>Bandi Raghu,
S/O Sadaiah,
H.No;1_23/A,
vil;peddarathpalli
mndl;Kalvarirampur
dst;Karimnagar
pin;505153</t>
  </si>
  <si>
    <t>jammikunta</t>
  </si>
  <si>
    <t>RAJESH</t>
  </si>
  <si>
    <t>MUNIGANTI</t>
  </si>
  <si>
    <t>RAJESH MUNIGANTI</t>
  </si>
  <si>
    <t>rajesh.munigantii@gmail.com</t>
  </si>
  <si>
    <t xml:space="preserve">M.RAJESH, S/O M.PRABHAKAR
H.NO:3-2-150/3
RAIPURA STREET
HANMAKONDA
WARANGAL
</t>
  </si>
  <si>
    <t>ALETI</t>
  </si>
  <si>
    <t>RAJU</t>
  </si>
  <si>
    <t>ALETI RAJU</t>
  </si>
  <si>
    <t>raju.aleti7@gmail.com</t>
  </si>
  <si>
    <t>H.NO;2-63
KUPRIYAL (VILLAGE)
S.S.NAGAR (MANDAL)
NIZAMABAD DISTRICT.</t>
  </si>
  <si>
    <t>NIZAMABAD</t>
  </si>
  <si>
    <t>Ponnala</t>
  </si>
  <si>
    <t>Rambabu</t>
  </si>
  <si>
    <t>Ponnala Rambabu</t>
  </si>
  <si>
    <t>ponnala.rambabucbit@gmail.com</t>
  </si>
  <si>
    <t>Ponnala Rambabu
S/O Rajaiah
vil:Chainpaka
mndl:Chityal
dst:Warangal
pin:506356</t>
  </si>
  <si>
    <t>Chityal</t>
  </si>
  <si>
    <t>Konda</t>
  </si>
  <si>
    <t>Ramesh Goud</t>
  </si>
  <si>
    <t>Konda Ramesh Goud</t>
  </si>
  <si>
    <t>rammichemical@gmail.com</t>
  </si>
  <si>
    <t>Konda Ramesh Goud
S/o Sathya Goud
H.No: 9-14
vil:Shalipet
mdl:Shankarampet(R)
dst:Medak
pin:502248</t>
  </si>
  <si>
    <t>Medak</t>
  </si>
  <si>
    <t>MALYALA</t>
  </si>
  <si>
    <t>MALYALA SANDEEP KUMAR REDDY</t>
  </si>
  <si>
    <t>sandeep10chem@gmail.com</t>
  </si>
  <si>
    <t>23/08/92</t>
  </si>
  <si>
    <t>PLOT NUMBER.41,
MARLU,
MARLU MAIN ROAD,
MAHABUBNAGAR.</t>
  </si>
  <si>
    <t>MAHABUBNAGAR</t>
  </si>
  <si>
    <t>YASA</t>
  </si>
  <si>
    <t>YASA SANTOSH REDDY</t>
  </si>
  <si>
    <t>santoshreddy.yasa@gmail.com</t>
  </si>
  <si>
    <t>HNO 5-3/32,CCMB NAGAR COLONY,BODUPPAL,GHATKESAR MANDAL,RANGA REDDY DISTRICT</t>
  </si>
  <si>
    <t>GUNDAGARI</t>
  </si>
  <si>
    <t>GUNDAGARI  SHRAVAN REDDY</t>
  </si>
  <si>
    <t>rshravan7@gmail.com</t>
  </si>
  <si>
    <t>F.NO.502, LOKAYUKTA COLONY , GAYATRI TOWERS , SAIDABAD,HYDERABAD 500059</t>
  </si>
  <si>
    <t>GURRAM</t>
  </si>
  <si>
    <t>SIDDARDHA G</t>
  </si>
  <si>
    <t>siddharth.reddy1411@gmail.com</t>
  </si>
  <si>
    <t>LIGB 110, DR.A.S.RAO NAGAR, KAPRA, HYDERBAD-500062</t>
  </si>
  <si>
    <t>GAJJALA</t>
  </si>
  <si>
    <t>SIVA</t>
  </si>
  <si>
    <t>GAJJALA SIVA</t>
  </si>
  <si>
    <t>sivacbit009@gmail.com</t>
  </si>
  <si>
    <t>GAJJALA SIVA
S/O;G.SREERAMULU,
D.NO.14/697-45,
NEAR SURYA HIGH SCHOOL,
VIKALANGULA COLONY,
KAMALAPURAM(M),
KADAPA(Dist).</t>
  </si>
  <si>
    <t>kadapa</t>
  </si>
  <si>
    <t>SREEKAR</t>
  </si>
  <si>
    <t>A.SREEKAR REDDY</t>
  </si>
  <si>
    <t>sreekar59@gmail.com</t>
  </si>
  <si>
    <t>PLOT NO-26, SAMATHAPURI COLONY, ROAD NO-5, NEW NAGOLE, SAROORNAGAR, HYDERABAD.</t>
  </si>
  <si>
    <t>srikanth</t>
  </si>
  <si>
    <t>charan</t>
  </si>
  <si>
    <t>AVUSALI SRIKANTH CHARAN</t>
  </si>
  <si>
    <t>charan049@gmail.com</t>
  </si>
  <si>
    <t>4-1-256/10.
near unique school.
cattle market. 
vikarabad.
r.r.dist.</t>
  </si>
  <si>
    <t>vikarabad</t>
  </si>
  <si>
    <t>sampelli</t>
  </si>
  <si>
    <t>tej rao</t>
  </si>
  <si>
    <t>sampelli surya tej rao</t>
  </si>
  <si>
    <t>surya.sampelli@gmail.com</t>
  </si>
  <si>
    <t>c-102, BUNGALOWS AREA , PV COLONY , MANUGURU  , KHAMMAM DISTRICT , PIN CODE-507125  , ANDHRA PRADESH</t>
  </si>
  <si>
    <t>khammam</t>
  </si>
  <si>
    <t>Ganta</t>
  </si>
  <si>
    <t>Upendar</t>
  </si>
  <si>
    <t>Ganta Upendar</t>
  </si>
  <si>
    <t>upendar.ganta@gmail.com</t>
  </si>
  <si>
    <t>Ganta Upendar 
S/o Gopaiah
H.No:C/1-67
Vil:Dirshanapally
Md:Nuthankal
Dist:Nalgonda
PIN:508221.
Andhra Pradesh</t>
  </si>
  <si>
    <t>Suryapet</t>
  </si>
  <si>
    <t>SIDDAMSETTY</t>
  </si>
  <si>
    <t>TEJA</t>
  </si>
  <si>
    <t>SIDDAMSETTY VENKATA RAVI TEJA</t>
  </si>
  <si>
    <t>teja.siddamsetty@gmail.com</t>
  </si>
  <si>
    <t>89.93 %</t>
  </si>
  <si>
    <t>93.40 %</t>
  </si>
  <si>
    <t>11/11/117, 
block-B 304, 
JUBILEE HOMES,
INDIRA NAGAR COLONY,
KOTHAPET,
HYDERABAD,
A.P.,
500035.</t>
  </si>
  <si>
    <t>VALLURU</t>
  </si>
  <si>
    <t>VALLURU VENKATESWARA RAO</t>
  </si>
  <si>
    <t>venkateshrao44@gmail.com</t>
  </si>
  <si>
    <t>H.NO;5-76
NAMBUR ROAD
KAZA (VILLAGE)
MANGALAGIRI (MANDAL)
GUNTUR(DISTRICT).</t>
  </si>
  <si>
    <t>GUNTUR</t>
  </si>
  <si>
    <t>KOTAMRAJU</t>
  </si>
  <si>
    <t>SANTOSH</t>
  </si>
  <si>
    <t>KOTAMRAJU YASASVI SANTOSH</t>
  </si>
  <si>
    <t>yasasvisantosh.k@gmail.com</t>
  </si>
  <si>
    <t>FLAT NO:12,SAKETH APARTMENTS,GAGANMAHAL LANE NO-10,DOMALGUDA,HYDERABAD</t>
  </si>
  <si>
    <t>VELMA</t>
  </si>
  <si>
    <t>VELMA RAJU</t>
  </si>
  <si>
    <t>velmaraju12208@gmail.com</t>
  </si>
  <si>
    <t>H.NO;1-1, 
BADSI VILLAGE
NIZAMABAD DISTRICT.</t>
  </si>
  <si>
    <t>PONGULURU</t>
  </si>
  <si>
    <t>VINAY</t>
  </si>
  <si>
    <t>PONGULURU VINAY</t>
  </si>
  <si>
    <t>vinayponguluri@gmail.com</t>
  </si>
  <si>
    <t xml:space="preserve">P.VINAY
S/O P.DASS
SINGAPETA VILLAGE
ALLUR MANDAL
SPSR.NELLORE DISTRICT.
</t>
  </si>
  <si>
    <t>NELLORE</t>
  </si>
  <si>
    <t>PALLIKONDA</t>
  </si>
  <si>
    <t>SANTHOSH KUMAR</t>
  </si>
  <si>
    <t>PALLIKONDA SANTHOSHKUMAR</t>
  </si>
  <si>
    <t>psanthosh.kumar74@gmail.com</t>
  </si>
  <si>
    <t>P.SANTHOSH KUMAR,
S/O;VENKATESWARA RAO,
H.NO;9-3,
THIPPLAKATTA(VIL),KOLLURU(M.D),GUNTUR(D.T)</t>
  </si>
  <si>
    <t>TENALI</t>
  </si>
  <si>
    <t>Velpula</t>
  </si>
  <si>
    <t>Velpula Rajitha</t>
  </si>
  <si>
    <t>rajitha.v91@gmail.com</t>
  </si>
  <si>
    <t xml:space="preserve">H.no:6-6-1074'
Shivaji nagar,
Karimnagar
</t>
  </si>
  <si>
    <t>Karimnagar</t>
  </si>
  <si>
    <t>Yelchuri</t>
  </si>
  <si>
    <t>Rekha</t>
  </si>
  <si>
    <t>Yelchuri krishna sai rekha</t>
  </si>
  <si>
    <t>ksrekha.yelchuri@gmail.com</t>
  </si>
  <si>
    <t>H.no:356/F,
Gulmohar park,
Serilingampally,
Ranga reddy district,
Hyderabad-500019</t>
  </si>
  <si>
    <t>S.No</t>
  </si>
  <si>
    <t>Roll No.</t>
  </si>
  <si>
    <t>Contact No.</t>
  </si>
  <si>
    <t>CGPA</t>
  </si>
  <si>
    <t>C1</t>
  </si>
  <si>
    <t>C2</t>
  </si>
  <si>
    <t>C3</t>
  </si>
  <si>
    <t>C4</t>
  </si>
  <si>
    <t>C5</t>
  </si>
  <si>
    <t>C7</t>
  </si>
  <si>
    <t>C6</t>
  </si>
  <si>
    <t>C8</t>
  </si>
  <si>
    <t>C9</t>
  </si>
  <si>
    <t>C10</t>
  </si>
  <si>
    <t>C11</t>
  </si>
  <si>
    <t>No. of Placements</t>
  </si>
  <si>
    <t>Gender</t>
  </si>
  <si>
    <t>No. of Backlogs</t>
  </si>
  <si>
    <t>AKHILA NEELAKANTAM</t>
  </si>
  <si>
    <t>INF</t>
  </si>
  <si>
    <t>WIP</t>
  </si>
  <si>
    <t>female</t>
  </si>
  <si>
    <t>APOORVA VADLAMANI</t>
  </si>
  <si>
    <t xml:space="preserve">BABITHA MEKALA </t>
  </si>
  <si>
    <t xml:space="preserve"> DEEPTI POTHARAJU</t>
  </si>
  <si>
    <t>CAPGE</t>
  </si>
  <si>
    <t>WF</t>
  </si>
  <si>
    <t xml:space="preserve"> GEETHANJALI VELIBANDI</t>
  </si>
  <si>
    <t>CTS</t>
  </si>
  <si>
    <t>LAKSHMI DURGA VELLAPU</t>
  </si>
  <si>
    <t xml:space="preserve"> LAKSHMI SHESHAGANI</t>
  </si>
  <si>
    <t>LICLP</t>
  </si>
  <si>
    <t xml:space="preserve">LAKSHMI SANTOSHA VALLI AKELLA </t>
  </si>
  <si>
    <t>GARIKIPATI MADHURIMA</t>
  </si>
  <si>
    <t xml:space="preserve">WF </t>
  </si>
  <si>
    <t xml:space="preserve">MAHITA  REDDY G </t>
  </si>
  <si>
    <t xml:space="preserve"> GULNAZ MOHAMMAD</t>
  </si>
  <si>
    <t xml:space="preserve"> RAGINI KOTICHINTALA</t>
  </si>
  <si>
    <t>BALUPUNOORI RAJYALAKSHMI</t>
  </si>
  <si>
    <t>RASAGNIA SULGAY</t>
  </si>
  <si>
    <t xml:space="preserve"> SAI NITYA CHATTA</t>
  </si>
  <si>
    <t>FACE</t>
  </si>
  <si>
    <t xml:space="preserve">SHARANYA KALURI </t>
  </si>
  <si>
    <t xml:space="preserve">SUMADHURA DAVULURI </t>
  </si>
  <si>
    <t xml:space="preserve">TEENA MAGGIDI </t>
  </si>
  <si>
    <t>TULSI YEPURI</t>
  </si>
  <si>
    <t xml:space="preserve"> ANEROOD BHARGAV PENUMAKA</t>
  </si>
  <si>
    <t>B P</t>
  </si>
  <si>
    <t>male</t>
  </si>
  <si>
    <t xml:space="preserve"> BHASKAR SHETTE </t>
  </si>
  <si>
    <t xml:space="preserve">DAMODAR DEVANBOYINA </t>
  </si>
  <si>
    <t>GEETARTHA UPPALADHADIAM</t>
  </si>
  <si>
    <t xml:space="preserve">JITENDAR BASUTKAR </t>
  </si>
  <si>
    <t>Tata PL</t>
  </si>
  <si>
    <t xml:space="preserve">KALYAN SHEKAR KUDIKALA </t>
  </si>
  <si>
    <t>KAPILAVAI KRISHNAPRASAD</t>
  </si>
  <si>
    <t xml:space="preserve"> MADHU KOSEKE</t>
  </si>
  <si>
    <t xml:space="preserve">GHOUS PASHA MD </t>
  </si>
  <si>
    <t xml:space="preserve">  MURALIPRASAD BANOTH</t>
  </si>
  <si>
    <t xml:space="preserve"> NAVEEN KUMAR REDDY KASIREDDY</t>
  </si>
  <si>
    <t>NAVEESH KUMAR THAMMALY</t>
  </si>
  <si>
    <t xml:space="preserve">PAUL PRAVEEN NAKKA </t>
  </si>
  <si>
    <t xml:space="preserve">PRITHVI MORAMPUDI </t>
  </si>
  <si>
    <t>O Cemt</t>
  </si>
  <si>
    <t xml:space="preserve">U spirts </t>
  </si>
  <si>
    <t xml:space="preserve">RAGHU BANDI </t>
  </si>
  <si>
    <t xml:space="preserve">RAMBABU PONNALA </t>
  </si>
  <si>
    <t xml:space="preserve"> RAMESH GOUD KONDA </t>
  </si>
  <si>
    <t xml:space="preserve">UPENDAR GANTA </t>
  </si>
  <si>
    <t xml:space="preserve"> SANDEEP KUMAR REDDY MALYALA</t>
  </si>
  <si>
    <t xml:space="preserve">SANTOSH REDDY YASA </t>
  </si>
  <si>
    <t xml:space="preserve">SIVA GAJJALA </t>
  </si>
  <si>
    <t>SREEKAR REDDY A</t>
  </si>
  <si>
    <t xml:space="preserve">SRIKANTH CHARAN AVUSALI </t>
  </si>
  <si>
    <t xml:space="preserve">SURYA TEJ RAO SAMPELLI </t>
  </si>
  <si>
    <t xml:space="preserve">VENKATA RAVI TEJA SIDDAMSETTY </t>
  </si>
  <si>
    <t>InuitT</t>
  </si>
  <si>
    <t xml:space="preserve">VENKATESWARA RAO VALLURU </t>
  </si>
  <si>
    <t xml:space="preserve"> YASASVI SANTOSH KOTAMRAJU</t>
  </si>
  <si>
    <t xml:space="preserve"> VINAY PONGULURU</t>
  </si>
  <si>
    <t xml:space="preserve"> SANTHOSHKUMAR PALLIKONDA</t>
  </si>
  <si>
    <t xml:space="preserve"> RAJITHA VELPULA</t>
  </si>
  <si>
    <t>YELCHURI KRISHNA SAI REKHA</t>
  </si>
  <si>
    <t>CHEMICAL STUDENTS UNPLCED DATABASE</t>
  </si>
  <si>
    <t>Btech%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</si>
</sst>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1.0"/>
      <color theme="1"/>
      <name val="Arial"/>
    </font>
    <font>
      <b/>
      <sz val="9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</font>
    <font>
      <sz val="10.0"/>
      <color rgb="FF000000"/>
    </font>
    <font>
      <sz val="8.0"/>
      <color theme="1"/>
    </font>
    <font>
      <sz val="10.0"/>
      <color theme="1"/>
    </font>
    <font/>
    <font>
      <sz val="10.0"/>
      <name val="Arial"/>
    </font>
    <font>
      <sz val="8.0"/>
      <name val="Arial"/>
    </font>
    <font>
      <b/>
      <sz val="14.0"/>
      <color theme="1"/>
      <name val="Calibri"/>
    </font>
    <font>
      <sz val="10.0"/>
      <color rgb="FF000000"/>
      <name val="Calibri"/>
    </font>
    <font>
      <sz val="8.0"/>
      <color theme="1"/>
      <name val="Calibri"/>
    </font>
    <font>
      <sz val="10.0"/>
      <color theme="1"/>
      <name val="Calibri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8">
    <border/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1" xfId="0" applyAlignment="1" applyBorder="1" applyFont="1" applyNumberFormat="1">
      <alignment shrinkToFit="0" wrapText="1"/>
    </xf>
    <xf borderId="2" fillId="0" fontId="3" numFmtId="0" xfId="0" applyBorder="1" applyFont="1"/>
    <xf borderId="2" fillId="0" fontId="2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 shrinkToFit="0" wrapText="1"/>
    </xf>
    <xf borderId="0" fillId="0" fontId="5" numFmtId="0" xfId="0" applyFont="1"/>
    <xf borderId="2" fillId="0" fontId="4" numFmtId="0" xfId="0" applyAlignment="1" applyBorder="1" applyFont="1">
      <alignment horizontal="right" shrinkToFit="0" vertical="top" wrapText="1"/>
    </xf>
    <xf borderId="2" fillId="0" fontId="4" numFmtId="1" xfId="0" applyAlignment="1" applyBorder="1" applyFont="1" applyNumberFormat="1">
      <alignment horizontal="right" shrinkToFit="0" vertical="top" wrapText="1"/>
    </xf>
    <xf borderId="2" fillId="0" fontId="4" numFmtId="1" xfId="0" applyAlignment="1" applyBorder="1" applyFont="1" applyNumberFormat="1">
      <alignment horizontal="left" shrinkToFit="0" vertical="top" wrapText="1"/>
    </xf>
    <xf borderId="2" fillId="0" fontId="3" numFmtId="1" xfId="0" applyAlignment="1" applyBorder="1" applyFont="1" applyNumberFormat="1">
      <alignment horizontal="righ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164" xfId="0" applyAlignment="1" applyBorder="1" applyFont="1" applyNumberFormat="1">
      <alignment horizontal="right" shrinkToFit="0" wrapText="1"/>
    </xf>
    <xf borderId="2" fillId="0" fontId="3" numFmtId="0" xfId="0" applyAlignment="1" applyBorder="1" applyFont="1">
      <alignment horizontal="righ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2" fillId="0" fontId="4" numFmtId="10" xfId="0" applyAlignment="1" applyBorder="1" applyFont="1" applyNumberFormat="1">
      <alignment shrinkToFit="0" wrapText="1"/>
    </xf>
    <xf borderId="2" fillId="3" fontId="6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1" numFmtId="2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0" fillId="3" fontId="7" numFmtId="0" xfId="0" applyAlignment="1" applyFont="1">
      <alignment readingOrder="0" vertical="center"/>
    </xf>
    <xf borderId="2" fillId="3" fontId="7" numFmtId="0" xfId="0" applyAlignment="1" applyBorder="1" applyFont="1">
      <alignment horizontal="center" shrinkToFit="0" wrapText="1"/>
    </xf>
    <xf borderId="2" fillId="0" fontId="7" numFmtId="1" xfId="0" applyAlignment="1" applyBorder="1" applyFont="1" applyNumberFormat="1">
      <alignment horizontal="left" shrinkToFit="0" wrapText="1"/>
    </xf>
    <xf borderId="5" fillId="0" fontId="8" numFmtId="0" xfId="0" applyAlignment="1" applyBorder="1" applyFont="1">
      <alignment shrinkToFit="0" wrapText="1"/>
    </xf>
    <xf borderId="2" fillId="0" fontId="9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wrapText="1"/>
    </xf>
    <xf borderId="2" fillId="0" fontId="10" numFmtId="2" xfId="0" applyAlignment="1" applyBorder="1" applyFont="1" applyNumberFormat="1">
      <alignment horizontal="center" shrinkToFit="0" wrapText="1"/>
    </xf>
    <xf borderId="6" fillId="0" fontId="10" numFmtId="2" xfId="0" applyAlignment="1" applyBorder="1" applyFont="1" applyNumberFormat="1">
      <alignment horizontal="center" shrinkToFit="0" wrapText="1"/>
    </xf>
    <xf borderId="2" fillId="0" fontId="4" numFmtId="2" xfId="0" applyAlignment="1" applyBorder="1" applyFont="1" applyNumberFormat="1">
      <alignment horizontal="center" shrinkToFit="0" wrapText="1"/>
    </xf>
    <xf borderId="2" fillId="0" fontId="7" numFmtId="0" xfId="0" applyBorder="1" applyFont="1"/>
    <xf borderId="2" fillId="0" fontId="7" numFmtId="0" xfId="0" applyAlignment="1" applyBorder="1" applyFont="1">
      <alignment shrinkToFit="0" wrapText="1"/>
    </xf>
    <xf borderId="7" fillId="0" fontId="5" numFmtId="0" xfId="0" applyBorder="1" applyFont="1"/>
    <xf borderId="7" fillId="0" fontId="11" numFmtId="0" xfId="0" applyAlignment="1" applyBorder="1" applyFont="1">
      <alignment readingOrder="0"/>
    </xf>
    <xf borderId="3" fillId="0" fontId="7" numFmtId="1" xfId="0" applyAlignment="1" applyBorder="1" applyFont="1" applyNumberFormat="1">
      <alignment horizontal="left" shrinkToFit="0" wrapText="1"/>
    </xf>
    <xf borderId="2" fillId="0" fontId="8" numFmtId="0" xfId="0" applyAlignment="1" applyBorder="1" applyFont="1">
      <alignment shrinkToFit="0" wrapText="1"/>
    </xf>
    <xf borderId="4" fillId="0" fontId="9" numFmtId="0" xfId="0" applyAlignment="1" applyBorder="1" applyFont="1">
      <alignment shrinkToFit="0" wrapText="1"/>
    </xf>
    <xf borderId="3" fillId="0" fontId="10" numFmtId="2" xfId="0" applyAlignment="1" applyBorder="1" applyFont="1" applyNumberFormat="1">
      <alignment horizontal="center" shrinkToFit="0" wrapText="1"/>
    </xf>
    <xf borderId="7" fillId="0" fontId="5" numFmtId="0" xfId="0" applyAlignment="1" applyBorder="1" applyFont="1">
      <alignment readingOrder="0"/>
    </xf>
    <xf borderId="2" fillId="0" fontId="5" numFmtId="0" xfId="0" applyBorder="1" applyFont="1"/>
    <xf borderId="4" fillId="0" fontId="9" numFmtId="0" xfId="0" applyBorder="1" applyFont="1"/>
    <xf borderId="2" fillId="0" fontId="4" numFmtId="2" xfId="0" applyAlignment="1" applyBorder="1" applyFont="1" applyNumberFormat="1">
      <alignment horizontal="center" shrinkToFit="0" vertical="top" wrapText="1"/>
    </xf>
    <xf borderId="0" fillId="0" fontId="7" numFmtId="0" xfId="0" applyFont="1"/>
    <xf borderId="0" fillId="0" fontId="5" numFmtId="0" xfId="0" applyAlignment="1" applyFont="1">
      <alignment readingOrder="0"/>
    </xf>
    <xf borderId="3" fillId="0" fontId="12" numFmtId="1" xfId="0" applyAlignment="1" applyBorder="1" applyFont="1" applyNumberFormat="1">
      <alignment horizontal="left" shrinkToFit="0" vertical="top" wrapText="1"/>
    </xf>
    <xf borderId="2" fillId="0" fontId="3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right" shrinkToFit="0" vertical="top" wrapText="1"/>
    </xf>
    <xf borderId="2" fillId="0" fontId="12" numFmtId="2" xfId="0" applyAlignment="1" applyBorder="1" applyFont="1" applyNumberForma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4" numFmtId="0" xfId="0" applyAlignment="1" applyFont="1">
      <alignment horizontal="left"/>
    </xf>
    <xf borderId="2" fillId="3" fontId="1" numFmtId="2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vertical="center"/>
    </xf>
    <xf borderId="2" fillId="3" fontId="2" numFmtId="0" xfId="0" applyAlignment="1" applyBorder="1" applyFont="1">
      <alignment horizontal="center" shrinkToFit="0" wrapText="1"/>
    </xf>
    <xf borderId="2" fillId="0" fontId="15" numFmtId="0" xfId="0" applyAlignment="1" applyBorder="1" applyFont="1">
      <alignment shrinkToFit="0" wrapText="1"/>
    </xf>
    <xf borderId="2" fillId="0" fontId="16" numFmtId="0" xfId="0" applyAlignment="1" applyBorder="1" applyFont="1">
      <alignment shrinkToFit="0" wrapText="1"/>
    </xf>
    <xf borderId="2" fillId="0" fontId="17" numFmtId="0" xfId="0" applyAlignment="1" applyBorder="1" applyFont="1">
      <alignment shrinkToFit="0" wrapText="1"/>
    </xf>
    <xf borderId="2" fillId="0" fontId="17" numFmtId="2" xfId="0" applyAlignment="1" applyBorder="1" applyFont="1" applyNumberFormat="1">
      <alignment horizontal="center" shrinkToFit="0" wrapText="1"/>
    </xf>
    <xf borderId="3" fillId="0" fontId="2" numFmtId="1" xfId="0" applyAlignment="1" applyBorder="1" applyFont="1" applyNumberFormat="1">
      <alignment shrinkToFit="0" wrapText="1"/>
    </xf>
    <xf borderId="4" fillId="0" fontId="16" numFmtId="0" xfId="0" applyAlignment="1" applyBorder="1" applyFont="1">
      <alignment shrinkToFit="0" wrapText="1"/>
    </xf>
    <xf borderId="3" fillId="0" fontId="17" numFmtId="2" xfId="0" applyAlignment="1" applyBorder="1" applyFont="1" applyNumberFormat="1">
      <alignment horizontal="center" shrinkToFit="0" wrapText="1"/>
    </xf>
    <xf borderId="3" fillId="0" fontId="3" numFmtId="1" xfId="0" applyAlignment="1" applyBorder="1" applyFont="1" applyNumberFormat="1">
      <alignment horizontal="right" shrinkToFit="0" vertical="top" wrapText="1"/>
    </xf>
    <xf borderId="4" fillId="0" fontId="18" numFmtId="0" xfId="0" applyAlignment="1" applyBorder="1" applyFont="1">
      <alignment horizontal="left" shrinkToFit="0" vertical="top" wrapText="1"/>
    </xf>
    <xf borderId="2" fillId="0" fontId="3" numFmtId="2" xfId="0" applyAlignment="1" applyBorder="1" applyFont="1" applyNumberFormat="1">
      <alignment horizontal="center" shrinkToFit="0" vertical="top" wrapText="1"/>
    </xf>
    <xf borderId="3" fillId="0" fontId="3" numFmtId="2" xfId="0" applyAlignment="1" applyBorder="1" applyFont="1" applyNumberFormat="1">
      <alignment horizontal="center" shrinkToFit="0" vertical="top" wrapText="1"/>
    </xf>
    <xf borderId="4" fillId="0" fontId="16" numFmtId="0" xfId="0" applyBorder="1" applyFont="1"/>
    <xf borderId="2" fillId="0" fontId="2" numFmtId="1" xfId="0" applyAlignment="1" applyBorder="1" applyFont="1" applyNumberFormat="1">
      <alignment horizontal="left" shrinkToFit="0" wrapText="1"/>
    </xf>
    <xf borderId="3" fillId="0" fontId="2" numFmtId="1" xfId="0" applyAlignment="1" applyBorder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7.63"/>
    <col customWidth="1" min="3" max="3" width="13.63"/>
    <col customWidth="1" min="4" max="4" width="15.75"/>
    <col customWidth="1" min="5" max="5" width="28.38"/>
    <col customWidth="1" min="6" max="10" width="7.63"/>
    <col customWidth="1" min="11" max="11" width="11.63"/>
    <col customWidth="1" min="12" max="34" width="7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9.5" customHeight="1">
      <c r="A2" s="2">
        <v>1.60109802001E11</v>
      </c>
      <c r="B2" s="3"/>
      <c r="C2" s="4" t="s">
        <v>34</v>
      </c>
      <c r="D2" s="4" t="s">
        <v>35</v>
      </c>
      <c r="E2" s="4" t="s">
        <v>36</v>
      </c>
      <c r="F2" s="4" t="s">
        <v>37</v>
      </c>
      <c r="G2" s="5">
        <v>33841.0</v>
      </c>
      <c r="H2" s="3" t="s">
        <v>38</v>
      </c>
      <c r="I2" s="3" t="s">
        <v>39</v>
      </c>
      <c r="J2" s="3" t="s">
        <v>40</v>
      </c>
      <c r="K2" s="4">
        <v>9.491879692E9</v>
      </c>
      <c r="L2" s="4">
        <v>89.83</v>
      </c>
      <c r="M2" s="4">
        <v>2007.0</v>
      </c>
      <c r="N2" s="4">
        <v>95.8</v>
      </c>
      <c r="O2" s="4">
        <v>2009.0</v>
      </c>
      <c r="P2" s="4" t="s">
        <v>35</v>
      </c>
      <c r="Q2" s="4" t="s">
        <v>35</v>
      </c>
      <c r="R2" s="3" t="s">
        <v>35</v>
      </c>
      <c r="S2" s="3" t="s">
        <v>35</v>
      </c>
      <c r="T2" s="3" t="s">
        <v>41</v>
      </c>
      <c r="U2" s="3" t="s">
        <v>42</v>
      </c>
      <c r="V2" s="3">
        <v>2009.0</v>
      </c>
      <c r="W2" s="6">
        <v>94.046</v>
      </c>
      <c r="X2" s="6">
        <v>92.55</v>
      </c>
      <c r="Y2" s="6">
        <v>91.515</v>
      </c>
      <c r="Z2" s="6">
        <v>91.3</v>
      </c>
      <c r="AA2" s="6">
        <v>90.0</v>
      </c>
      <c r="AB2" s="3" t="s">
        <v>35</v>
      </c>
      <c r="AC2" s="4" t="s">
        <v>43</v>
      </c>
      <c r="AD2" s="3"/>
      <c r="AE2" s="4" t="s">
        <v>44</v>
      </c>
      <c r="AF2" s="4">
        <v>9.491879692E9</v>
      </c>
      <c r="AG2" s="3" t="s">
        <v>45</v>
      </c>
      <c r="AH2" s="3" t="s">
        <v>46</v>
      </c>
    </row>
    <row r="3" ht="19.5" customHeight="1">
      <c r="A3" s="2">
        <v>1.60109802002E11</v>
      </c>
      <c r="B3" s="3"/>
      <c r="C3" s="4" t="s">
        <v>47</v>
      </c>
      <c r="D3" s="4" t="s">
        <v>48</v>
      </c>
      <c r="E3" s="4" t="s">
        <v>49</v>
      </c>
      <c r="F3" s="4" t="s">
        <v>50</v>
      </c>
      <c r="G3" s="5">
        <v>33715.0</v>
      </c>
      <c r="H3" s="3" t="s">
        <v>38</v>
      </c>
      <c r="I3" s="3" t="s">
        <v>39</v>
      </c>
      <c r="J3" s="3" t="s">
        <v>40</v>
      </c>
      <c r="K3" s="4">
        <v>9.70413529E9</v>
      </c>
      <c r="L3" s="4">
        <v>91.2</v>
      </c>
      <c r="M3" s="4">
        <v>2007.0</v>
      </c>
      <c r="N3" s="4">
        <v>92.8</v>
      </c>
      <c r="O3" s="4">
        <v>2009.0</v>
      </c>
      <c r="P3" s="4" t="s">
        <v>35</v>
      </c>
      <c r="Q3" s="4" t="s">
        <v>35</v>
      </c>
      <c r="R3" s="3" t="s">
        <v>35</v>
      </c>
      <c r="S3" s="3" t="s">
        <v>35</v>
      </c>
      <c r="T3" s="3" t="s">
        <v>41</v>
      </c>
      <c r="U3" s="3" t="s">
        <v>42</v>
      </c>
      <c r="V3" s="3">
        <v>2009.0</v>
      </c>
      <c r="W3" s="6">
        <v>81.08</v>
      </c>
      <c r="X3" s="6">
        <v>75.03</v>
      </c>
      <c r="Y3" s="6">
        <v>75.67</v>
      </c>
      <c r="Z3" s="6">
        <v>72.7</v>
      </c>
      <c r="AA3" s="6">
        <v>76.66</v>
      </c>
      <c r="AB3" s="3" t="s">
        <v>35</v>
      </c>
      <c r="AC3" s="4" t="s">
        <v>51</v>
      </c>
      <c r="AD3" s="3"/>
      <c r="AE3" s="4" t="s">
        <v>52</v>
      </c>
      <c r="AF3" s="4">
        <v>9.70413529E9</v>
      </c>
      <c r="AG3" s="3"/>
      <c r="AH3" s="3" t="s">
        <v>46</v>
      </c>
    </row>
    <row r="4" ht="19.5" customHeight="1">
      <c r="A4" s="2">
        <v>1.60109802003E11</v>
      </c>
      <c r="B4" s="3"/>
      <c r="C4" s="4" t="s">
        <v>53</v>
      </c>
      <c r="D4" s="4" t="s">
        <v>54</v>
      </c>
      <c r="E4" s="4" t="s">
        <v>55</v>
      </c>
      <c r="F4" s="4" t="s">
        <v>56</v>
      </c>
      <c r="G4" s="5">
        <v>33533.0</v>
      </c>
      <c r="H4" s="3" t="s">
        <v>38</v>
      </c>
      <c r="I4" s="3" t="s">
        <v>39</v>
      </c>
      <c r="J4" s="3" t="s">
        <v>40</v>
      </c>
      <c r="K4" s="4">
        <v>9.550044175E9</v>
      </c>
      <c r="L4" s="4">
        <v>88.84</v>
      </c>
      <c r="M4" s="4">
        <v>2007.0</v>
      </c>
      <c r="N4" s="4">
        <v>94.0</v>
      </c>
      <c r="O4" s="4">
        <v>2009.0</v>
      </c>
      <c r="P4" s="4" t="s">
        <v>35</v>
      </c>
      <c r="Q4" s="4" t="s">
        <v>35</v>
      </c>
      <c r="R4" s="3" t="s">
        <v>35</v>
      </c>
      <c r="S4" s="3" t="s">
        <v>35</v>
      </c>
      <c r="T4" s="3" t="s">
        <v>41</v>
      </c>
      <c r="U4" s="3" t="s">
        <v>42</v>
      </c>
      <c r="V4" s="3">
        <v>2009.0</v>
      </c>
      <c r="W4" s="6">
        <v>80.28</v>
      </c>
      <c r="X4" s="6">
        <v>80.0</v>
      </c>
      <c r="Y4" s="6">
        <v>83.63</v>
      </c>
      <c r="Z4" s="6">
        <v>79.45</v>
      </c>
      <c r="AA4" s="6">
        <v>79.2</v>
      </c>
      <c r="AB4" s="3" t="s">
        <v>35</v>
      </c>
      <c r="AC4" s="4" t="s">
        <v>57</v>
      </c>
      <c r="AD4" s="3"/>
      <c r="AE4" s="4" t="s">
        <v>44</v>
      </c>
      <c r="AF4" s="4">
        <v>9.550044175E9</v>
      </c>
      <c r="AG4" s="3"/>
      <c r="AH4" s="3" t="s">
        <v>46</v>
      </c>
    </row>
    <row r="5" ht="19.5" customHeight="1">
      <c r="A5" s="2">
        <v>1.60109802004E11</v>
      </c>
      <c r="B5" s="3">
        <v>1.0</v>
      </c>
      <c r="C5" s="4" t="s">
        <v>58</v>
      </c>
      <c r="D5" s="4" t="s">
        <v>59</v>
      </c>
      <c r="E5" s="4" t="s">
        <v>60</v>
      </c>
      <c r="F5" s="4" t="s">
        <v>61</v>
      </c>
      <c r="G5" s="5">
        <v>33664.0</v>
      </c>
      <c r="H5" s="3" t="s">
        <v>38</v>
      </c>
      <c r="I5" s="3" t="s">
        <v>39</v>
      </c>
      <c r="J5" s="3" t="s">
        <v>40</v>
      </c>
      <c r="K5" s="4">
        <v>9.703716639E9</v>
      </c>
      <c r="L5" s="4">
        <v>0.885</v>
      </c>
      <c r="M5" s="4">
        <v>2007.0</v>
      </c>
      <c r="N5" s="4">
        <v>0.802</v>
      </c>
      <c r="O5" s="4">
        <v>2009.0</v>
      </c>
      <c r="P5" s="4" t="s">
        <v>35</v>
      </c>
      <c r="Q5" s="4" t="s">
        <v>35</v>
      </c>
      <c r="R5" s="3" t="s">
        <v>35</v>
      </c>
      <c r="S5" s="3" t="s">
        <v>35</v>
      </c>
      <c r="T5" s="3" t="s">
        <v>41</v>
      </c>
      <c r="U5" s="3" t="s">
        <v>42</v>
      </c>
      <c r="V5" s="3">
        <v>2009.0</v>
      </c>
      <c r="W5" s="6">
        <v>68.65</v>
      </c>
      <c r="X5" s="6">
        <v>0.64</v>
      </c>
      <c r="Y5" s="6">
        <v>65.33</v>
      </c>
      <c r="Z5" s="6">
        <v>65.0</v>
      </c>
      <c r="AA5" s="6">
        <v>61.1</v>
      </c>
      <c r="AB5" s="3" t="s">
        <v>35</v>
      </c>
      <c r="AC5" s="4" t="s">
        <v>62</v>
      </c>
      <c r="AD5" s="3"/>
      <c r="AE5" s="4" t="s">
        <v>63</v>
      </c>
      <c r="AF5" s="4">
        <v>9.703716639E9</v>
      </c>
      <c r="AG5" s="3"/>
      <c r="AH5" s="3" t="s">
        <v>46</v>
      </c>
    </row>
    <row r="6" ht="19.5" customHeight="1">
      <c r="A6" s="2">
        <v>1.60109802005E11</v>
      </c>
      <c r="B6" s="3"/>
      <c r="C6" s="4" t="s">
        <v>64</v>
      </c>
      <c r="D6" s="4" t="s">
        <v>35</v>
      </c>
      <c r="E6" s="4" t="s">
        <v>65</v>
      </c>
      <c r="F6" s="4" t="s">
        <v>66</v>
      </c>
      <c r="G6" s="5">
        <v>33804.0</v>
      </c>
      <c r="H6" s="3" t="s">
        <v>38</v>
      </c>
      <c r="I6" s="3" t="s">
        <v>39</v>
      </c>
      <c r="J6" s="3" t="s">
        <v>40</v>
      </c>
      <c r="K6" s="4">
        <v>7.207824151E9</v>
      </c>
      <c r="L6" s="4">
        <v>88.33</v>
      </c>
      <c r="M6" s="4">
        <v>2007.0</v>
      </c>
      <c r="N6" s="4">
        <v>93.8</v>
      </c>
      <c r="O6" s="4">
        <v>2009.0</v>
      </c>
      <c r="P6" s="4" t="s">
        <v>35</v>
      </c>
      <c r="Q6" s="4" t="s">
        <v>35</v>
      </c>
      <c r="R6" s="3" t="s">
        <v>35</v>
      </c>
      <c r="S6" s="3" t="s">
        <v>35</v>
      </c>
      <c r="T6" s="3" t="s">
        <v>41</v>
      </c>
      <c r="U6" s="3" t="s">
        <v>42</v>
      </c>
      <c r="V6" s="3">
        <v>2009.0</v>
      </c>
      <c r="W6" s="6">
        <v>89.67</v>
      </c>
      <c r="X6" s="6">
        <v>88.41</v>
      </c>
      <c r="Y6" s="6">
        <v>78.66</v>
      </c>
      <c r="Z6" s="6">
        <v>81.7</v>
      </c>
      <c r="AA6" s="6">
        <v>77.6</v>
      </c>
      <c r="AB6" s="3" t="s">
        <v>35</v>
      </c>
      <c r="AC6" s="4" t="s">
        <v>67</v>
      </c>
      <c r="AD6" s="3"/>
      <c r="AE6" s="4" t="s">
        <v>44</v>
      </c>
      <c r="AF6" s="4">
        <v>7.207824151E9</v>
      </c>
      <c r="AG6" s="3" t="s">
        <v>45</v>
      </c>
      <c r="AH6" s="3" t="s">
        <v>46</v>
      </c>
    </row>
    <row r="7" ht="19.5" customHeight="1">
      <c r="A7" s="2">
        <v>1.60109802006E11</v>
      </c>
      <c r="B7" s="3"/>
      <c r="C7" s="4" t="s">
        <v>68</v>
      </c>
      <c r="D7" s="4" t="s">
        <v>69</v>
      </c>
      <c r="E7" s="4" t="s">
        <v>70</v>
      </c>
      <c r="F7" s="4" t="s">
        <v>71</v>
      </c>
      <c r="G7" s="5">
        <v>33800.0</v>
      </c>
      <c r="H7" s="3" t="s">
        <v>38</v>
      </c>
      <c r="I7" s="3" t="s">
        <v>39</v>
      </c>
      <c r="J7" s="3" t="s">
        <v>40</v>
      </c>
      <c r="K7" s="4">
        <v>9.293706513E9</v>
      </c>
      <c r="L7" s="4">
        <v>0.8416</v>
      </c>
      <c r="M7" s="4">
        <v>2007.0</v>
      </c>
      <c r="N7" s="4">
        <v>0.859</v>
      </c>
      <c r="O7" s="4">
        <v>2009.0</v>
      </c>
      <c r="P7" s="4" t="s">
        <v>35</v>
      </c>
      <c r="Q7" s="4" t="s">
        <v>35</v>
      </c>
      <c r="R7" s="3" t="s">
        <v>35</v>
      </c>
      <c r="S7" s="3" t="s">
        <v>35</v>
      </c>
      <c r="T7" s="3" t="s">
        <v>41</v>
      </c>
      <c r="U7" s="3" t="s">
        <v>42</v>
      </c>
      <c r="V7" s="3">
        <v>2009.0</v>
      </c>
      <c r="W7" s="6">
        <v>74.51</v>
      </c>
      <c r="X7" s="6">
        <v>61.65</v>
      </c>
      <c r="Y7" s="6">
        <v>71.51</v>
      </c>
      <c r="Z7" s="6">
        <v>67.03</v>
      </c>
      <c r="AA7" s="6">
        <v>69.2</v>
      </c>
      <c r="AB7" s="3" t="s">
        <v>35</v>
      </c>
      <c r="AC7" s="4" t="s">
        <v>72</v>
      </c>
      <c r="AD7" s="3"/>
      <c r="AE7" s="4" t="s">
        <v>44</v>
      </c>
      <c r="AF7" s="4">
        <v>9.293706513E9</v>
      </c>
      <c r="AG7" s="3"/>
      <c r="AH7" s="3" t="s">
        <v>46</v>
      </c>
    </row>
    <row r="8" ht="19.5" customHeight="1">
      <c r="A8" s="2">
        <v>1.60109802007E11</v>
      </c>
      <c r="B8" s="3"/>
      <c r="C8" s="4" t="s">
        <v>73</v>
      </c>
      <c r="D8" s="4" t="s">
        <v>74</v>
      </c>
      <c r="E8" s="4" t="s">
        <v>75</v>
      </c>
      <c r="F8" s="4" t="s">
        <v>76</v>
      </c>
      <c r="G8" s="5">
        <v>33642.0</v>
      </c>
      <c r="H8" s="3" t="s">
        <v>38</v>
      </c>
      <c r="I8" s="3" t="s">
        <v>39</v>
      </c>
      <c r="J8" s="3" t="s">
        <v>40</v>
      </c>
      <c r="K8" s="4">
        <v>9.032078174E9</v>
      </c>
      <c r="L8" s="4">
        <v>0.89</v>
      </c>
      <c r="M8" s="4">
        <v>2007.0</v>
      </c>
      <c r="N8" s="4">
        <v>0.939</v>
      </c>
      <c r="O8" s="4">
        <v>2009.0</v>
      </c>
      <c r="P8" s="4" t="s">
        <v>35</v>
      </c>
      <c r="Q8" s="4" t="s">
        <v>35</v>
      </c>
      <c r="R8" s="3" t="s">
        <v>35</v>
      </c>
      <c r="S8" s="3" t="s">
        <v>35</v>
      </c>
      <c r="T8" s="3" t="s">
        <v>41</v>
      </c>
      <c r="U8" s="3" t="s">
        <v>42</v>
      </c>
      <c r="V8" s="3">
        <v>2009.0</v>
      </c>
      <c r="W8" s="6">
        <v>79.16</v>
      </c>
      <c r="X8" s="6">
        <v>77.65</v>
      </c>
      <c r="Y8" s="6">
        <v>78.9</v>
      </c>
      <c r="Z8" s="6">
        <v>80.41</v>
      </c>
      <c r="AA8" s="6">
        <v>77.46</v>
      </c>
      <c r="AB8" s="3" t="s">
        <v>35</v>
      </c>
      <c r="AC8" s="4" t="s">
        <v>77</v>
      </c>
      <c r="AD8" s="3"/>
      <c r="AE8" s="4" t="s">
        <v>78</v>
      </c>
      <c r="AF8" s="4">
        <v>9.032078174E9</v>
      </c>
      <c r="AG8" s="3"/>
      <c r="AH8" s="3" t="s">
        <v>46</v>
      </c>
    </row>
    <row r="9" ht="19.5" customHeight="1">
      <c r="A9" s="2">
        <v>1.60109802008E11</v>
      </c>
      <c r="B9" s="3"/>
      <c r="C9" s="4" t="s">
        <v>79</v>
      </c>
      <c r="D9" s="4" t="s">
        <v>80</v>
      </c>
      <c r="E9" s="4" t="s">
        <v>81</v>
      </c>
      <c r="F9" s="4" t="s">
        <v>82</v>
      </c>
      <c r="G9" s="5">
        <v>33529.0</v>
      </c>
      <c r="H9" s="3" t="s">
        <v>38</v>
      </c>
      <c r="I9" s="3" t="s">
        <v>39</v>
      </c>
      <c r="J9" s="3" t="s">
        <v>40</v>
      </c>
      <c r="K9" s="4">
        <v>9.502749948E9</v>
      </c>
      <c r="L9" s="4">
        <v>91.5</v>
      </c>
      <c r="M9" s="4">
        <v>2007.0</v>
      </c>
      <c r="N9" s="4">
        <v>94.9</v>
      </c>
      <c r="O9" s="4">
        <v>2009.0</v>
      </c>
      <c r="P9" s="4" t="s">
        <v>35</v>
      </c>
      <c r="Q9" s="4" t="s">
        <v>35</v>
      </c>
      <c r="R9" s="3" t="s">
        <v>35</v>
      </c>
      <c r="S9" s="3" t="s">
        <v>35</v>
      </c>
      <c r="T9" s="3" t="s">
        <v>41</v>
      </c>
      <c r="U9" s="3" t="s">
        <v>42</v>
      </c>
      <c r="V9" s="3">
        <v>2009.0</v>
      </c>
      <c r="W9" s="6">
        <v>89.48</v>
      </c>
      <c r="X9" s="6">
        <v>85.51</v>
      </c>
      <c r="Y9" s="6">
        <v>88.0</v>
      </c>
      <c r="Z9" s="6">
        <v>82.5</v>
      </c>
      <c r="AA9" s="6">
        <v>85.87</v>
      </c>
      <c r="AB9" s="3" t="s">
        <v>35</v>
      </c>
      <c r="AC9" s="4" t="s">
        <v>83</v>
      </c>
      <c r="AD9" s="3"/>
      <c r="AE9" s="4" t="s">
        <v>52</v>
      </c>
      <c r="AF9" s="4">
        <v>9.502749948E9</v>
      </c>
      <c r="AG9" s="3" t="s">
        <v>45</v>
      </c>
      <c r="AH9" s="3" t="s">
        <v>46</v>
      </c>
    </row>
    <row r="10" ht="19.5" customHeight="1">
      <c r="A10" s="2">
        <v>1.60109802009E11</v>
      </c>
      <c r="B10" s="3"/>
      <c r="C10" s="4" t="s">
        <v>84</v>
      </c>
      <c r="D10" s="4" t="s">
        <v>85</v>
      </c>
      <c r="E10" s="4" t="s">
        <v>86</v>
      </c>
      <c r="F10" s="4" t="s">
        <v>87</v>
      </c>
      <c r="G10" s="5">
        <v>33462.0</v>
      </c>
      <c r="H10" s="3" t="s">
        <v>38</v>
      </c>
      <c r="I10" s="3" t="s">
        <v>39</v>
      </c>
      <c r="J10" s="3" t="s">
        <v>40</v>
      </c>
      <c r="K10" s="4">
        <v>9.603214926E9</v>
      </c>
      <c r="L10" s="4">
        <v>90.5</v>
      </c>
      <c r="M10" s="4">
        <v>2007.0</v>
      </c>
      <c r="N10" s="4">
        <v>93.3</v>
      </c>
      <c r="O10" s="4">
        <v>2009.0</v>
      </c>
      <c r="P10" s="4" t="s">
        <v>35</v>
      </c>
      <c r="Q10" s="4" t="s">
        <v>35</v>
      </c>
      <c r="R10" s="3" t="s">
        <v>35</v>
      </c>
      <c r="S10" s="3" t="s">
        <v>35</v>
      </c>
      <c r="T10" s="3" t="s">
        <v>41</v>
      </c>
      <c r="U10" s="3" t="s">
        <v>42</v>
      </c>
      <c r="V10" s="3">
        <v>2009.0</v>
      </c>
      <c r="W10" s="6">
        <v>87.62</v>
      </c>
      <c r="X10" s="6">
        <v>83.86</v>
      </c>
      <c r="Y10" s="6">
        <v>85.93</v>
      </c>
      <c r="Z10" s="6">
        <v>82.7</v>
      </c>
      <c r="AA10" s="6">
        <v>84.4</v>
      </c>
      <c r="AB10" s="3" t="s">
        <v>35</v>
      </c>
      <c r="AC10" s="4" t="s">
        <v>88</v>
      </c>
      <c r="AD10" s="3"/>
      <c r="AE10" s="4" t="s">
        <v>63</v>
      </c>
      <c r="AF10" s="4">
        <v>9.603214926E9</v>
      </c>
      <c r="AG10" s="3" t="s">
        <v>45</v>
      </c>
      <c r="AH10" s="3" t="s">
        <v>46</v>
      </c>
    </row>
    <row r="11" ht="19.5" customHeight="1">
      <c r="A11" s="2">
        <v>1.6010980201E11</v>
      </c>
      <c r="B11" s="3"/>
      <c r="C11" s="4" t="s">
        <v>89</v>
      </c>
      <c r="D11" s="4" t="s">
        <v>90</v>
      </c>
      <c r="E11" s="4" t="s">
        <v>91</v>
      </c>
      <c r="F11" s="4" t="s">
        <v>92</v>
      </c>
      <c r="G11" s="5">
        <v>33310.0</v>
      </c>
      <c r="H11" s="3" t="s">
        <v>38</v>
      </c>
      <c r="I11" s="3" t="s">
        <v>39</v>
      </c>
      <c r="J11" s="3" t="s">
        <v>40</v>
      </c>
      <c r="K11" s="4">
        <v>9.492032709E9</v>
      </c>
      <c r="L11" s="4">
        <v>94.29</v>
      </c>
      <c r="M11" s="4">
        <v>2007.0</v>
      </c>
      <c r="N11" s="4">
        <v>97.1</v>
      </c>
      <c r="O11" s="4">
        <v>2009.0</v>
      </c>
      <c r="P11" s="4" t="s">
        <v>35</v>
      </c>
      <c r="Q11" s="4" t="s">
        <v>35</v>
      </c>
      <c r="R11" s="3" t="s">
        <v>35</v>
      </c>
      <c r="S11" s="3" t="s">
        <v>35</v>
      </c>
      <c r="T11" s="3" t="s">
        <v>41</v>
      </c>
      <c r="U11" s="3" t="s">
        <v>42</v>
      </c>
      <c r="V11" s="3">
        <v>2009.0</v>
      </c>
      <c r="W11" s="6">
        <v>91.72</v>
      </c>
      <c r="X11" s="6">
        <v>88.69</v>
      </c>
      <c r="Y11" s="6">
        <v>86.3</v>
      </c>
      <c r="Z11" s="6">
        <v>85.79</v>
      </c>
      <c r="AA11" s="6">
        <v>88.53</v>
      </c>
      <c r="AB11" s="3" t="s">
        <v>35</v>
      </c>
      <c r="AC11" s="4" t="s">
        <v>93</v>
      </c>
      <c r="AD11" s="3"/>
      <c r="AE11" s="4" t="s">
        <v>94</v>
      </c>
      <c r="AF11" s="4">
        <v>9.492032709E9</v>
      </c>
      <c r="AG11" s="3" t="s">
        <v>45</v>
      </c>
      <c r="AH11" s="3" t="s">
        <v>46</v>
      </c>
    </row>
    <row r="12" ht="19.5" customHeight="1">
      <c r="A12" s="2">
        <v>1.60109802011E11</v>
      </c>
      <c r="B12" s="3"/>
      <c r="C12" s="4" t="s">
        <v>95</v>
      </c>
      <c r="D12" s="4" t="s">
        <v>96</v>
      </c>
      <c r="E12" s="4" t="s">
        <v>97</v>
      </c>
      <c r="F12" s="4" t="s">
        <v>98</v>
      </c>
      <c r="G12" s="5">
        <v>33752.0</v>
      </c>
      <c r="H12" s="3" t="s">
        <v>38</v>
      </c>
      <c r="I12" s="3" t="s">
        <v>39</v>
      </c>
      <c r="J12" s="3" t="s">
        <v>40</v>
      </c>
      <c r="K12" s="4">
        <v>9.030501662E9</v>
      </c>
      <c r="L12" s="4">
        <v>89.33</v>
      </c>
      <c r="M12" s="4">
        <v>2007.0</v>
      </c>
      <c r="N12" s="4">
        <v>95.5</v>
      </c>
      <c r="O12" s="4">
        <v>2009.0</v>
      </c>
      <c r="P12" s="4" t="s">
        <v>35</v>
      </c>
      <c r="Q12" s="4" t="s">
        <v>35</v>
      </c>
      <c r="R12" s="3" t="s">
        <v>35</v>
      </c>
      <c r="S12" s="3" t="s">
        <v>35</v>
      </c>
      <c r="T12" s="3" t="s">
        <v>41</v>
      </c>
      <c r="U12" s="3" t="s">
        <v>42</v>
      </c>
      <c r="V12" s="3">
        <v>2009.0</v>
      </c>
      <c r="W12" s="6">
        <v>84.27</v>
      </c>
      <c r="X12" s="6">
        <v>75.86</v>
      </c>
      <c r="Y12" s="6">
        <v>80.72</v>
      </c>
      <c r="Z12" s="6">
        <v>78.62</v>
      </c>
      <c r="AA12" s="6">
        <v>81.06</v>
      </c>
      <c r="AB12" s="3" t="s">
        <v>35</v>
      </c>
      <c r="AC12" s="4" t="s">
        <v>99</v>
      </c>
      <c r="AD12" s="3"/>
      <c r="AE12" s="4" t="s">
        <v>100</v>
      </c>
      <c r="AF12" s="4">
        <v>9.030501662E9</v>
      </c>
      <c r="AG12" s="3"/>
      <c r="AH12" s="3" t="s">
        <v>46</v>
      </c>
    </row>
    <row r="13" ht="19.5" customHeight="1">
      <c r="A13" s="2">
        <v>1.60109802012E11</v>
      </c>
      <c r="B13" s="3"/>
      <c r="C13" s="4" t="s">
        <v>101</v>
      </c>
      <c r="D13" s="4" t="s">
        <v>102</v>
      </c>
      <c r="E13" s="4" t="s">
        <v>103</v>
      </c>
      <c r="F13" s="4" t="s">
        <v>104</v>
      </c>
      <c r="G13" s="5">
        <v>33624.0</v>
      </c>
      <c r="H13" s="3" t="s">
        <v>38</v>
      </c>
      <c r="I13" s="3" t="s">
        <v>39</v>
      </c>
      <c r="J13" s="3" t="s">
        <v>40</v>
      </c>
      <c r="K13" s="4">
        <v>7.382309324E9</v>
      </c>
      <c r="L13" s="4">
        <v>93.33</v>
      </c>
      <c r="M13" s="4">
        <v>2007.0</v>
      </c>
      <c r="N13" s="4">
        <v>95.6</v>
      </c>
      <c r="O13" s="4">
        <v>2009.0</v>
      </c>
      <c r="P13" s="4" t="s">
        <v>35</v>
      </c>
      <c r="Q13" s="4" t="s">
        <v>35</v>
      </c>
      <c r="R13" s="3" t="s">
        <v>35</v>
      </c>
      <c r="S13" s="3" t="s">
        <v>35</v>
      </c>
      <c r="T13" s="3" t="s">
        <v>41</v>
      </c>
      <c r="U13" s="3" t="s">
        <v>42</v>
      </c>
      <c r="V13" s="3">
        <v>2009.0</v>
      </c>
      <c r="W13" s="6">
        <v>89.58</v>
      </c>
      <c r="X13" s="6">
        <v>87.58</v>
      </c>
      <c r="Y13" s="6">
        <v>88.48</v>
      </c>
      <c r="Z13" s="6">
        <v>86.34</v>
      </c>
      <c r="AA13" s="6">
        <v>90.93</v>
      </c>
      <c r="AB13" s="3" t="s">
        <v>35</v>
      </c>
      <c r="AC13" s="4" t="s">
        <v>105</v>
      </c>
      <c r="AD13" s="3"/>
      <c r="AE13" s="4" t="s">
        <v>44</v>
      </c>
      <c r="AF13" s="4">
        <v>7.382309324E9</v>
      </c>
      <c r="AG13" s="3" t="s">
        <v>45</v>
      </c>
      <c r="AH13" s="3" t="s">
        <v>46</v>
      </c>
    </row>
    <row r="14" ht="19.5" customHeight="1">
      <c r="A14" s="2">
        <v>1.60109802013E11</v>
      </c>
      <c r="B14" s="3"/>
      <c r="C14" s="4" t="s">
        <v>106</v>
      </c>
      <c r="D14" s="4" t="s">
        <v>107</v>
      </c>
      <c r="E14" s="4" t="s">
        <v>108</v>
      </c>
      <c r="F14" s="4" t="s">
        <v>109</v>
      </c>
      <c r="G14" s="5">
        <v>33830.0</v>
      </c>
      <c r="H14" s="3" t="s">
        <v>38</v>
      </c>
      <c r="I14" s="3" t="s">
        <v>39</v>
      </c>
      <c r="J14" s="3" t="s">
        <v>40</v>
      </c>
      <c r="K14" s="4">
        <v>9.652311048E9</v>
      </c>
      <c r="L14" s="4">
        <v>87.166</v>
      </c>
      <c r="M14" s="4">
        <v>2007.0</v>
      </c>
      <c r="N14" s="4">
        <v>96.6</v>
      </c>
      <c r="O14" s="4">
        <v>2009.0</v>
      </c>
      <c r="P14" s="4" t="s">
        <v>35</v>
      </c>
      <c r="Q14" s="4" t="s">
        <v>35</v>
      </c>
      <c r="R14" s="3" t="s">
        <v>35</v>
      </c>
      <c r="S14" s="3" t="s">
        <v>35</v>
      </c>
      <c r="T14" s="3" t="s">
        <v>41</v>
      </c>
      <c r="U14" s="3" t="s">
        <v>42</v>
      </c>
      <c r="V14" s="3">
        <v>2009.0</v>
      </c>
      <c r="W14" s="6">
        <v>86.325</v>
      </c>
      <c r="X14" s="6">
        <v>82.62</v>
      </c>
      <c r="Y14" s="6">
        <v>86.42</v>
      </c>
      <c r="Z14" s="6">
        <v>83.33</v>
      </c>
      <c r="AA14" s="6">
        <v>83.73</v>
      </c>
      <c r="AB14" s="3" t="s">
        <v>35</v>
      </c>
      <c r="AC14" s="4" t="s">
        <v>110</v>
      </c>
      <c r="AD14" s="3"/>
      <c r="AE14" s="4" t="s">
        <v>111</v>
      </c>
      <c r="AF14" s="4">
        <v>9.652311048E9</v>
      </c>
      <c r="AG14" s="3" t="s">
        <v>45</v>
      </c>
      <c r="AH14" s="3" t="s">
        <v>46</v>
      </c>
    </row>
    <row r="15" ht="19.5" customHeight="1">
      <c r="A15" s="2">
        <v>1.60109802014E11</v>
      </c>
      <c r="B15" s="3"/>
      <c r="C15" s="4" t="s">
        <v>112</v>
      </c>
      <c r="D15" s="4" t="s">
        <v>113</v>
      </c>
      <c r="E15" s="4" t="s">
        <v>114</v>
      </c>
      <c r="F15" s="4" t="s">
        <v>115</v>
      </c>
      <c r="G15" s="7" t="s">
        <v>116</v>
      </c>
      <c r="H15" s="3" t="s">
        <v>38</v>
      </c>
      <c r="I15" s="3" t="s">
        <v>39</v>
      </c>
      <c r="J15" s="3" t="s">
        <v>40</v>
      </c>
      <c r="K15" s="4">
        <v>9.985110778E9</v>
      </c>
      <c r="L15" s="4">
        <v>85.14</v>
      </c>
      <c r="M15" s="4">
        <v>2007.0</v>
      </c>
      <c r="N15" s="4">
        <v>84.1</v>
      </c>
      <c r="O15" s="4">
        <v>2009.0</v>
      </c>
      <c r="P15" s="4" t="s">
        <v>35</v>
      </c>
      <c r="Q15" s="4" t="s">
        <v>35</v>
      </c>
      <c r="R15" s="3" t="s">
        <v>35</v>
      </c>
      <c r="S15" s="3" t="s">
        <v>35</v>
      </c>
      <c r="T15" s="3" t="s">
        <v>41</v>
      </c>
      <c r="U15" s="3" t="s">
        <v>42</v>
      </c>
      <c r="V15" s="3">
        <v>2009.0</v>
      </c>
      <c r="W15" s="6">
        <v>73.77</v>
      </c>
      <c r="X15" s="6">
        <v>70.21</v>
      </c>
      <c r="Y15" s="6">
        <v>75.88</v>
      </c>
      <c r="Z15" s="6">
        <v>78.06</v>
      </c>
      <c r="AA15" s="6">
        <v>70.0</v>
      </c>
      <c r="AB15" s="3" t="s">
        <v>35</v>
      </c>
      <c r="AC15" s="4" t="s">
        <v>117</v>
      </c>
      <c r="AD15" s="3"/>
      <c r="AE15" s="4" t="s">
        <v>118</v>
      </c>
      <c r="AF15" s="4">
        <v>9.985110778E9</v>
      </c>
      <c r="AG15" s="3"/>
      <c r="AH15" s="3" t="s">
        <v>46</v>
      </c>
    </row>
    <row r="16" ht="19.5" customHeight="1">
      <c r="A16" s="2">
        <v>1.60109802015E11</v>
      </c>
      <c r="B16" s="3"/>
      <c r="C16" s="4" t="s">
        <v>119</v>
      </c>
      <c r="D16" s="4" t="s">
        <v>120</v>
      </c>
      <c r="E16" s="4" t="s">
        <v>121</v>
      </c>
      <c r="F16" s="4" t="s">
        <v>122</v>
      </c>
      <c r="G16" s="5">
        <v>33406.0</v>
      </c>
      <c r="H16" s="3" t="s">
        <v>38</v>
      </c>
      <c r="I16" s="3" t="s">
        <v>39</v>
      </c>
      <c r="J16" s="3" t="s">
        <v>40</v>
      </c>
      <c r="K16" s="4">
        <v>9.581232429E9</v>
      </c>
      <c r="L16" s="4">
        <v>91.16</v>
      </c>
      <c r="M16" s="4">
        <v>2007.0</v>
      </c>
      <c r="N16" s="4">
        <v>95.3</v>
      </c>
      <c r="O16" s="4">
        <v>2009.0</v>
      </c>
      <c r="P16" s="4" t="s">
        <v>35</v>
      </c>
      <c r="Q16" s="4" t="s">
        <v>35</v>
      </c>
      <c r="R16" s="3" t="s">
        <v>35</v>
      </c>
      <c r="S16" s="3" t="s">
        <v>35</v>
      </c>
      <c r="T16" s="3" t="s">
        <v>41</v>
      </c>
      <c r="U16" s="3" t="s">
        <v>42</v>
      </c>
      <c r="V16" s="3">
        <v>2009.0</v>
      </c>
      <c r="W16" s="6">
        <v>87.16</v>
      </c>
      <c r="X16" s="6">
        <v>78.34</v>
      </c>
      <c r="Y16" s="6">
        <v>86.3</v>
      </c>
      <c r="Z16" s="6">
        <v>86.62</v>
      </c>
      <c r="AA16" s="6">
        <v>86.93</v>
      </c>
      <c r="AB16" s="3" t="s">
        <v>35</v>
      </c>
      <c r="AC16" s="4" t="s">
        <v>123</v>
      </c>
      <c r="AD16" s="3"/>
      <c r="AE16" s="4" t="s">
        <v>44</v>
      </c>
      <c r="AF16" s="4">
        <v>9.581232429E9</v>
      </c>
      <c r="AG16" s="3" t="s">
        <v>45</v>
      </c>
      <c r="AH16" s="3" t="s">
        <v>46</v>
      </c>
    </row>
    <row r="17" ht="19.5" customHeight="1">
      <c r="A17" s="2">
        <v>1.60109802016E11</v>
      </c>
      <c r="B17" s="3"/>
      <c r="C17" s="4" t="s">
        <v>124</v>
      </c>
      <c r="D17" s="4" t="s">
        <v>125</v>
      </c>
      <c r="E17" s="4" t="s">
        <v>126</v>
      </c>
      <c r="F17" s="4" t="s">
        <v>127</v>
      </c>
      <c r="G17" s="5">
        <v>33764.0</v>
      </c>
      <c r="H17" s="3" t="s">
        <v>38</v>
      </c>
      <c r="I17" s="3" t="s">
        <v>39</v>
      </c>
      <c r="J17" s="3" t="s">
        <v>40</v>
      </c>
      <c r="K17" s="4">
        <v>9.393647299E9</v>
      </c>
      <c r="L17" s="4">
        <v>82.17</v>
      </c>
      <c r="M17" s="4">
        <v>2007.0</v>
      </c>
      <c r="N17" s="4">
        <v>95.8</v>
      </c>
      <c r="O17" s="4">
        <v>2009.0</v>
      </c>
      <c r="P17" s="4" t="s">
        <v>35</v>
      </c>
      <c r="Q17" s="4" t="s">
        <v>35</v>
      </c>
      <c r="R17" s="3" t="s">
        <v>35</v>
      </c>
      <c r="S17" s="3" t="s">
        <v>35</v>
      </c>
      <c r="T17" s="3" t="s">
        <v>41</v>
      </c>
      <c r="U17" s="3" t="s">
        <v>42</v>
      </c>
      <c r="V17" s="3">
        <v>2009.0</v>
      </c>
      <c r="W17" s="6">
        <v>83.9</v>
      </c>
      <c r="X17" s="6">
        <v>80.28</v>
      </c>
      <c r="Y17" s="6">
        <v>82.67</v>
      </c>
      <c r="Z17" s="6">
        <v>81.6</v>
      </c>
      <c r="AA17" s="6">
        <v>83.33</v>
      </c>
      <c r="AB17" s="3" t="s">
        <v>35</v>
      </c>
      <c r="AC17" s="4" t="s">
        <v>128</v>
      </c>
      <c r="AD17" s="3"/>
      <c r="AE17" s="4" t="s">
        <v>44</v>
      </c>
      <c r="AF17" s="4">
        <v>9.393647299E9</v>
      </c>
      <c r="AG17" s="3" t="s">
        <v>45</v>
      </c>
      <c r="AH17" s="3" t="s">
        <v>46</v>
      </c>
    </row>
    <row r="18" ht="19.5" customHeight="1">
      <c r="A18" s="2">
        <v>1.60109802017E11</v>
      </c>
      <c r="B18" s="3"/>
      <c r="C18" s="4" t="s">
        <v>129</v>
      </c>
      <c r="D18" s="4" t="s">
        <v>130</v>
      </c>
      <c r="E18" s="4" t="s">
        <v>131</v>
      </c>
      <c r="F18" s="4" t="s">
        <v>132</v>
      </c>
      <c r="G18" s="5">
        <v>33577.0</v>
      </c>
      <c r="H18" s="3" t="s">
        <v>38</v>
      </c>
      <c r="I18" s="3" t="s">
        <v>39</v>
      </c>
      <c r="J18" s="3" t="s">
        <v>40</v>
      </c>
      <c r="K18" s="4">
        <v>9.160699681E9</v>
      </c>
      <c r="L18" s="4">
        <v>86.0</v>
      </c>
      <c r="M18" s="4">
        <v>2007.0</v>
      </c>
      <c r="N18" s="4">
        <v>0.954</v>
      </c>
      <c r="O18" s="4">
        <v>2009.0</v>
      </c>
      <c r="P18" s="4" t="s">
        <v>35</v>
      </c>
      <c r="Q18" s="4" t="s">
        <v>35</v>
      </c>
      <c r="R18" s="3" t="s">
        <v>35</v>
      </c>
      <c r="S18" s="3" t="s">
        <v>35</v>
      </c>
      <c r="T18" s="3" t="s">
        <v>41</v>
      </c>
      <c r="U18" s="3" t="s">
        <v>42</v>
      </c>
      <c r="V18" s="3">
        <v>2009.0</v>
      </c>
      <c r="W18" s="6">
        <v>84.46</v>
      </c>
      <c r="X18" s="6">
        <v>80.55</v>
      </c>
      <c r="Y18" s="6">
        <v>84.48</v>
      </c>
      <c r="Z18" s="6">
        <v>79.58</v>
      </c>
      <c r="AA18" s="6">
        <v>83.16</v>
      </c>
      <c r="AB18" s="3" t="s">
        <v>35</v>
      </c>
      <c r="AC18" s="4" t="s">
        <v>133</v>
      </c>
      <c r="AD18" s="3"/>
      <c r="AE18" s="4" t="s">
        <v>44</v>
      </c>
      <c r="AF18" s="4">
        <v>9.160699681E9</v>
      </c>
      <c r="AG18" s="3" t="s">
        <v>45</v>
      </c>
      <c r="AH18" s="3" t="s">
        <v>46</v>
      </c>
    </row>
    <row r="19" ht="19.5" customHeight="1">
      <c r="A19" s="2">
        <v>1.60109802019E11</v>
      </c>
      <c r="B19" s="3"/>
      <c r="C19" s="4" t="s">
        <v>134</v>
      </c>
      <c r="D19" s="4" t="s">
        <v>135</v>
      </c>
      <c r="E19" s="4" t="s">
        <v>136</v>
      </c>
      <c r="F19" s="8" t="s">
        <v>137</v>
      </c>
      <c r="G19" s="5">
        <v>33819.0</v>
      </c>
      <c r="H19" s="3" t="s">
        <v>38</v>
      </c>
      <c r="I19" s="3" t="s">
        <v>39</v>
      </c>
      <c r="J19" s="3" t="s">
        <v>40</v>
      </c>
      <c r="K19" s="4">
        <v>9.000122625E9</v>
      </c>
      <c r="L19" s="4">
        <v>90.0</v>
      </c>
      <c r="M19" s="4">
        <v>2007.0</v>
      </c>
      <c r="N19" s="4">
        <v>93.9</v>
      </c>
      <c r="O19" s="4">
        <v>2009.0</v>
      </c>
      <c r="P19" s="4" t="s">
        <v>35</v>
      </c>
      <c r="Q19" s="4" t="s">
        <v>35</v>
      </c>
      <c r="R19" s="3" t="s">
        <v>35</v>
      </c>
      <c r="S19" s="3" t="s">
        <v>35</v>
      </c>
      <c r="T19" s="3" t="s">
        <v>41</v>
      </c>
      <c r="U19" s="3" t="s">
        <v>42</v>
      </c>
      <c r="V19" s="3">
        <v>2009.0</v>
      </c>
      <c r="W19" s="9">
        <v>70.0</v>
      </c>
      <c r="X19" s="9">
        <v>69.2</v>
      </c>
      <c r="Y19" s="10">
        <v>71.15</v>
      </c>
      <c r="Z19" s="11">
        <v>66.85</v>
      </c>
      <c r="AA19" s="11">
        <v>66.0</v>
      </c>
      <c r="AB19" s="3" t="s">
        <v>35</v>
      </c>
      <c r="AC19" s="4" t="s">
        <v>138</v>
      </c>
      <c r="AD19" s="3"/>
      <c r="AE19" s="4"/>
      <c r="AF19" s="4"/>
      <c r="AG19" s="3"/>
      <c r="AH19" s="3" t="s">
        <v>46</v>
      </c>
    </row>
    <row r="20" ht="19.5" customHeight="1">
      <c r="A20" s="2">
        <v>1.6010980202E11</v>
      </c>
      <c r="B20" s="3"/>
      <c r="C20" s="4" t="s">
        <v>139</v>
      </c>
      <c r="D20" s="4" t="s">
        <v>140</v>
      </c>
      <c r="E20" s="4" t="s">
        <v>141</v>
      </c>
      <c r="F20" s="4" t="s">
        <v>142</v>
      </c>
      <c r="G20" s="7" t="s">
        <v>143</v>
      </c>
      <c r="H20" s="3" t="s">
        <v>38</v>
      </c>
      <c r="I20" s="3" t="s">
        <v>39</v>
      </c>
      <c r="J20" s="3" t="s">
        <v>40</v>
      </c>
      <c r="K20" s="4">
        <v>8.886817064E9</v>
      </c>
      <c r="L20" s="4">
        <v>89.2</v>
      </c>
      <c r="M20" s="4">
        <v>2007.0</v>
      </c>
      <c r="N20" s="4">
        <v>72.4</v>
      </c>
      <c r="O20" s="4">
        <v>2009.0</v>
      </c>
      <c r="P20" s="4" t="s">
        <v>35</v>
      </c>
      <c r="Q20" s="4" t="s">
        <v>35</v>
      </c>
      <c r="R20" s="3" t="s">
        <v>35</v>
      </c>
      <c r="S20" s="3" t="s">
        <v>35</v>
      </c>
      <c r="T20" s="3" t="s">
        <v>41</v>
      </c>
      <c r="U20" s="3" t="s">
        <v>42</v>
      </c>
      <c r="V20" s="3">
        <v>2009.0</v>
      </c>
      <c r="W20" s="6">
        <v>71.34</v>
      </c>
      <c r="X20" s="6">
        <v>67.17</v>
      </c>
      <c r="Y20" s="6">
        <v>69.33</v>
      </c>
      <c r="Z20" s="6">
        <v>69.2</v>
      </c>
      <c r="AA20" s="6">
        <v>70.0</v>
      </c>
      <c r="AB20" s="3" t="s">
        <v>35</v>
      </c>
      <c r="AC20" s="4" t="s">
        <v>144</v>
      </c>
      <c r="AD20" s="3"/>
      <c r="AE20" s="4" t="s">
        <v>52</v>
      </c>
      <c r="AF20" s="4">
        <v>8.886817064E9</v>
      </c>
      <c r="AG20" s="3"/>
      <c r="AH20" s="3" t="s">
        <v>46</v>
      </c>
    </row>
    <row r="21" ht="19.5" customHeight="1">
      <c r="A21" s="2">
        <v>1.60109802023E11</v>
      </c>
      <c r="B21" s="3">
        <v>2.0</v>
      </c>
      <c r="C21" s="4" t="s">
        <v>145</v>
      </c>
      <c r="D21" s="4" t="s">
        <v>146</v>
      </c>
      <c r="E21" s="4" t="s">
        <v>147</v>
      </c>
      <c r="F21" s="4" t="s">
        <v>148</v>
      </c>
      <c r="G21" s="5">
        <v>33943.0</v>
      </c>
      <c r="H21" s="3" t="s">
        <v>38</v>
      </c>
      <c r="I21" s="3" t="s">
        <v>39</v>
      </c>
      <c r="J21" s="3" t="s">
        <v>40</v>
      </c>
      <c r="K21" s="4">
        <v>9.581465329E9</v>
      </c>
      <c r="L21" s="4">
        <v>72.2</v>
      </c>
      <c r="M21" s="4">
        <v>2007.0</v>
      </c>
      <c r="N21" s="4">
        <v>88.9</v>
      </c>
      <c r="O21" s="4">
        <v>2009.0</v>
      </c>
      <c r="P21" s="4" t="s">
        <v>35</v>
      </c>
      <c r="Q21" s="4" t="s">
        <v>35</v>
      </c>
      <c r="R21" s="3" t="s">
        <v>35</v>
      </c>
      <c r="S21" s="3" t="s">
        <v>35</v>
      </c>
      <c r="T21" s="3" t="s">
        <v>41</v>
      </c>
      <c r="U21" s="3" t="s">
        <v>42</v>
      </c>
      <c r="V21" s="3">
        <v>2009.0</v>
      </c>
      <c r="W21" s="6">
        <v>68.0</v>
      </c>
      <c r="X21" s="6">
        <v>62.2</v>
      </c>
      <c r="Y21" s="6">
        <v>69.21</v>
      </c>
      <c r="Z21" s="6">
        <v>59.31</v>
      </c>
      <c r="AA21" s="6">
        <v>62.1</v>
      </c>
      <c r="AB21" s="3" t="s">
        <v>35</v>
      </c>
      <c r="AC21" s="4" t="s">
        <v>149</v>
      </c>
      <c r="AD21" s="3"/>
      <c r="AE21" s="4" t="s">
        <v>52</v>
      </c>
      <c r="AF21" s="4">
        <v>9.581465329E9</v>
      </c>
      <c r="AG21" s="3"/>
      <c r="AH21" s="3" t="s">
        <v>46</v>
      </c>
    </row>
    <row r="22" ht="19.5" customHeight="1">
      <c r="A22" s="2">
        <v>1.60109802025E11</v>
      </c>
      <c r="B22" s="3"/>
      <c r="C22" s="4" t="s">
        <v>150</v>
      </c>
      <c r="D22" s="4" t="s">
        <v>151</v>
      </c>
      <c r="E22" s="4" t="s">
        <v>152</v>
      </c>
      <c r="F22" s="4" t="s">
        <v>153</v>
      </c>
      <c r="G22" s="5">
        <v>33825.0</v>
      </c>
      <c r="H22" s="3" t="s">
        <v>38</v>
      </c>
      <c r="I22" s="3" t="s">
        <v>39</v>
      </c>
      <c r="J22" s="3" t="s">
        <v>40</v>
      </c>
      <c r="K22" s="4">
        <v>9.010592302E9</v>
      </c>
      <c r="L22" s="4">
        <v>0.805</v>
      </c>
      <c r="M22" s="4">
        <v>2007.0</v>
      </c>
      <c r="N22" s="4">
        <v>0.956</v>
      </c>
      <c r="O22" s="4">
        <v>2009.0</v>
      </c>
      <c r="P22" s="4" t="s">
        <v>35</v>
      </c>
      <c r="Q22" s="4" t="s">
        <v>35</v>
      </c>
      <c r="R22" s="3" t="s">
        <v>35</v>
      </c>
      <c r="S22" s="3" t="s">
        <v>35</v>
      </c>
      <c r="T22" s="3" t="s">
        <v>41</v>
      </c>
      <c r="U22" s="3" t="s">
        <v>42</v>
      </c>
      <c r="V22" s="3">
        <v>2009.0</v>
      </c>
      <c r="W22" s="6">
        <v>79.62</v>
      </c>
      <c r="X22" s="6">
        <v>72.68</v>
      </c>
      <c r="Y22" s="6">
        <v>71.39</v>
      </c>
      <c r="Z22" s="6">
        <v>75.03</v>
      </c>
      <c r="AA22" s="6">
        <v>76.26</v>
      </c>
      <c r="AB22" s="3" t="s">
        <v>35</v>
      </c>
      <c r="AC22" s="4" t="s">
        <v>154</v>
      </c>
      <c r="AD22" s="3"/>
      <c r="AE22" s="4" t="s">
        <v>155</v>
      </c>
      <c r="AF22" s="4">
        <v>9.010592302E9</v>
      </c>
      <c r="AG22" s="3"/>
      <c r="AH22" s="3" t="s">
        <v>46</v>
      </c>
    </row>
    <row r="23" ht="19.5" customHeight="1">
      <c r="A23" s="2">
        <v>1.60109802027E11</v>
      </c>
      <c r="B23" s="3">
        <v>2.0</v>
      </c>
      <c r="C23" s="4" t="s">
        <v>156</v>
      </c>
      <c r="D23" s="4" t="s">
        <v>157</v>
      </c>
      <c r="E23" s="4" t="s">
        <v>158</v>
      </c>
      <c r="F23" s="4" t="s">
        <v>159</v>
      </c>
      <c r="G23" s="5">
        <v>33464.0</v>
      </c>
      <c r="H23" s="3" t="s">
        <v>38</v>
      </c>
      <c r="I23" s="3" t="s">
        <v>39</v>
      </c>
      <c r="J23" s="3" t="s">
        <v>40</v>
      </c>
      <c r="K23" s="4">
        <v>9.000696644E9</v>
      </c>
      <c r="L23" s="4">
        <v>82.0</v>
      </c>
      <c r="M23" s="4">
        <v>2007.0</v>
      </c>
      <c r="N23" s="4">
        <v>88.0</v>
      </c>
      <c r="O23" s="4">
        <v>2009.0</v>
      </c>
      <c r="P23" s="4" t="s">
        <v>35</v>
      </c>
      <c r="Q23" s="4" t="s">
        <v>35</v>
      </c>
      <c r="R23" s="3" t="s">
        <v>35</v>
      </c>
      <c r="S23" s="3" t="s">
        <v>35</v>
      </c>
      <c r="T23" s="3" t="s">
        <v>41</v>
      </c>
      <c r="U23" s="3" t="s">
        <v>42</v>
      </c>
      <c r="V23" s="3">
        <v>2009.0</v>
      </c>
      <c r="W23" s="6">
        <v>65.48</v>
      </c>
      <c r="X23" s="6">
        <v>58.0</v>
      </c>
      <c r="Y23" s="6">
        <v>59.0</v>
      </c>
      <c r="Z23" s="6">
        <v>61.0</v>
      </c>
      <c r="AA23" s="6">
        <v>60.0</v>
      </c>
      <c r="AB23" s="3" t="s">
        <v>35</v>
      </c>
      <c r="AC23" s="4" t="s">
        <v>160</v>
      </c>
      <c r="AD23" s="3"/>
      <c r="AE23" s="4" t="s">
        <v>161</v>
      </c>
      <c r="AF23" s="4">
        <v>9.000696644E9</v>
      </c>
      <c r="AG23" s="3"/>
      <c r="AH23" s="3" t="s">
        <v>46</v>
      </c>
    </row>
    <row r="24" ht="19.5" customHeight="1">
      <c r="A24" s="2">
        <v>1.60109802028E11</v>
      </c>
      <c r="B24" s="3"/>
      <c r="C24" s="4" t="s">
        <v>162</v>
      </c>
      <c r="D24" s="4" t="s">
        <v>163</v>
      </c>
      <c r="E24" s="4" t="s">
        <v>164</v>
      </c>
      <c r="F24" s="4" t="s">
        <v>165</v>
      </c>
      <c r="G24" s="5">
        <v>33720.0</v>
      </c>
      <c r="H24" s="3" t="s">
        <v>38</v>
      </c>
      <c r="I24" s="3" t="s">
        <v>39</v>
      </c>
      <c r="J24" s="3" t="s">
        <v>40</v>
      </c>
      <c r="K24" s="4">
        <v>9.16026805E9</v>
      </c>
      <c r="L24" s="4">
        <v>73.6</v>
      </c>
      <c r="M24" s="4">
        <v>2007.0</v>
      </c>
      <c r="N24" s="4">
        <v>90.3</v>
      </c>
      <c r="O24" s="4">
        <v>2009.0</v>
      </c>
      <c r="P24" s="4" t="s">
        <v>35</v>
      </c>
      <c r="Q24" s="4" t="s">
        <v>35</v>
      </c>
      <c r="R24" s="3" t="s">
        <v>35</v>
      </c>
      <c r="S24" s="3" t="s">
        <v>35</v>
      </c>
      <c r="T24" s="3" t="s">
        <v>41</v>
      </c>
      <c r="U24" s="3" t="s">
        <v>42</v>
      </c>
      <c r="V24" s="3">
        <v>2009.0</v>
      </c>
      <c r="W24" s="6">
        <v>84.0</v>
      </c>
      <c r="X24" s="6">
        <v>78.76</v>
      </c>
      <c r="Y24" s="6">
        <v>75.27</v>
      </c>
      <c r="Z24" s="6">
        <v>75.45</v>
      </c>
      <c r="AA24" s="6">
        <v>82.9</v>
      </c>
      <c r="AB24" s="3" t="s">
        <v>35</v>
      </c>
      <c r="AC24" s="4" t="s">
        <v>166</v>
      </c>
      <c r="AD24" s="3"/>
      <c r="AE24" s="4" t="s">
        <v>63</v>
      </c>
      <c r="AF24" s="4">
        <v>9.16026805E9</v>
      </c>
      <c r="AG24" s="3"/>
      <c r="AH24" s="3" t="s">
        <v>46</v>
      </c>
    </row>
    <row r="25" ht="19.5" customHeight="1">
      <c r="A25" s="2">
        <v>1.6010980203E11</v>
      </c>
      <c r="B25" s="3"/>
      <c r="C25" s="4" t="s">
        <v>167</v>
      </c>
      <c r="D25" s="4" t="s">
        <v>168</v>
      </c>
      <c r="E25" s="4" t="s">
        <v>169</v>
      </c>
      <c r="F25" s="4" t="s">
        <v>170</v>
      </c>
      <c r="G25" s="5">
        <v>33784.0</v>
      </c>
      <c r="H25" s="3" t="s">
        <v>38</v>
      </c>
      <c r="I25" s="3" t="s">
        <v>39</v>
      </c>
      <c r="J25" s="3" t="s">
        <v>40</v>
      </c>
      <c r="K25" s="4">
        <v>9.160677302E9</v>
      </c>
      <c r="L25" s="4">
        <v>88.16</v>
      </c>
      <c r="M25" s="4">
        <v>2007.0</v>
      </c>
      <c r="N25" s="4">
        <v>90.0</v>
      </c>
      <c r="O25" s="4">
        <v>2009.0</v>
      </c>
      <c r="P25" s="4" t="s">
        <v>35</v>
      </c>
      <c r="Q25" s="4" t="s">
        <v>35</v>
      </c>
      <c r="R25" s="3" t="s">
        <v>35</v>
      </c>
      <c r="S25" s="3" t="s">
        <v>35</v>
      </c>
      <c r="T25" s="3" t="s">
        <v>41</v>
      </c>
      <c r="U25" s="3" t="s">
        <v>42</v>
      </c>
      <c r="V25" s="3">
        <v>2009.0</v>
      </c>
      <c r="W25" s="6">
        <v>75.62</v>
      </c>
      <c r="X25" s="6">
        <v>67.72</v>
      </c>
      <c r="Y25" s="6">
        <v>74.78</v>
      </c>
      <c r="Z25" s="6">
        <v>70.89</v>
      </c>
      <c r="AA25" s="6">
        <v>69.88</v>
      </c>
      <c r="AB25" s="3" t="s">
        <v>35</v>
      </c>
      <c r="AC25" s="4" t="s">
        <v>171</v>
      </c>
      <c r="AD25" s="3"/>
      <c r="AE25" s="4" t="s">
        <v>172</v>
      </c>
      <c r="AF25" s="4">
        <v>9.160677302E9</v>
      </c>
      <c r="AG25" s="3"/>
      <c r="AH25" s="3" t="s">
        <v>46</v>
      </c>
    </row>
    <row r="26" ht="19.5" customHeight="1">
      <c r="A26" s="2">
        <v>1.60109802031E11</v>
      </c>
      <c r="B26" s="3">
        <v>2.0</v>
      </c>
      <c r="C26" s="4" t="s">
        <v>173</v>
      </c>
      <c r="D26" s="4" t="s">
        <v>174</v>
      </c>
      <c r="E26" s="4" t="s">
        <v>175</v>
      </c>
      <c r="F26" s="4" t="s">
        <v>176</v>
      </c>
      <c r="G26" s="5">
        <v>33648.0</v>
      </c>
      <c r="H26" s="3" t="s">
        <v>38</v>
      </c>
      <c r="I26" s="3" t="s">
        <v>39</v>
      </c>
      <c r="J26" s="3" t="s">
        <v>40</v>
      </c>
      <c r="K26" s="4">
        <v>9.885534267E9</v>
      </c>
      <c r="L26" s="4">
        <v>79.2</v>
      </c>
      <c r="M26" s="4">
        <v>2007.0</v>
      </c>
      <c r="N26" s="4">
        <v>88.6</v>
      </c>
      <c r="O26" s="4">
        <v>2009.0</v>
      </c>
      <c r="P26" s="4" t="s">
        <v>35</v>
      </c>
      <c r="Q26" s="4" t="s">
        <v>35</v>
      </c>
      <c r="R26" s="3" t="s">
        <v>35</v>
      </c>
      <c r="S26" s="3" t="s">
        <v>35</v>
      </c>
      <c r="T26" s="3" t="s">
        <v>41</v>
      </c>
      <c r="U26" s="3" t="s">
        <v>42</v>
      </c>
      <c r="V26" s="3">
        <v>2009.0</v>
      </c>
      <c r="W26" s="6">
        <v>60.46</v>
      </c>
      <c r="X26" s="6">
        <v>56.55</v>
      </c>
      <c r="Y26" s="6">
        <v>55.7</v>
      </c>
      <c r="Z26" s="6">
        <v>68.0</v>
      </c>
      <c r="AA26" s="6">
        <v>58.66</v>
      </c>
      <c r="AB26" s="3" t="s">
        <v>35</v>
      </c>
      <c r="AC26" s="4" t="s">
        <v>177</v>
      </c>
      <c r="AD26" s="3"/>
      <c r="AE26" s="4" t="s">
        <v>44</v>
      </c>
      <c r="AF26" s="4">
        <v>9.885534267E9</v>
      </c>
      <c r="AG26" s="3"/>
      <c r="AH26" s="3" t="s">
        <v>46</v>
      </c>
    </row>
    <row r="27" ht="19.5" customHeight="1">
      <c r="A27" s="2">
        <v>1.60109802032E11</v>
      </c>
      <c r="B27" s="3"/>
      <c r="C27" s="4" t="s">
        <v>178</v>
      </c>
      <c r="D27" s="4" t="s">
        <v>179</v>
      </c>
      <c r="E27" s="4" t="s">
        <v>180</v>
      </c>
      <c r="F27" s="4" t="s">
        <v>181</v>
      </c>
      <c r="G27" s="5">
        <v>33754.0</v>
      </c>
      <c r="H27" s="3" t="s">
        <v>38</v>
      </c>
      <c r="I27" s="3" t="s">
        <v>39</v>
      </c>
      <c r="J27" s="3" t="s">
        <v>40</v>
      </c>
      <c r="K27" s="4">
        <v>9.666133033E9</v>
      </c>
      <c r="L27" s="4">
        <v>0.8866</v>
      </c>
      <c r="M27" s="4">
        <v>2007.0</v>
      </c>
      <c r="N27" s="4">
        <v>0.95</v>
      </c>
      <c r="O27" s="4">
        <v>2009.0</v>
      </c>
      <c r="P27" s="4" t="s">
        <v>35</v>
      </c>
      <c r="Q27" s="4" t="s">
        <v>35</v>
      </c>
      <c r="R27" s="3" t="s">
        <v>35</v>
      </c>
      <c r="S27" s="3" t="s">
        <v>35</v>
      </c>
      <c r="T27" s="3" t="s">
        <v>41</v>
      </c>
      <c r="U27" s="3" t="s">
        <v>42</v>
      </c>
      <c r="V27" s="3">
        <v>2009.0</v>
      </c>
      <c r="W27" s="6">
        <v>0.845</v>
      </c>
      <c r="X27" s="6">
        <v>0.8372</v>
      </c>
      <c r="Y27" s="6">
        <v>79.63</v>
      </c>
      <c r="Z27" s="6">
        <v>77.9</v>
      </c>
      <c r="AA27" s="6">
        <v>81.6</v>
      </c>
      <c r="AB27" s="3" t="s">
        <v>35</v>
      </c>
      <c r="AC27" s="4" t="s">
        <v>182</v>
      </c>
      <c r="AD27" s="3"/>
      <c r="AE27" s="4" t="s">
        <v>183</v>
      </c>
      <c r="AF27" s="4">
        <v>9.666133033E9</v>
      </c>
      <c r="AG27" s="3"/>
      <c r="AH27" s="3" t="s">
        <v>46</v>
      </c>
    </row>
    <row r="28" ht="19.5" customHeight="1">
      <c r="A28" s="2">
        <v>1.60109802033E11</v>
      </c>
      <c r="B28" s="3">
        <v>1.0</v>
      </c>
      <c r="C28" s="4" t="s">
        <v>184</v>
      </c>
      <c r="D28" s="4" t="s">
        <v>185</v>
      </c>
      <c r="E28" s="4" t="s">
        <v>186</v>
      </c>
      <c r="F28" s="4" t="s">
        <v>187</v>
      </c>
      <c r="G28" s="5">
        <v>33294.0</v>
      </c>
      <c r="H28" s="3" t="s">
        <v>38</v>
      </c>
      <c r="I28" s="3" t="s">
        <v>39</v>
      </c>
      <c r="J28" s="3" t="s">
        <v>40</v>
      </c>
      <c r="K28" s="4">
        <v>9.05242699E9</v>
      </c>
      <c r="L28" s="4">
        <v>77.0</v>
      </c>
      <c r="M28" s="4">
        <v>2007.0</v>
      </c>
      <c r="N28" s="4">
        <v>89.0</v>
      </c>
      <c r="O28" s="4">
        <v>2009.0</v>
      </c>
      <c r="P28" s="4" t="s">
        <v>35</v>
      </c>
      <c r="Q28" s="4" t="s">
        <v>35</v>
      </c>
      <c r="R28" s="3" t="s">
        <v>35</v>
      </c>
      <c r="S28" s="3" t="s">
        <v>35</v>
      </c>
      <c r="T28" s="3" t="s">
        <v>41</v>
      </c>
      <c r="U28" s="3" t="s">
        <v>42</v>
      </c>
      <c r="V28" s="3">
        <v>2009.0</v>
      </c>
      <c r="W28" s="6">
        <v>61.0</v>
      </c>
      <c r="X28" s="6">
        <v>55.0</v>
      </c>
      <c r="Y28" s="6">
        <v>64.0</v>
      </c>
      <c r="Z28" s="6">
        <v>52.14</v>
      </c>
      <c r="AA28" s="6">
        <v>58.4</v>
      </c>
      <c r="AB28" s="3" t="s">
        <v>35</v>
      </c>
      <c r="AC28" s="4" t="s">
        <v>188</v>
      </c>
      <c r="AD28" s="3"/>
      <c r="AE28" s="4" t="s">
        <v>44</v>
      </c>
      <c r="AF28" s="4">
        <v>9.05242699E9</v>
      </c>
      <c r="AG28" s="3"/>
      <c r="AH28" s="3" t="s">
        <v>46</v>
      </c>
    </row>
    <row r="29" ht="19.5" customHeight="1">
      <c r="A29" s="2">
        <v>1.60109802035E11</v>
      </c>
      <c r="B29" s="3">
        <v>1.0</v>
      </c>
      <c r="C29" s="4" t="s">
        <v>189</v>
      </c>
      <c r="D29" s="4" t="s">
        <v>190</v>
      </c>
      <c r="E29" s="4" t="s">
        <v>191</v>
      </c>
      <c r="F29" s="4" t="s">
        <v>192</v>
      </c>
      <c r="G29" s="5">
        <v>33836.0</v>
      </c>
      <c r="H29" s="3" t="s">
        <v>38</v>
      </c>
      <c r="I29" s="3" t="s">
        <v>39</v>
      </c>
      <c r="J29" s="3" t="s">
        <v>40</v>
      </c>
      <c r="K29" s="4">
        <v>8.143530665E9</v>
      </c>
      <c r="L29" s="4">
        <v>83.5</v>
      </c>
      <c r="M29" s="4">
        <v>2007.0</v>
      </c>
      <c r="N29" s="4">
        <v>93.3</v>
      </c>
      <c r="O29" s="4">
        <v>2009.0</v>
      </c>
      <c r="P29" s="4" t="s">
        <v>35</v>
      </c>
      <c r="Q29" s="4" t="s">
        <v>35</v>
      </c>
      <c r="R29" s="3" t="s">
        <v>35</v>
      </c>
      <c r="S29" s="3" t="s">
        <v>35</v>
      </c>
      <c r="T29" s="3" t="s">
        <v>41</v>
      </c>
      <c r="U29" s="3" t="s">
        <v>42</v>
      </c>
      <c r="V29" s="3">
        <v>2009.0</v>
      </c>
      <c r="W29" s="6">
        <v>76.65</v>
      </c>
      <c r="X29" s="6">
        <v>65.46</v>
      </c>
      <c r="Y29" s="6">
        <v>60.96</v>
      </c>
      <c r="Z29" s="6">
        <v>58.34</v>
      </c>
      <c r="AA29" s="6">
        <v>64.53</v>
      </c>
      <c r="AB29" s="3" t="s">
        <v>35</v>
      </c>
      <c r="AC29" s="4" t="s">
        <v>193</v>
      </c>
      <c r="AD29" s="3"/>
      <c r="AE29" s="4" t="s">
        <v>44</v>
      </c>
      <c r="AF29" s="4">
        <v>8.143530665E9</v>
      </c>
      <c r="AG29" s="3"/>
      <c r="AH29" s="3" t="s">
        <v>46</v>
      </c>
    </row>
    <row r="30" ht="19.5" customHeight="1">
      <c r="A30" s="2">
        <v>1.60109802037E11</v>
      </c>
      <c r="B30" s="3"/>
      <c r="C30" s="4" t="s">
        <v>194</v>
      </c>
      <c r="D30" s="4" t="s">
        <v>195</v>
      </c>
      <c r="E30" s="4" t="s">
        <v>196</v>
      </c>
      <c r="F30" s="4" t="s">
        <v>197</v>
      </c>
      <c r="G30" s="5">
        <v>32987.0</v>
      </c>
      <c r="H30" s="3" t="s">
        <v>38</v>
      </c>
      <c r="I30" s="3" t="s">
        <v>39</v>
      </c>
      <c r="J30" s="3" t="s">
        <v>40</v>
      </c>
      <c r="K30" s="4">
        <v>9.603041052E9</v>
      </c>
      <c r="L30" s="4">
        <v>86.67</v>
      </c>
      <c r="M30" s="4">
        <v>2007.0</v>
      </c>
      <c r="N30" s="4">
        <v>95.0</v>
      </c>
      <c r="O30" s="4">
        <v>2009.0</v>
      </c>
      <c r="P30" s="4" t="s">
        <v>35</v>
      </c>
      <c r="Q30" s="4" t="s">
        <v>35</v>
      </c>
      <c r="R30" s="3" t="s">
        <v>35</v>
      </c>
      <c r="S30" s="3" t="s">
        <v>35</v>
      </c>
      <c r="T30" s="3" t="s">
        <v>41</v>
      </c>
      <c r="U30" s="3" t="s">
        <v>42</v>
      </c>
      <c r="V30" s="3">
        <v>2009.0</v>
      </c>
      <c r="W30" s="6">
        <v>71.16</v>
      </c>
      <c r="X30" s="6">
        <v>75.58</v>
      </c>
      <c r="Y30" s="6">
        <v>75.27</v>
      </c>
      <c r="Z30" s="6">
        <v>73.0</v>
      </c>
      <c r="AA30" s="6">
        <v>74.53</v>
      </c>
      <c r="AB30" s="3" t="s">
        <v>35</v>
      </c>
      <c r="AC30" s="4" t="s">
        <v>198</v>
      </c>
      <c r="AD30" s="3"/>
      <c r="AE30" s="4" t="s">
        <v>199</v>
      </c>
      <c r="AF30" s="4">
        <v>9.603041052E9</v>
      </c>
      <c r="AG30" s="3"/>
      <c r="AH30" s="3" t="s">
        <v>46</v>
      </c>
    </row>
    <row r="31" ht="19.5" customHeight="1">
      <c r="A31" s="2">
        <v>1.60109802038E11</v>
      </c>
      <c r="B31" s="3">
        <v>2.0</v>
      </c>
      <c r="C31" s="4" t="s">
        <v>200</v>
      </c>
      <c r="D31" s="4" t="s">
        <v>201</v>
      </c>
      <c r="E31" s="4" t="s">
        <v>202</v>
      </c>
      <c r="F31" s="4" t="s">
        <v>203</v>
      </c>
      <c r="G31" s="5">
        <v>33825.0</v>
      </c>
      <c r="H31" s="3" t="s">
        <v>38</v>
      </c>
      <c r="I31" s="3" t="s">
        <v>39</v>
      </c>
      <c r="J31" s="3" t="s">
        <v>40</v>
      </c>
      <c r="K31" s="4">
        <v>8.98520098E9</v>
      </c>
      <c r="L31" s="4">
        <v>77.5</v>
      </c>
      <c r="M31" s="4">
        <v>2007.0</v>
      </c>
      <c r="N31" s="4">
        <v>77.0</v>
      </c>
      <c r="O31" s="4">
        <v>2009.0</v>
      </c>
      <c r="P31" s="4" t="s">
        <v>35</v>
      </c>
      <c r="Q31" s="4" t="s">
        <v>35</v>
      </c>
      <c r="R31" s="3" t="s">
        <v>35</v>
      </c>
      <c r="S31" s="3" t="s">
        <v>35</v>
      </c>
      <c r="T31" s="3" t="s">
        <v>41</v>
      </c>
      <c r="U31" s="3" t="s">
        <v>42</v>
      </c>
      <c r="V31" s="3">
        <v>2009.0</v>
      </c>
      <c r="W31" s="6">
        <v>64.2</v>
      </c>
      <c r="X31" s="6">
        <v>66.48</v>
      </c>
      <c r="Y31" s="6">
        <v>63.06</v>
      </c>
      <c r="Z31" s="6">
        <v>67.5</v>
      </c>
      <c r="AA31" s="6">
        <v>60.33</v>
      </c>
      <c r="AB31" s="3" t="s">
        <v>35</v>
      </c>
      <c r="AC31" s="4" t="s">
        <v>204</v>
      </c>
      <c r="AD31" s="3"/>
      <c r="AE31" s="4" t="s">
        <v>44</v>
      </c>
      <c r="AF31" s="4">
        <v>8.98520098E9</v>
      </c>
      <c r="AG31" s="3"/>
      <c r="AH31" s="3" t="s">
        <v>46</v>
      </c>
    </row>
    <row r="32" ht="19.5" customHeight="1">
      <c r="A32" s="2">
        <v>1.60109802039E11</v>
      </c>
      <c r="B32" s="3">
        <v>2.0</v>
      </c>
      <c r="C32" s="4" t="s">
        <v>205</v>
      </c>
      <c r="D32" s="4" t="s">
        <v>206</v>
      </c>
      <c r="E32" s="4" t="s">
        <v>207</v>
      </c>
      <c r="F32" s="4" t="s">
        <v>208</v>
      </c>
      <c r="G32" s="5">
        <v>33830.0</v>
      </c>
      <c r="H32" s="3" t="s">
        <v>38</v>
      </c>
      <c r="I32" s="3" t="s">
        <v>39</v>
      </c>
      <c r="J32" s="3" t="s">
        <v>40</v>
      </c>
      <c r="K32" s="4">
        <v>9.966565878E9</v>
      </c>
      <c r="L32" s="4">
        <v>89.5</v>
      </c>
      <c r="M32" s="4">
        <v>2007.0</v>
      </c>
      <c r="N32" s="4">
        <v>93.8</v>
      </c>
      <c r="O32" s="4">
        <v>2009.0</v>
      </c>
      <c r="P32" s="4" t="s">
        <v>35</v>
      </c>
      <c r="Q32" s="4" t="s">
        <v>35</v>
      </c>
      <c r="R32" s="3" t="s">
        <v>35</v>
      </c>
      <c r="S32" s="3" t="s">
        <v>35</v>
      </c>
      <c r="T32" s="3" t="s">
        <v>41</v>
      </c>
      <c r="U32" s="3" t="s">
        <v>42</v>
      </c>
      <c r="V32" s="3">
        <v>2009.0</v>
      </c>
      <c r="W32" s="6">
        <v>69.86</v>
      </c>
      <c r="X32" s="6">
        <v>61.79</v>
      </c>
      <c r="Y32" s="6">
        <v>56.0</v>
      </c>
      <c r="Z32" s="6">
        <v>59.03</v>
      </c>
      <c r="AA32" s="6">
        <v>60.0</v>
      </c>
      <c r="AB32" s="3" t="s">
        <v>35</v>
      </c>
      <c r="AC32" s="4" t="s">
        <v>209</v>
      </c>
      <c r="AD32" s="3"/>
      <c r="AE32" s="4" t="s">
        <v>63</v>
      </c>
      <c r="AF32" s="4">
        <v>9.966565878E9</v>
      </c>
      <c r="AG32" s="3"/>
      <c r="AH32" s="3" t="s">
        <v>46</v>
      </c>
    </row>
    <row r="33" ht="19.5" customHeight="1">
      <c r="A33" s="2">
        <v>1.6010980204E11</v>
      </c>
      <c r="B33" s="3"/>
      <c r="C33" s="4" t="s">
        <v>210</v>
      </c>
      <c r="D33" s="4" t="s">
        <v>211</v>
      </c>
      <c r="E33" s="4" t="s">
        <v>212</v>
      </c>
      <c r="F33" s="4" t="s">
        <v>213</v>
      </c>
      <c r="G33" s="5">
        <v>33711.0</v>
      </c>
      <c r="H33" s="3" t="s">
        <v>38</v>
      </c>
      <c r="I33" s="3" t="s">
        <v>39</v>
      </c>
      <c r="J33" s="3" t="s">
        <v>40</v>
      </c>
      <c r="K33" s="4">
        <v>9.440776677E9</v>
      </c>
      <c r="L33" s="4">
        <v>0.9166</v>
      </c>
      <c r="M33" s="4">
        <v>2007.0</v>
      </c>
      <c r="N33" s="4">
        <v>0.955</v>
      </c>
      <c r="O33" s="4">
        <v>2009.0</v>
      </c>
      <c r="P33" s="4" t="s">
        <v>35</v>
      </c>
      <c r="Q33" s="4" t="s">
        <v>35</v>
      </c>
      <c r="R33" s="3" t="s">
        <v>35</v>
      </c>
      <c r="S33" s="3" t="s">
        <v>35</v>
      </c>
      <c r="T33" s="3" t="s">
        <v>41</v>
      </c>
      <c r="U33" s="3" t="s">
        <v>42</v>
      </c>
      <c r="V33" s="3">
        <v>2009.0</v>
      </c>
      <c r="W33" s="6">
        <v>82.97</v>
      </c>
      <c r="X33" s="6">
        <v>81.24</v>
      </c>
      <c r="Y33" s="6">
        <v>83.51</v>
      </c>
      <c r="Z33" s="6">
        <v>83.6</v>
      </c>
      <c r="AA33" s="6">
        <v>81.5</v>
      </c>
      <c r="AB33" s="3" t="s">
        <v>35</v>
      </c>
      <c r="AC33" s="4" t="s">
        <v>214</v>
      </c>
      <c r="AD33" s="3"/>
      <c r="AE33" s="4" t="s">
        <v>215</v>
      </c>
      <c r="AF33" s="4">
        <v>9.440776677E9</v>
      </c>
      <c r="AG33" s="3" t="s">
        <v>45</v>
      </c>
      <c r="AH33" s="3" t="s">
        <v>46</v>
      </c>
    </row>
    <row r="34" ht="19.5" customHeight="1">
      <c r="A34" s="2">
        <v>1.60109802041E11</v>
      </c>
      <c r="B34" s="3"/>
      <c r="C34" s="4" t="s">
        <v>216</v>
      </c>
      <c r="D34" s="4" t="s">
        <v>217</v>
      </c>
      <c r="E34" s="4" t="s">
        <v>218</v>
      </c>
      <c r="F34" s="4" t="s">
        <v>219</v>
      </c>
      <c r="G34" s="5">
        <v>33574.0</v>
      </c>
      <c r="H34" s="3" t="s">
        <v>38</v>
      </c>
      <c r="I34" s="3" t="s">
        <v>39</v>
      </c>
      <c r="J34" s="3" t="s">
        <v>40</v>
      </c>
      <c r="K34" s="4">
        <v>9.848314144E9</v>
      </c>
      <c r="L34" s="4">
        <v>86.0</v>
      </c>
      <c r="M34" s="4">
        <v>2007.0</v>
      </c>
      <c r="N34" s="4">
        <v>94.5</v>
      </c>
      <c r="O34" s="4">
        <v>2009.0</v>
      </c>
      <c r="P34" s="4" t="s">
        <v>35</v>
      </c>
      <c r="Q34" s="4" t="s">
        <v>35</v>
      </c>
      <c r="R34" s="3" t="s">
        <v>35</v>
      </c>
      <c r="S34" s="3" t="s">
        <v>35</v>
      </c>
      <c r="T34" s="3" t="s">
        <v>41</v>
      </c>
      <c r="U34" s="3" t="s">
        <v>42</v>
      </c>
      <c r="V34" s="3">
        <v>2009.0</v>
      </c>
      <c r="W34" s="6">
        <v>69.86</v>
      </c>
      <c r="X34" s="6">
        <v>63.17</v>
      </c>
      <c r="Y34" s="6">
        <v>65.21</v>
      </c>
      <c r="Z34" s="6">
        <v>68.82</v>
      </c>
      <c r="AA34" s="6">
        <v>61.0</v>
      </c>
      <c r="AB34" s="3" t="s">
        <v>35</v>
      </c>
      <c r="AC34" s="4" t="s">
        <v>220</v>
      </c>
      <c r="AD34" s="3"/>
      <c r="AE34" s="4" t="s">
        <v>63</v>
      </c>
      <c r="AF34" s="4">
        <v>9.848314144E9</v>
      </c>
      <c r="AG34" s="3"/>
      <c r="AH34" s="3" t="s">
        <v>46</v>
      </c>
    </row>
    <row r="35" ht="19.5" customHeight="1">
      <c r="A35" s="2">
        <v>1.60109802042E11</v>
      </c>
      <c r="B35" s="3"/>
      <c r="C35" s="4" t="s">
        <v>221</v>
      </c>
      <c r="D35" s="4" t="s">
        <v>222</v>
      </c>
      <c r="E35" s="4" t="s">
        <v>223</v>
      </c>
      <c r="F35" s="4" t="s">
        <v>224</v>
      </c>
      <c r="G35" s="5">
        <v>33424.0</v>
      </c>
      <c r="H35" s="3" t="s">
        <v>38</v>
      </c>
      <c r="I35" s="3" t="s">
        <v>39</v>
      </c>
      <c r="J35" s="3" t="s">
        <v>40</v>
      </c>
      <c r="K35" s="4">
        <v>8.09986203E9</v>
      </c>
      <c r="L35" s="4">
        <v>90.166</v>
      </c>
      <c r="M35" s="4">
        <v>2007.0</v>
      </c>
      <c r="N35" s="4">
        <v>95.3</v>
      </c>
      <c r="O35" s="4">
        <v>2009.0</v>
      </c>
      <c r="P35" s="4" t="s">
        <v>35</v>
      </c>
      <c r="Q35" s="4" t="s">
        <v>35</v>
      </c>
      <c r="R35" s="3" t="s">
        <v>35</v>
      </c>
      <c r="S35" s="3" t="s">
        <v>35</v>
      </c>
      <c r="T35" s="3" t="s">
        <v>41</v>
      </c>
      <c r="U35" s="3" t="s">
        <v>42</v>
      </c>
      <c r="V35" s="3">
        <v>2009.0</v>
      </c>
      <c r="W35" s="6">
        <v>62.79</v>
      </c>
      <c r="X35" s="6">
        <v>60.82</v>
      </c>
      <c r="Y35" s="6">
        <v>68.72</v>
      </c>
      <c r="Z35" s="6">
        <v>65.1</v>
      </c>
      <c r="AA35" s="6">
        <v>61.06</v>
      </c>
      <c r="AB35" s="3" t="s">
        <v>35</v>
      </c>
      <c r="AC35" s="4" t="s">
        <v>225</v>
      </c>
      <c r="AD35" s="3"/>
      <c r="AE35" s="4" t="s">
        <v>226</v>
      </c>
      <c r="AF35" s="4">
        <v>8.09986203E9</v>
      </c>
      <c r="AG35" s="3"/>
      <c r="AH35" s="3" t="s">
        <v>46</v>
      </c>
    </row>
    <row r="36" ht="19.5" customHeight="1">
      <c r="A36" s="2">
        <v>1.60109802043E11</v>
      </c>
      <c r="B36" s="3"/>
      <c r="C36" s="4" t="s">
        <v>227</v>
      </c>
      <c r="D36" s="4" t="s">
        <v>228</v>
      </c>
      <c r="E36" s="4" t="s">
        <v>229</v>
      </c>
      <c r="F36" s="4" t="s">
        <v>230</v>
      </c>
      <c r="G36" s="5">
        <v>32935.0</v>
      </c>
      <c r="H36" s="3" t="s">
        <v>38</v>
      </c>
      <c r="I36" s="3" t="s">
        <v>39</v>
      </c>
      <c r="J36" s="3" t="s">
        <v>40</v>
      </c>
      <c r="K36" s="4">
        <v>9.703017997E9</v>
      </c>
      <c r="L36" s="4">
        <v>75.22</v>
      </c>
      <c r="M36" s="4">
        <v>2006.0</v>
      </c>
      <c r="N36" s="4">
        <v>92.9</v>
      </c>
      <c r="O36" s="4">
        <v>2008.0</v>
      </c>
      <c r="P36" s="4" t="s">
        <v>35</v>
      </c>
      <c r="Q36" s="4" t="s">
        <v>35</v>
      </c>
      <c r="R36" s="3" t="s">
        <v>35</v>
      </c>
      <c r="S36" s="3" t="s">
        <v>35</v>
      </c>
      <c r="T36" s="3" t="s">
        <v>41</v>
      </c>
      <c r="U36" s="3" t="s">
        <v>42</v>
      </c>
      <c r="V36" s="3">
        <v>2009.0</v>
      </c>
      <c r="W36" s="6">
        <v>73.58</v>
      </c>
      <c r="X36" s="6">
        <v>69.93</v>
      </c>
      <c r="Y36" s="6">
        <v>68.48</v>
      </c>
      <c r="Z36" s="6">
        <v>67.17</v>
      </c>
      <c r="AA36" s="6">
        <v>70.8</v>
      </c>
      <c r="AB36" s="3" t="s">
        <v>35</v>
      </c>
      <c r="AC36" s="4" t="s">
        <v>231</v>
      </c>
      <c r="AD36" s="3"/>
      <c r="AE36" s="4" t="s">
        <v>155</v>
      </c>
      <c r="AF36" s="4">
        <v>9.703017997E9</v>
      </c>
      <c r="AG36" s="3"/>
      <c r="AH36" s="3" t="s">
        <v>46</v>
      </c>
    </row>
    <row r="37" ht="19.5" customHeight="1">
      <c r="A37" s="2">
        <v>1.60109802044E11</v>
      </c>
      <c r="B37" s="3"/>
      <c r="C37" s="4" t="s">
        <v>232</v>
      </c>
      <c r="D37" s="4" t="s">
        <v>233</v>
      </c>
      <c r="E37" s="4" t="s">
        <v>234</v>
      </c>
      <c r="F37" s="4" t="s">
        <v>235</v>
      </c>
      <c r="G37" s="5">
        <v>33699.0</v>
      </c>
      <c r="H37" s="3" t="s">
        <v>38</v>
      </c>
      <c r="I37" s="3" t="s">
        <v>39</v>
      </c>
      <c r="J37" s="3" t="s">
        <v>40</v>
      </c>
      <c r="K37" s="4">
        <v>9.492867172E9</v>
      </c>
      <c r="L37" s="4">
        <v>0.881</v>
      </c>
      <c r="M37" s="4">
        <v>2007.0</v>
      </c>
      <c r="N37" s="4">
        <v>0.964</v>
      </c>
      <c r="O37" s="4">
        <v>2009.0</v>
      </c>
      <c r="P37" s="4" t="s">
        <v>35</v>
      </c>
      <c r="Q37" s="4" t="s">
        <v>35</v>
      </c>
      <c r="R37" s="3" t="s">
        <v>35</v>
      </c>
      <c r="S37" s="3" t="s">
        <v>35</v>
      </c>
      <c r="T37" s="3" t="s">
        <v>41</v>
      </c>
      <c r="U37" s="3" t="s">
        <v>42</v>
      </c>
      <c r="V37" s="3">
        <v>2009.0</v>
      </c>
      <c r="W37" s="6">
        <v>0.8446</v>
      </c>
      <c r="X37" s="6">
        <v>0.8331</v>
      </c>
      <c r="Y37" s="6">
        <v>0.8193</v>
      </c>
      <c r="Z37" s="6">
        <v>78.75</v>
      </c>
      <c r="AA37" s="6">
        <v>79.6</v>
      </c>
      <c r="AB37" s="3" t="s">
        <v>35</v>
      </c>
      <c r="AC37" s="4" t="s">
        <v>236</v>
      </c>
      <c r="AD37" s="3"/>
      <c r="AE37" s="4" t="s">
        <v>237</v>
      </c>
      <c r="AF37" s="4">
        <v>9.492867172E9</v>
      </c>
      <c r="AG37" s="3"/>
      <c r="AH37" s="3" t="s">
        <v>46</v>
      </c>
    </row>
    <row r="38" ht="19.5" customHeight="1">
      <c r="A38" s="2">
        <v>1.60109802046E11</v>
      </c>
      <c r="B38" s="3"/>
      <c r="C38" s="4" t="s">
        <v>238</v>
      </c>
      <c r="D38" s="4" t="s">
        <v>239</v>
      </c>
      <c r="E38" s="4" t="s">
        <v>240</v>
      </c>
      <c r="F38" s="4" t="s">
        <v>241</v>
      </c>
      <c r="G38" s="5">
        <v>33941.0</v>
      </c>
      <c r="H38" s="3" t="s">
        <v>38</v>
      </c>
      <c r="I38" s="3" t="s">
        <v>39</v>
      </c>
      <c r="J38" s="3" t="s">
        <v>40</v>
      </c>
      <c r="K38" s="4">
        <v>9.98902424E9</v>
      </c>
      <c r="L38" s="4">
        <v>85.67</v>
      </c>
      <c r="M38" s="4">
        <v>2007.0</v>
      </c>
      <c r="N38" s="4">
        <v>80.5</v>
      </c>
      <c r="O38" s="4">
        <v>2009.0</v>
      </c>
      <c r="P38" s="4" t="s">
        <v>35</v>
      </c>
      <c r="Q38" s="4" t="s">
        <v>35</v>
      </c>
      <c r="R38" s="3" t="s">
        <v>35</v>
      </c>
      <c r="S38" s="3" t="s">
        <v>35</v>
      </c>
      <c r="T38" s="3" t="s">
        <v>41</v>
      </c>
      <c r="U38" s="3" t="s">
        <v>42</v>
      </c>
      <c r="V38" s="3">
        <v>2009.0</v>
      </c>
      <c r="W38" s="6">
        <v>68.74</v>
      </c>
      <c r="X38" s="6">
        <v>58.06</v>
      </c>
      <c r="Y38" s="6">
        <v>67.15</v>
      </c>
      <c r="Z38" s="6">
        <v>55.06</v>
      </c>
      <c r="AA38" s="6">
        <v>60.0</v>
      </c>
      <c r="AB38" s="3" t="s">
        <v>35</v>
      </c>
      <c r="AC38" s="4" t="s">
        <v>242</v>
      </c>
      <c r="AD38" s="3"/>
      <c r="AE38" s="4" t="s">
        <v>243</v>
      </c>
      <c r="AF38" s="4">
        <v>9.98902424E9</v>
      </c>
      <c r="AG38" s="3"/>
      <c r="AH38" s="3" t="s">
        <v>46</v>
      </c>
    </row>
    <row r="39" ht="19.5" customHeight="1">
      <c r="A39" s="2">
        <v>1.60109802047E11</v>
      </c>
      <c r="B39" s="3"/>
      <c r="C39" s="4" t="s">
        <v>244</v>
      </c>
      <c r="D39" s="4" t="s">
        <v>245</v>
      </c>
      <c r="E39" s="4" t="s">
        <v>246</v>
      </c>
      <c r="F39" s="4" t="s">
        <v>247</v>
      </c>
      <c r="G39" s="5">
        <v>33824.0</v>
      </c>
      <c r="H39" s="3" t="s">
        <v>38</v>
      </c>
      <c r="I39" s="3" t="s">
        <v>39</v>
      </c>
      <c r="J39" s="3" t="s">
        <v>40</v>
      </c>
      <c r="K39" s="4">
        <v>8.977769056E9</v>
      </c>
      <c r="L39" s="4">
        <v>92.33</v>
      </c>
      <c r="M39" s="4">
        <v>2007.0</v>
      </c>
      <c r="N39" s="4">
        <v>92.1</v>
      </c>
      <c r="O39" s="4">
        <v>2009.0</v>
      </c>
      <c r="P39" s="4" t="s">
        <v>35</v>
      </c>
      <c r="Q39" s="4" t="s">
        <v>35</v>
      </c>
      <c r="R39" s="3" t="s">
        <v>35</v>
      </c>
      <c r="S39" s="3" t="s">
        <v>35</v>
      </c>
      <c r="T39" s="3" t="s">
        <v>41</v>
      </c>
      <c r="U39" s="3" t="s">
        <v>42</v>
      </c>
      <c r="V39" s="3">
        <v>2009.0</v>
      </c>
      <c r="W39" s="6">
        <v>74.6</v>
      </c>
      <c r="X39" s="6">
        <v>70.34</v>
      </c>
      <c r="Y39" s="6">
        <v>71.63</v>
      </c>
      <c r="Z39" s="6">
        <v>68.96</v>
      </c>
      <c r="AA39" s="6">
        <v>71.0</v>
      </c>
      <c r="AB39" s="3" t="s">
        <v>35</v>
      </c>
      <c r="AC39" s="4" t="s">
        <v>248</v>
      </c>
      <c r="AD39" s="3"/>
      <c r="AE39" s="4" t="s">
        <v>249</v>
      </c>
      <c r="AF39" s="4">
        <v>8.977769056E9</v>
      </c>
      <c r="AG39" s="3"/>
      <c r="AH39" s="3" t="s">
        <v>46</v>
      </c>
    </row>
    <row r="40" ht="19.5" customHeight="1">
      <c r="A40" s="2">
        <v>1.60109802048E11</v>
      </c>
      <c r="B40" s="3"/>
      <c r="C40" s="4" t="s">
        <v>250</v>
      </c>
      <c r="D40" s="4" t="s">
        <v>90</v>
      </c>
      <c r="E40" s="4" t="s">
        <v>251</v>
      </c>
      <c r="F40" s="4" t="s">
        <v>252</v>
      </c>
      <c r="G40" s="7" t="s">
        <v>253</v>
      </c>
      <c r="H40" s="3" t="s">
        <v>38</v>
      </c>
      <c r="I40" s="3" t="s">
        <v>39</v>
      </c>
      <c r="J40" s="3" t="s">
        <v>40</v>
      </c>
      <c r="K40" s="4">
        <v>9.032770883E9</v>
      </c>
      <c r="L40" s="4">
        <v>0.895</v>
      </c>
      <c r="M40" s="4">
        <v>2007.0</v>
      </c>
      <c r="N40" s="4">
        <v>0.953</v>
      </c>
      <c r="O40" s="4">
        <v>2009.0</v>
      </c>
      <c r="P40" s="4" t="s">
        <v>35</v>
      </c>
      <c r="Q40" s="4" t="s">
        <v>35</v>
      </c>
      <c r="R40" s="3" t="s">
        <v>35</v>
      </c>
      <c r="S40" s="3" t="s">
        <v>35</v>
      </c>
      <c r="T40" s="3" t="s">
        <v>41</v>
      </c>
      <c r="U40" s="3" t="s">
        <v>42</v>
      </c>
      <c r="V40" s="3">
        <v>2009.0</v>
      </c>
      <c r="W40" s="6">
        <v>82.79</v>
      </c>
      <c r="X40" s="6">
        <v>83.03</v>
      </c>
      <c r="Y40" s="6">
        <v>78.78</v>
      </c>
      <c r="Z40" s="6">
        <v>79.44</v>
      </c>
      <c r="AA40" s="6">
        <v>73.2</v>
      </c>
      <c r="AB40" s="3" t="s">
        <v>35</v>
      </c>
      <c r="AC40" s="4" t="s">
        <v>254</v>
      </c>
      <c r="AD40" s="3"/>
      <c r="AE40" s="4" t="s">
        <v>255</v>
      </c>
      <c r="AF40" s="4">
        <v>9.032770883E9</v>
      </c>
      <c r="AG40" s="3"/>
      <c r="AH40" s="3" t="s">
        <v>46</v>
      </c>
    </row>
    <row r="41" ht="19.5" customHeight="1">
      <c r="A41" s="2">
        <v>1.60109802049E11</v>
      </c>
      <c r="B41" s="3"/>
      <c r="C41" s="4" t="s">
        <v>256</v>
      </c>
      <c r="D41" s="4" t="s">
        <v>90</v>
      </c>
      <c r="E41" s="4" t="s">
        <v>257</v>
      </c>
      <c r="F41" s="4" t="s">
        <v>258</v>
      </c>
      <c r="G41" s="5">
        <v>33669.0</v>
      </c>
      <c r="H41" s="3" t="s">
        <v>38</v>
      </c>
      <c r="I41" s="3" t="s">
        <v>39</v>
      </c>
      <c r="J41" s="3" t="s">
        <v>40</v>
      </c>
      <c r="K41" s="4">
        <v>8.099788089E9</v>
      </c>
      <c r="L41" s="4">
        <v>80.6</v>
      </c>
      <c r="M41" s="4">
        <v>2007.0</v>
      </c>
      <c r="N41" s="4">
        <v>88.0</v>
      </c>
      <c r="O41" s="4">
        <v>2009.0</v>
      </c>
      <c r="P41" s="4" t="s">
        <v>35</v>
      </c>
      <c r="Q41" s="4" t="s">
        <v>35</v>
      </c>
      <c r="R41" s="3" t="s">
        <v>35</v>
      </c>
      <c r="S41" s="3" t="s">
        <v>35</v>
      </c>
      <c r="T41" s="3" t="s">
        <v>41</v>
      </c>
      <c r="U41" s="3" t="s">
        <v>42</v>
      </c>
      <c r="V41" s="3">
        <v>2009.0</v>
      </c>
      <c r="W41" s="6">
        <v>75.35</v>
      </c>
      <c r="X41" s="6">
        <v>66.2</v>
      </c>
      <c r="Y41" s="6">
        <v>69.09</v>
      </c>
      <c r="Z41" s="6">
        <v>81.24</v>
      </c>
      <c r="AA41" s="6">
        <v>75.0</v>
      </c>
      <c r="AB41" s="3" t="s">
        <v>35</v>
      </c>
      <c r="AC41" s="4" t="s">
        <v>259</v>
      </c>
      <c r="AD41" s="3"/>
      <c r="AE41" s="4" t="s">
        <v>44</v>
      </c>
      <c r="AF41" s="4">
        <v>8.099788089E9</v>
      </c>
      <c r="AG41" s="3"/>
      <c r="AH41" s="3" t="s">
        <v>46</v>
      </c>
    </row>
    <row r="42" ht="19.5" customHeight="1">
      <c r="A42" s="2">
        <v>1.6010980205E11</v>
      </c>
      <c r="B42" s="3"/>
      <c r="C42" s="4" t="s">
        <v>260</v>
      </c>
      <c r="D42" s="4" t="s">
        <v>90</v>
      </c>
      <c r="E42" s="4" t="s">
        <v>261</v>
      </c>
      <c r="F42" s="4" t="s">
        <v>262</v>
      </c>
      <c r="G42" s="5">
        <v>33302.0</v>
      </c>
      <c r="H42" s="3" t="s">
        <v>38</v>
      </c>
      <c r="I42" s="3" t="s">
        <v>39</v>
      </c>
      <c r="J42" s="3" t="s">
        <v>40</v>
      </c>
      <c r="K42" s="4">
        <v>8.143882816E9</v>
      </c>
      <c r="L42" s="4">
        <v>88.83</v>
      </c>
      <c r="M42" s="4">
        <v>2007.0</v>
      </c>
      <c r="N42" s="4">
        <v>75.2</v>
      </c>
      <c r="O42" s="4">
        <v>2009.0</v>
      </c>
      <c r="P42" s="4" t="s">
        <v>35</v>
      </c>
      <c r="Q42" s="4" t="s">
        <v>35</v>
      </c>
      <c r="R42" s="3" t="s">
        <v>35</v>
      </c>
      <c r="S42" s="3" t="s">
        <v>35</v>
      </c>
      <c r="T42" s="3" t="s">
        <v>41</v>
      </c>
      <c r="U42" s="3" t="s">
        <v>42</v>
      </c>
      <c r="V42" s="3">
        <v>2009.0</v>
      </c>
      <c r="W42" s="6">
        <v>70.88</v>
      </c>
      <c r="X42" s="6">
        <v>70.2</v>
      </c>
      <c r="Y42" s="6">
        <v>73.93</v>
      </c>
      <c r="Z42" s="6">
        <v>75.44</v>
      </c>
      <c r="AA42" s="6">
        <v>73.0</v>
      </c>
      <c r="AB42" s="3" t="s">
        <v>35</v>
      </c>
      <c r="AC42" s="4" t="s">
        <v>263</v>
      </c>
      <c r="AD42" s="3"/>
      <c r="AE42" s="4" t="s">
        <v>52</v>
      </c>
      <c r="AF42" s="4">
        <v>8.143882816E9</v>
      </c>
      <c r="AG42" s="3"/>
      <c r="AH42" s="3" t="s">
        <v>46</v>
      </c>
    </row>
    <row r="43" ht="19.5" customHeight="1">
      <c r="A43" s="12">
        <v>1.60109802051E11</v>
      </c>
      <c r="B43" s="3"/>
      <c r="C43" s="13" t="s">
        <v>264</v>
      </c>
      <c r="D43" s="13" t="s">
        <v>90</v>
      </c>
      <c r="E43" s="13" t="s">
        <v>265</v>
      </c>
      <c r="F43" s="13" t="s">
        <v>266</v>
      </c>
      <c r="G43" s="14">
        <v>33556.0</v>
      </c>
      <c r="H43" s="3" t="s">
        <v>38</v>
      </c>
      <c r="I43" s="3" t="s">
        <v>39</v>
      </c>
      <c r="J43" s="3" t="s">
        <v>40</v>
      </c>
      <c r="K43" s="15">
        <v>9.885717626E9</v>
      </c>
      <c r="L43" s="15">
        <v>81.14</v>
      </c>
      <c r="M43" s="15">
        <v>2007.0</v>
      </c>
      <c r="N43" s="15">
        <v>94.7</v>
      </c>
      <c r="O43" s="15">
        <v>2009.0</v>
      </c>
      <c r="P43" s="13" t="s">
        <v>35</v>
      </c>
      <c r="Q43" s="13" t="s">
        <v>35</v>
      </c>
      <c r="R43" s="3" t="s">
        <v>35</v>
      </c>
      <c r="S43" s="3" t="s">
        <v>35</v>
      </c>
      <c r="T43" s="3" t="s">
        <v>41</v>
      </c>
      <c r="U43" s="3" t="s">
        <v>42</v>
      </c>
      <c r="V43" s="3">
        <v>2009.0</v>
      </c>
      <c r="W43" s="9">
        <v>77.67</v>
      </c>
      <c r="X43" s="9">
        <v>66.62</v>
      </c>
      <c r="Y43" s="9">
        <v>63.03</v>
      </c>
      <c r="Z43" s="16">
        <v>75.0</v>
      </c>
      <c r="AA43" s="9">
        <v>67.2</v>
      </c>
      <c r="AB43" s="3" t="s">
        <v>35</v>
      </c>
      <c r="AC43" s="13" t="s">
        <v>267</v>
      </c>
      <c r="AD43" s="3"/>
      <c r="AE43" s="13" t="s">
        <v>44</v>
      </c>
      <c r="AF43" s="15">
        <v>9.885717626E9</v>
      </c>
      <c r="AG43" s="3"/>
      <c r="AH43" s="3" t="s">
        <v>46</v>
      </c>
    </row>
    <row r="44" ht="19.5" customHeight="1">
      <c r="A44" s="2">
        <v>1.60109802052E11</v>
      </c>
      <c r="B44" s="3"/>
      <c r="C44" s="4" t="s">
        <v>268</v>
      </c>
      <c r="D44" s="4" t="s">
        <v>269</v>
      </c>
      <c r="E44" s="4" t="s">
        <v>270</v>
      </c>
      <c r="F44" s="4" t="s">
        <v>271</v>
      </c>
      <c r="G44" s="5">
        <v>33765.0</v>
      </c>
      <c r="H44" s="3" t="s">
        <v>38</v>
      </c>
      <c r="I44" s="3" t="s">
        <v>39</v>
      </c>
      <c r="J44" s="3" t="s">
        <v>40</v>
      </c>
      <c r="K44" s="4">
        <v>8.143538257E9</v>
      </c>
      <c r="L44" s="4">
        <v>0.8216</v>
      </c>
      <c r="M44" s="4">
        <v>2007.0</v>
      </c>
      <c r="N44" s="4">
        <v>0.975</v>
      </c>
      <c r="O44" s="4">
        <v>2009.0</v>
      </c>
      <c r="P44" s="4" t="s">
        <v>35</v>
      </c>
      <c r="Q44" s="4" t="s">
        <v>35</v>
      </c>
      <c r="R44" s="3" t="s">
        <v>35</v>
      </c>
      <c r="S44" s="3" t="s">
        <v>35</v>
      </c>
      <c r="T44" s="3" t="s">
        <v>41</v>
      </c>
      <c r="U44" s="3" t="s">
        <v>42</v>
      </c>
      <c r="V44" s="3">
        <v>2009.0</v>
      </c>
      <c r="W44" s="6">
        <v>0.8241</v>
      </c>
      <c r="X44" s="6">
        <v>0.7737</v>
      </c>
      <c r="Y44" s="6">
        <v>0.7466</v>
      </c>
      <c r="Z44" s="6">
        <v>78.62</v>
      </c>
      <c r="AA44" s="6">
        <v>77.06</v>
      </c>
      <c r="AB44" s="3" t="s">
        <v>35</v>
      </c>
      <c r="AC44" s="4" t="s">
        <v>272</v>
      </c>
      <c r="AD44" s="3"/>
      <c r="AE44" s="4" t="s">
        <v>273</v>
      </c>
      <c r="AF44" s="4">
        <v>8.143538257E9</v>
      </c>
      <c r="AG44" s="3"/>
      <c r="AH44" s="3" t="s">
        <v>46</v>
      </c>
    </row>
    <row r="45" ht="19.5" customHeight="1">
      <c r="A45" s="2">
        <v>1.60109802053E11</v>
      </c>
      <c r="B45" s="3">
        <v>2.0</v>
      </c>
      <c r="C45" s="4" t="s">
        <v>274</v>
      </c>
      <c r="D45" s="4" t="s">
        <v>90</v>
      </c>
      <c r="E45" s="4" t="s">
        <v>275</v>
      </c>
      <c r="F45" s="4" t="s">
        <v>276</v>
      </c>
      <c r="G45" s="5">
        <v>33640.0</v>
      </c>
      <c r="H45" s="3" t="s">
        <v>38</v>
      </c>
      <c r="I45" s="3" t="s">
        <v>39</v>
      </c>
      <c r="J45" s="3" t="s">
        <v>40</v>
      </c>
      <c r="K45" s="4">
        <v>8.125607887E9</v>
      </c>
      <c r="L45" s="4">
        <v>91.17</v>
      </c>
      <c r="M45" s="4">
        <v>2007.0</v>
      </c>
      <c r="N45" s="4">
        <v>94.0</v>
      </c>
      <c r="O45" s="4">
        <v>2009.0</v>
      </c>
      <c r="P45" s="4" t="s">
        <v>35</v>
      </c>
      <c r="Q45" s="4" t="s">
        <v>35</v>
      </c>
      <c r="R45" s="3" t="s">
        <v>35</v>
      </c>
      <c r="S45" s="3" t="s">
        <v>35</v>
      </c>
      <c r="T45" s="3" t="s">
        <v>41</v>
      </c>
      <c r="U45" s="3" t="s">
        <v>42</v>
      </c>
      <c r="V45" s="3">
        <v>2009.0</v>
      </c>
      <c r="W45" s="6">
        <v>81.58</v>
      </c>
      <c r="X45" s="6">
        <v>72.13</v>
      </c>
      <c r="Y45" s="6">
        <v>73.09</v>
      </c>
      <c r="Z45" s="6">
        <v>68.82</v>
      </c>
      <c r="AA45" s="6">
        <v>56.2</v>
      </c>
      <c r="AB45" s="3" t="s">
        <v>35</v>
      </c>
      <c r="AC45" s="4" t="s">
        <v>277</v>
      </c>
      <c r="AD45" s="3"/>
      <c r="AE45" s="4" t="s">
        <v>44</v>
      </c>
      <c r="AF45" s="4">
        <v>8.125607887E9</v>
      </c>
      <c r="AG45" s="3"/>
      <c r="AH45" s="3" t="s">
        <v>46</v>
      </c>
    </row>
    <row r="46" ht="19.5" customHeight="1">
      <c r="A46" s="2">
        <v>1.60109802055E11</v>
      </c>
      <c r="B46" s="3">
        <v>2.0</v>
      </c>
      <c r="C46" s="4" t="s">
        <v>278</v>
      </c>
      <c r="D46" s="4" t="s">
        <v>279</v>
      </c>
      <c r="E46" s="4" t="s">
        <v>280</v>
      </c>
      <c r="F46" s="4" t="s">
        <v>281</v>
      </c>
      <c r="G46" s="5">
        <v>33390.0</v>
      </c>
      <c r="H46" s="3" t="s">
        <v>38</v>
      </c>
      <c r="I46" s="3" t="s">
        <v>39</v>
      </c>
      <c r="J46" s="3" t="s">
        <v>40</v>
      </c>
      <c r="K46" s="4">
        <v>9.642963901E9</v>
      </c>
      <c r="L46" s="4">
        <v>85.8</v>
      </c>
      <c r="M46" s="4">
        <v>2006.0</v>
      </c>
      <c r="N46" s="4">
        <v>91.6</v>
      </c>
      <c r="O46" s="4">
        <v>2009.0</v>
      </c>
      <c r="P46" s="4" t="s">
        <v>35</v>
      </c>
      <c r="Q46" s="4" t="s">
        <v>35</v>
      </c>
      <c r="R46" s="3" t="s">
        <v>35</v>
      </c>
      <c r="S46" s="3" t="s">
        <v>35</v>
      </c>
      <c r="T46" s="3" t="s">
        <v>41</v>
      </c>
      <c r="U46" s="3" t="s">
        <v>42</v>
      </c>
      <c r="V46" s="3">
        <v>2009.0</v>
      </c>
      <c r="W46" s="6">
        <v>68.36</v>
      </c>
      <c r="X46" s="6">
        <v>62.94</v>
      </c>
      <c r="Y46" s="6">
        <v>60.09</v>
      </c>
      <c r="Z46" s="6">
        <v>50.34</v>
      </c>
      <c r="AA46" s="6">
        <v>57.467</v>
      </c>
      <c r="AB46" s="3" t="s">
        <v>35</v>
      </c>
      <c r="AC46" s="4" t="s">
        <v>282</v>
      </c>
      <c r="AD46" s="3"/>
      <c r="AE46" s="4" t="s">
        <v>283</v>
      </c>
      <c r="AF46" s="4">
        <v>9.642963901E9</v>
      </c>
      <c r="AG46" s="3"/>
      <c r="AH46" s="3" t="s">
        <v>46</v>
      </c>
    </row>
    <row r="47" ht="19.5" customHeight="1">
      <c r="A47" s="2">
        <v>1.60109802056E11</v>
      </c>
      <c r="B47" s="3"/>
      <c r="C47" s="4" t="s">
        <v>284</v>
      </c>
      <c r="D47" s="4" t="s">
        <v>285</v>
      </c>
      <c r="E47" s="4" t="s">
        <v>286</v>
      </c>
      <c r="F47" s="4" t="s">
        <v>287</v>
      </c>
      <c r="G47" s="5">
        <v>33288.0</v>
      </c>
      <c r="H47" s="3" t="s">
        <v>38</v>
      </c>
      <c r="I47" s="3" t="s">
        <v>39</v>
      </c>
      <c r="J47" s="3" t="s">
        <v>40</v>
      </c>
      <c r="K47" s="4">
        <v>9.966183362E9</v>
      </c>
      <c r="L47" s="4">
        <v>85.3333</v>
      </c>
      <c r="M47" s="4">
        <v>2006.0</v>
      </c>
      <c r="N47" s="4">
        <v>94.7</v>
      </c>
      <c r="O47" s="4">
        <v>2008.0</v>
      </c>
      <c r="P47" s="4" t="s">
        <v>35</v>
      </c>
      <c r="Q47" s="4" t="s">
        <v>35</v>
      </c>
      <c r="R47" s="3" t="s">
        <v>35</v>
      </c>
      <c r="S47" s="3" t="s">
        <v>35</v>
      </c>
      <c r="T47" s="3" t="s">
        <v>41</v>
      </c>
      <c r="U47" s="3" t="s">
        <v>42</v>
      </c>
      <c r="V47" s="3">
        <v>2009.0</v>
      </c>
      <c r="W47" s="6">
        <v>75.2558</v>
      </c>
      <c r="X47" s="6">
        <v>65.379</v>
      </c>
      <c r="Y47" s="6">
        <v>62.42424</v>
      </c>
      <c r="Z47" s="6">
        <v>63.8</v>
      </c>
      <c r="AA47" s="6">
        <v>63.2</v>
      </c>
      <c r="AB47" s="3" t="s">
        <v>35</v>
      </c>
      <c r="AC47" s="4" t="s">
        <v>288</v>
      </c>
      <c r="AD47" s="3"/>
      <c r="AE47" s="4" t="s">
        <v>289</v>
      </c>
      <c r="AF47" s="4">
        <v>9.966183362E9</v>
      </c>
      <c r="AG47" s="3"/>
      <c r="AH47" s="3" t="s">
        <v>46</v>
      </c>
    </row>
    <row r="48" ht="19.5" customHeight="1">
      <c r="A48" s="2">
        <v>1.60109802057E11</v>
      </c>
      <c r="B48" s="3"/>
      <c r="C48" s="4" t="s">
        <v>290</v>
      </c>
      <c r="D48" s="4" t="s">
        <v>291</v>
      </c>
      <c r="E48" s="4" t="s">
        <v>292</v>
      </c>
      <c r="F48" s="4" t="s">
        <v>293</v>
      </c>
      <c r="G48" s="5">
        <v>33368.0</v>
      </c>
      <c r="H48" s="3" t="s">
        <v>38</v>
      </c>
      <c r="I48" s="3" t="s">
        <v>39</v>
      </c>
      <c r="J48" s="3" t="s">
        <v>40</v>
      </c>
      <c r="K48" s="4">
        <v>7.207310122E9</v>
      </c>
      <c r="L48" s="4">
        <v>81.83</v>
      </c>
      <c r="M48" s="4">
        <v>2007.0</v>
      </c>
      <c r="N48" s="4">
        <v>92.9</v>
      </c>
      <c r="O48" s="4">
        <v>2009.0</v>
      </c>
      <c r="P48" s="4" t="s">
        <v>35</v>
      </c>
      <c r="Q48" s="4" t="s">
        <v>35</v>
      </c>
      <c r="R48" s="3" t="s">
        <v>35</v>
      </c>
      <c r="S48" s="3" t="s">
        <v>35</v>
      </c>
      <c r="T48" s="3" t="s">
        <v>41</v>
      </c>
      <c r="U48" s="3" t="s">
        <v>42</v>
      </c>
      <c r="V48" s="3">
        <v>2009.0</v>
      </c>
      <c r="W48" s="6">
        <v>71.91</v>
      </c>
      <c r="X48" s="6">
        <v>73.93</v>
      </c>
      <c r="Y48" s="6">
        <v>71.76</v>
      </c>
      <c r="Z48" s="6">
        <v>68.3</v>
      </c>
      <c r="AA48" s="6">
        <v>72.0</v>
      </c>
      <c r="AB48" s="3" t="s">
        <v>35</v>
      </c>
      <c r="AC48" s="4" t="s">
        <v>294</v>
      </c>
      <c r="AD48" s="3"/>
      <c r="AE48" s="4" t="s">
        <v>295</v>
      </c>
      <c r="AF48" s="4">
        <v>7.207310122E9</v>
      </c>
      <c r="AG48" s="3"/>
      <c r="AH48" s="3" t="s">
        <v>46</v>
      </c>
    </row>
    <row r="49" ht="19.5" customHeight="1">
      <c r="A49" s="2">
        <v>1.60109802058E11</v>
      </c>
      <c r="B49" s="3"/>
      <c r="C49" s="4" t="s">
        <v>296</v>
      </c>
      <c r="D49" s="4" t="s">
        <v>297</v>
      </c>
      <c r="E49" s="4" t="s">
        <v>298</v>
      </c>
      <c r="F49" s="4" t="s">
        <v>299</v>
      </c>
      <c r="G49" s="5">
        <v>33404.0</v>
      </c>
      <c r="H49" s="3" t="s">
        <v>38</v>
      </c>
      <c r="I49" s="3" t="s">
        <v>39</v>
      </c>
      <c r="J49" s="3" t="s">
        <v>40</v>
      </c>
      <c r="K49" s="4">
        <v>9.052693312E9</v>
      </c>
      <c r="L49" s="4" t="s">
        <v>300</v>
      </c>
      <c r="M49" s="4">
        <v>2007.0</v>
      </c>
      <c r="N49" s="4" t="s">
        <v>301</v>
      </c>
      <c r="O49" s="4">
        <v>2009.0</v>
      </c>
      <c r="P49" s="4" t="s">
        <v>35</v>
      </c>
      <c r="Q49" s="4" t="s">
        <v>35</v>
      </c>
      <c r="R49" s="3" t="s">
        <v>35</v>
      </c>
      <c r="S49" s="3" t="s">
        <v>35</v>
      </c>
      <c r="T49" s="3" t="s">
        <v>41</v>
      </c>
      <c r="U49" s="3" t="s">
        <v>42</v>
      </c>
      <c r="V49" s="3">
        <v>2009.0</v>
      </c>
      <c r="W49" s="6">
        <v>69.2</v>
      </c>
      <c r="X49" s="6">
        <v>67.72</v>
      </c>
      <c r="Y49" s="6">
        <v>62.3</v>
      </c>
      <c r="Z49" s="6">
        <v>65.51</v>
      </c>
      <c r="AA49" s="17">
        <v>0.6333</v>
      </c>
      <c r="AB49" s="3" t="s">
        <v>35</v>
      </c>
      <c r="AC49" s="4" t="s">
        <v>302</v>
      </c>
      <c r="AD49" s="3"/>
      <c r="AE49" s="4" t="s">
        <v>44</v>
      </c>
      <c r="AF49" s="4">
        <v>9.052693312E9</v>
      </c>
      <c r="AG49" s="3"/>
      <c r="AH49" s="3" t="s">
        <v>46</v>
      </c>
    </row>
    <row r="50" ht="19.5" customHeight="1">
      <c r="A50" s="2">
        <v>1.60109802059E11</v>
      </c>
      <c r="B50" s="3"/>
      <c r="C50" s="4" t="s">
        <v>303</v>
      </c>
      <c r="D50" s="4" t="s">
        <v>125</v>
      </c>
      <c r="E50" s="4" t="s">
        <v>304</v>
      </c>
      <c r="F50" s="4" t="s">
        <v>305</v>
      </c>
      <c r="G50" s="5">
        <v>33427.0</v>
      </c>
      <c r="H50" s="3" t="s">
        <v>38</v>
      </c>
      <c r="I50" s="3" t="s">
        <v>39</v>
      </c>
      <c r="J50" s="3" t="s">
        <v>40</v>
      </c>
      <c r="K50" s="4">
        <v>9.16021826E9</v>
      </c>
      <c r="L50" s="4">
        <v>0.8566</v>
      </c>
      <c r="M50" s="4">
        <v>2007.0</v>
      </c>
      <c r="N50" s="4">
        <v>0.948</v>
      </c>
      <c r="O50" s="4">
        <v>2009.0</v>
      </c>
      <c r="P50" s="4" t="s">
        <v>35</v>
      </c>
      <c r="Q50" s="4" t="s">
        <v>35</v>
      </c>
      <c r="R50" s="3" t="s">
        <v>35</v>
      </c>
      <c r="S50" s="3" t="s">
        <v>35</v>
      </c>
      <c r="T50" s="3" t="s">
        <v>41</v>
      </c>
      <c r="U50" s="3" t="s">
        <v>42</v>
      </c>
      <c r="V50" s="3">
        <v>2009.0</v>
      </c>
      <c r="W50" s="6">
        <v>75.81</v>
      </c>
      <c r="X50" s="6">
        <v>76.27</v>
      </c>
      <c r="Y50" s="6">
        <v>73.7</v>
      </c>
      <c r="Z50" s="6">
        <v>79.58</v>
      </c>
      <c r="AA50" s="6">
        <v>81.7</v>
      </c>
      <c r="AB50" s="3" t="s">
        <v>35</v>
      </c>
      <c r="AC50" s="4" t="s">
        <v>306</v>
      </c>
      <c r="AD50" s="3"/>
      <c r="AE50" s="4" t="s">
        <v>307</v>
      </c>
      <c r="AF50" s="4">
        <v>9.16021826E9</v>
      </c>
      <c r="AG50" s="3"/>
      <c r="AH50" s="3" t="s">
        <v>46</v>
      </c>
    </row>
    <row r="51" ht="19.5" customHeight="1">
      <c r="A51" s="2">
        <v>1.6010980206E11</v>
      </c>
      <c r="B51" s="3"/>
      <c r="C51" s="4" t="s">
        <v>308</v>
      </c>
      <c r="D51" s="4" t="s">
        <v>309</v>
      </c>
      <c r="E51" s="4" t="s">
        <v>310</v>
      </c>
      <c r="F51" s="4" t="s">
        <v>311</v>
      </c>
      <c r="G51" s="5">
        <v>33579.0</v>
      </c>
      <c r="H51" s="3" t="s">
        <v>38</v>
      </c>
      <c r="I51" s="3" t="s">
        <v>39</v>
      </c>
      <c r="J51" s="3" t="s">
        <v>40</v>
      </c>
      <c r="K51" s="4">
        <v>7.893545795E9</v>
      </c>
      <c r="L51" s="4">
        <v>88.16</v>
      </c>
      <c r="M51" s="4">
        <v>2007.0</v>
      </c>
      <c r="N51" s="4">
        <v>93.2</v>
      </c>
      <c r="O51" s="4">
        <v>2009.0</v>
      </c>
      <c r="P51" s="4" t="s">
        <v>35</v>
      </c>
      <c r="Q51" s="4" t="s">
        <v>35</v>
      </c>
      <c r="R51" s="3" t="s">
        <v>35</v>
      </c>
      <c r="S51" s="3" t="s">
        <v>35</v>
      </c>
      <c r="T51" s="3" t="s">
        <v>41</v>
      </c>
      <c r="U51" s="3" t="s">
        <v>42</v>
      </c>
      <c r="V51" s="3">
        <v>2009.0</v>
      </c>
      <c r="W51" s="6">
        <v>76.0</v>
      </c>
      <c r="X51" s="6">
        <v>72.55</v>
      </c>
      <c r="Y51" s="6">
        <v>75.63</v>
      </c>
      <c r="Z51" s="6">
        <v>84.99</v>
      </c>
      <c r="AA51" s="6">
        <v>83.2</v>
      </c>
      <c r="AB51" s="3" t="s">
        <v>35</v>
      </c>
      <c r="AC51" s="4" t="s">
        <v>312</v>
      </c>
      <c r="AD51" s="3"/>
      <c r="AE51" s="4" t="s">
        <v>44</v>
      </c>
      <c r="AF51" s="4">
        <v>7.893545795E9</v>
      </c>
      <c r="AG51" s="3"/>
      <c r="AH51" s="3" t="s">
        <v>46</v>
      </c>
    </row>
    <row r="52" ht="19.5" customHeight="1">
      <c r="A52" s="2">
        <v>1.60109802301E11</v>
      </c>
      <c r="B52" s="3"/>
      <c r="C52" s="4" t="s">
        <v>313</v>
      </c>
      <c r="D52" s="4" t="s">
        <v>233</v>
      </c>
      <c r="E52" s="4" t="s">
        <v>314</v>
      </c>
      <c r="F52" s="4" t="s">
        <v>315</v>
      </c>
      <c r="G52" s="5">
        <v>33769.0</v>
      </c>
      <c r="H52" s="3" t="s">
        <v>38</v>
      </c>
      <c r="I52" s="3" t="s">
        <v>39</v>
      </c>
      <c r="J52" s="3" t="s">
        <v>40</v>
      </c>
      <c r="K52" s="4">
        <v>7.702439346E9</v>
      </c>
      <c r="L52" s="4">
        <v>0.7816</v>
      </c>
      <c r="M52" s="4">
        <v>2006.0</v>
      </c>
      <c r="N52" s="4" t="s">
        <v>35</v>
      </c>
      <c r="O52" s="4" t="s">
        <v>35</v>
      </c>
      <c r="P52" s="4">
        <v>0.6603</v>
      </c>
      <c r="Q52" s="4">
        <v>2009.0</v>
      </c>
      <c r="R52" s="3" t="s">
        <v>35</v>
      </c>
      <c r="S52" s="3" t="s">
        <v>35</v>
      </c>
      <c r="T52" s="3" t="s">
        <v>41</v>
      </c>
      <c r="U52" s="3" t="s">
        <v>42</v>
      </c>
      <c r="V52" s="3">
        <v>2009.0</v>
      </c>
      <c r="W52" s="6" t="s">
        <v>35</v>
      </c>
      <c r="X52" s="6">
        <v>74.2</v>
      </c>
      <c r="Y52" s="6">
        <v>76.97</v>
      </c>
      <c r="Z52" s="6">
        <v>71.72</v>
      </c>
      <c r="AA52" s="6">
        <v>70.53</v>
      </c>
      <c r="AB52" s="3" t="s">
        <v>35</v>
      </c>
      <c r="AC52" s="4" t="s">
        <v>316</v>
      </c>
      <c r="AD52" s="3"/>
      <c r="AE52" s="4" t="s">
        <v>237</v>
      </c>
      <c r="AF52" s="4">
        <v>7.702439346E9</v>
      </c>
      <c r="AG52" s="3"/>
      <c r="AH52" s="3" t="s">
        <v>46</v>
      </c>
    </row>
    <row r="53" ht="19.5" customHeight="1">
      <c r="A53" s="2">
        <v>1.60109802302E11</v>
      </c>
      <c r="B53" s="3"/>
      <c r="C53" s="4" t="s">
        <v>317</v>
      </c>
      <c r="D53" s="4" t="s">
        <v>318</v>
      </c>
      <c r="E53" s="4" t="s">
        <v>319</v>
      </c>
      <c r="F53" s="4" t="s">
        <v>320</v>
      </c>
      <c r="G53" s="5">
        <v>32572.0</v>
      </c>
      <c r="H53" s="3" t="s">
        <v>38</v>
      </c>
      <c r="I53" s="3" t="s">
        <v>39</v>
      </c>
      <c r="J53" s="3" t="s">
        <v>40</v>
      </c>
      <c r="K53" s="4">
        <v>7.702828259E9</v>
      </c>
      <c r="L53" s="4">
        <v>0.6933</v>
      </c>
      <c r="M53" s="4">
        <v>2004.0</v>
      </c>
      <c r="N53" s="4">
        <v>0.665</v>
      </c>
      <c r="O53" s="4">
        <v>2006.0</v>
      </c>
      <c r="P53" s="4">
        <v>0.7386</v>
      </c>
      <c r="Q53" s="4">
        <v>2008.0</v>
      </c>
      <c r="R53" s="3" t="s">
        <v>35</v>
      </c>
      <c r="S53" s="3" t="s">
        <v>35</v>
      </c>
      <c r="T53" s="3" t="s">
        <v>41</v>
      </c>
      <c r="U53" s="3" t="s">
        <v>42</v>
      </c>
      <c r="V53" s="3">
        <v>2009.0</v>
      </c>
      <c r="W53" s="6" t="s">
        <v>35</v>
      </c>
      <c r="X53" s="6">
        <v>68.68</v>
      </c>
      <c r="Y53" s="6">
        <v>65.45</v>
      </c>
      <c r="Z53" s="6">
        <v>69.1</v>
      </c>
      <c r="AA53" s="6">
        <v>64.4</v>
      </c>
      <c r="AB53" s="3" t="s">
        <v>35</v>
      </c>
      <c r="AC53" s="4" t="s">
        <v>321</v>
      </c>
      <c r="AD53" s="3"/>
      <c r="AE53" s="4" t="s">
        <v>322</v>
      </c>
      <c r="AF53" s="4">
        <v>7.702828259E9</v>
      </c>
      <c r="AG53" s="3"/>
      <c r="AH53" s="3" t="s">
        <v>46</v>
      </c>
    </row>
    <row r="54" ht="19.5" customHeight="1">
      <c r="A54" s="2">
        <v>1.60109802303E11</v>
      </c>
      <c r="B54" s="3">
        <v>2.0</v>
      </c>
      <c r="C54" s="4" t="s">
        <v>323</v>
      </c>
      <c r="D54" s="4" t="s">
        <v>324</v>
      </c>
      <c r="E54" s="4" t="s">
        <v>325</v>
      </c>
      <c r="F54" s="4" t="s">
        <v>326</v>
      </c>
      <c r="G54" s="5">
        <v>33463.0</v>
      </c>
      <c r="H54" s="3" t="s">
        <v>38</v>
      </c>
      <c r="I54" s="3" t="s">
        <v>39</v>
      </c>
      <c r="J54" s="3" t="s">
        <v>40</v>
      </c>
      <c r="K54" s="4">
        <v>9.701564196E9</v>
      </c>
      <c r="L54" s="4">
        <v>0.612</v>
      </c>
      <c r="M54" s="4">
        <v>2006.0</v>
      </c>
      <c r="N54" s="4" t="s">
        <v>35</v>
      </c>
      <c r="O54" s="4" t="s">
        <v>35</v>
      </c>
      <c r="P54" s="4">
        <v>0.645</v>
      </c>
      <c r="Q54" s="4">
        <v>2009.0</v>
      </c>
      <c r="R54" s="3" t="s">
        <v>35</v>
      </c>
      <c r="S54" s="3" t="s">
        <v>35</v>
      </c>
      <c r="T54" s="3" t="s">
        <v>41</v>
      </c>
      <c r="U54" s="3" t="s">
        <v>42</v>
      </c>
      <c r="V54" s="3">
        <v>2009.0</v>
      </c>
      <c r="W54" s="6" t="s">
        <v>35</v>
      </c>
      <c r="X54" s="6">
        <v>62.0</v>
      </c>
      <c r="Y54" s="6">
        <v>59.3</v>
      </c>
      <c r="Z54" s="6">
        <v>64.8</v>
      </c>
      <c r="AA54" s="6">
        <v>59.4</v>
      </c>
      <c r="AB54" s="3" t="s">
        <v>35</v>
      </c>
      <c r="AC54" s="4" t="s">
        <v>327</v>
      </c>
      <c r="AD54" s="3"/>
      <c r="AE54" s="4" t="s">
        <v>328</v>
      </c>
      <c r="AF54" s="4">
        <v>9.701564196E9</v>
      </c>
      <c r="AG54" s="3"/>
      <c r="AH54" s="3" t="s">
        <v>46</v>
      </c>
    </row>
    <row r="55" ht="19.5" customHeight="1">
      <c r="A55" s="2">
        <v>1.60109802304E11</v>
      </c>
      <c r="B55" s="3"/>
      <c r="C55" s="4" t="s">
        <v>329</v>
      </c>
      <c r="D55" s="4" t="s">
        <v>35</v>
      </c>
      <c r="E55" s="4" t="s">
        <v>330</v>
      </c>
      <c r="F55" s="4" t="s">
        <v>331</v>
      </c>
      <c r="G55" s="5">
        <v>33248.0</v>
      </c>
      <c r="H55" s="3" t="s">
        <v>38</v>
      </c>
      <c r="I55" s="3" t="s">
        <v>39</v>
      </c>
      <c r="J55" s="3" t="s">
        <v>40</v>
      </c>
      <c r="K55" s="4">
        <v>8.019352987E9</v>
      </c>
      <c r="L55" s="4">
        <v>80.33</v>
      </c>
      <c r="M55" s="4">
        <v>2006.0</v>
      </c>
      <c r="N55" s="4" t="s">
        <v>35</v>
      </c>
      <c r="O55" s="4" t="s">
        <v>35</v>
      </c>
      <c r="P55" s="4">
        <v>68.1</v>
      </c>
      <c r="Q55" s="4">
        <v>2010.0</v>
      </c>
      <c r="R55" s="3" t="s">
        <v>35</v>
      </c>
      <c r="S55" s="3" t="s">
        <v>35</v>
      </c>
      <c r="T55" s="3" t="s">
        <v>41</v>
      </c>
      <c r="U55" s="3" t="s">
        <v>42</v>
      </c>
      <c r="V55" s="3">
        <v>2009.0</v>
      </c>
      <c r="W55" s="6" t="s">
        <v>35</v>
      </c>
      <c r="X55" s="6">
        <v>73.93</v>
      </c>
      <c r="Y55" s="6">
        <v>76.24</v>
      </c>
      <c r="Z55" s="6">
        <v>70.2</v>
      </c>
      <c r="AA55" s="6">
        <v>76.0</v>
      </c>
      <c r="AB55" s="3" t="s">
        <v>35</v>
      </c>
      <c r="AC55" s="4" t="s">
        <v>332</v>
      </c>
      <c r="AD55" s="3"/>
      <c r="AE55" s="4" t="s">
        <v>333</v>
      </c>
      <c r="AF55" s="4">
        <v>8.019352987E9</v>
      </c>
      <c r="AG55" s="3"/>
      <c r="AH55" s="3" t="s">
        <v>46</v>
      </c>
    </row>
    <row r="56" ht="19.5" customHeight="1">
      <c r="A56" s="2">
        <v>1.60109802305E11</v>
      </c>
      <c r="B56" s="3">
        <v>1.0</v>
      </c>
      <c r="C56" s="4" t="s">
        <v>334</v>
      </c>
      <c r="D56" s="4" t="s">
        <v>335</v>
      </c>
      <c r="E56" s="4" t="s">
        <v>336</v>
      </c>
      <c r="F56" s="4" t="s">
        <v>337</v>
      </c>
      <c r="G56" s="5">
        <v>33358.0</v>
      </c>
      <c r="H56" s="3" t="s">
        <v>38</v>
      </c>
      <c r="I56" s="3" t="s">
        <v>39</v>
      </c>
      <c r="J56" s="3" t="s">
        <v>40</v>
      </c>
      <c r="K56" s="4">
        <v>9.989336958E9</v>
      </c>
      <c r="L56" s="4">
        <v>84.833</v>
      </c>
      <c r="M56" s="4">
        <v>2006.0</v>
      </c>
      <c r="N56" s="4" t="s">
        <v>35</v>
      </c>
      <c r="O56" s="4" t="s">
        <v>35</v>
      </c>
      <c r="P56" s="4">
        <v>68.76</v>
      </c>
      <c r="Q56" s="4">
        <v>2010.0</v>
      </c>
      <c r="R56" s="3" t="s">
        <v>35</v>
      </c>
      <c r="S56" s="3" t="s">
        <v>35</v>
      </c>
      <c r="T56" s="3" t="s">
        <v>41</v>
      </c>
      <c r="U56" s="3" t="s">
        <v>42</v>
      </c>
      <c r="V56" s="3">
        <v>2009.0</v>
      </c>
      <c r="W56" s="6" t="s">
        <v>35</v>
      </c>
      <c r="X56" s="6">
        <v>70.06</v>
      </c>
      <c r="Y56" s="6">
        <v>72.24</v>
      </c>
      <c r="Z56" s="6">
        <v>70.0</v>
      </c>
      <c r="AA56" s="6">
        <v>68.0</v>
      </c>
      <c r="AB56" s="3" t="s">
        <v>35</v>
      </c>
      <c r="AC56" s="4" t="s">
        <v>338</v>
      </c>
      <c r="AD56" s="3"/>
      <c r="AE56" s="4" t="s">
        <v>63</v>
      </c>
      <c r="AF56" s="4">
        <v>9.989336958E9</v>
      </c>
      <c r="AG56" s="3"/>
      <c r="AH56" s="3" t="s">
        <v>46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1.5"/>
    <col customWidth="1" min="3" max="3" width="27.0"/>
    <col customWidth="1" hidden="1" min="4" max="4" width="24.38"/>
    <col customWidth="1" hidden="1" min="5" max="5" width="11.0"/>
    <col customWidth="1" hidden="1" min="6" max="6" width="9.5"/>
    <col customWidth="1" hidden="1" min="7" max="7" width="9.13"/>
    <col customWidth="1" hidden="1" min="8" max="8" width="10.63"/>
    <col customWidth="1" min="9" max="9" width="7.5"/>
    <col customWidth="1" min="10" max="10" width="4.13"/>
    <col customWidth="1" min="11" max="11" width="3.5"/>
    <col customWidth="1" min="12" max="12" width="4.0"/>
    <col customWidth="1" min="13" max="13" width="6.0"/>
    <col customWidth="1" min="14" max="14" width="4.88"/>
    <col customWidth="1" min="15" max="15" width="6.63"/>
    <col customWidth="1" min="16" max="16" width="6.38"/>
    <col customWidth="1" min="17" max="17" width="3.25"/>
    <col customWidth="1" min="18" max="18" width="3.75"/>
    <col customWidth="1" min="19" max="19" width="4.75"/>
    <col customWidth="1" min="20" max="20" width="5.38"/>
    <col customWidth="1" min="21" max="21" width="6.25"/>
    <col customWidth="1" min="22" max="26" width="7.63"/>
  </cols>
  <sheetData>
    <row r="1" ht="18.0" customHeight="1">
      <c r="A1" s="18" t="s">
        <v>339</v>
      </c>
      <c r="B1" s="19" t="s">
        <v>340</v>
      </c>
      <c r="C1" s="20" t="s">
        <v>4</v>
      </c>
      <c r="D1" s="21" t="s">
        <v>5</v>
      </c>
      <c r="E1" s="20" t="s">
        <v>341</v>
      </c>
      <c r="F1" s="22" t="s">
        <v>11</v>
      </c>
      <c r="G1" s="22" t="s">
        <v>13</v>
      </c>
      <c r="H1" s="22" t="s">
        <v>15</v>
      </c>
      <c r="I1" s="23" t="s">
        <v>342</v>
      </c>
      <c r="J1" s="22" t="s">
        <v>343</v>
      </c>
      <c r="K1" s="22" t="s">
        <v>344</v>
      </c>
      <c r="L1" s="22" t="s">
        <v>345</v>
      </c>
      <c r="M1" s="22" t="s">
        <v>346</v>
      </c>
      <c r="N1" s="22" t="s">
        <v>347</v>
      </c>
      <c r="O1" s="22" t="s">
        <v>348</v>
      </c>
      <c r="P1" s="22" t="s">
        <v>349</v>
      </c>
      <c r="Q1" s="22" t="s">
        <v>348</v>
      </c>
      <c r="R1" s="22" t="s">
        <v>350</v>
      </c>
      <c r="S1" s="22" t="s">
        <v>351</v>
      </c>
      <c r="T1" s="22" t="s">
        <v>352</v>
      </c>
      <c r="U1" s="22" t="s">
        <v>353</v>
      </c>
      <c r="V1" s="24" t="s">
        <v>354</v>
      </c>
      <c r="W1" s="25"/>
      <c r="X1" s="26" t="s">
        <v>355</v>
      </c>
      <c r="Y1" s="26" t="s">
        <v>356</v>
      </c>
      <c r="Z1" s="25"/>
    </row>
    <row r="2">
      <c r="A2" s="27">
        <v>1.0</v>
      </c>
      <c r="B2" s="28">
        <v>1.60109802001E11</v>
      </c>
      <c r="C2" s="29" t="s">
        <v>357</v>
      </c>
      <c r="D2" s="30" t="s">
        <v>37</v>
      </c>
      <c r="E2" s="31">
        <v>9.491879692E9</v>
      </c>
      <c r="F2" s="32">
        <v>89.83</v>
      </c>
      <c r="G2" s="32">
        <v>95.8</v>
      </c>
      <c r="H2" s="33" t="s">
        <v>35</v>
      </c>
      <c r="I2" s="34">
        <v>92.05</v>
      </c>
      <c r="J2" s="35"/>
      <c r="K2" s="35" t="s">
        <v>358</v>
      </c>
      <c r="L2" s="35" t="s">
        <v>359</v>
      </c>
      <c r="M2" s="35"/>
      <c r="N2" s="35"/>
      <c r="O2" s="36"/>
      <c r="P2" s="36"/>
      <c r="Q2" s="35"/>
      <c r="R2" s="35"/>
      <c r="S2" s="35"/>
      <c r="T2" s="35"/>
      <c r="U2" s="35"/>
      <c r="V2" s="37">
        <f t="shared" ref="V2:V56" si="1">counta(J2:U2)</f>
        <v>2</v>
      </c>
      <c r="W2" s="37"/>
      <c r="X2" s="38" t="s">
        <v>360</v>
      </c>
      <c r="Y2" s="37" t="str">
        <f>VLOOKUP(B2,Overall!A:B,2,1)</f>
        <v/>
      </c>
      <c r="Z2" s="37"/>
    </row>
    <row r="3" ht="18.0" customHeight="1">
      <c r="A3" s="27">
        <v>2.0</v>
      </c>
      <c r="B3" s="39">
        <v>1.60109802002E11</v>
      </c>
      <c r="C3" s="40" t="s">
        <v>361</v>
      </c>
      <c r="D3" s="41" t="s">
        <v>50</v>
      </c>
      <c r="E3" s="31">
        <v>9.70413529E9</v>
      </c>
      <c r="F3" s="32">
        <v>91.2</v>
      </c>
      <c r="G3" s="32">
        <v>92.8</v>
      </c>
      <c r="H3" s="42" t="s">
        <v>35</v>
      </c>
      <c r="I3" s="34">
        <v>76.3</v>
      </c>
      <c r="J3" s="35"/>
      <c r="K3" s="35"/>
      <c r="L3" s="35" t="s">
        <v>359</v>
      </c>
      <c r="M3" s="35"/>
      <c r="N3" s="35"/>
      <c r="O3" s="36"/>
      <c r="P3" s="36"/>
      <c r="Q3" s="35"/>
      <c r="R3" s="35"/>
      <c r="S3" s="35"/>
      <c r="T3" s="35"/>
      <c r="U3" s="35"/>
      <c r="V3" s="8">
        <f t="shared" si="1"/>
        <v>1</v>
      </c>
      <c r="X3" s="43" t="s">
        <v>360</v>
      </c>
      <c r="Y3" s="37" t="str">
        <f>VLOOKUP(B3,Overall!A:B,2,1)</f>
        <v/>
      </c>
    </row>
    <row r="4" ht="18.0" customHeight="1">
      <c r="A4" s="27">
        <v>3.0</v>
      </c>
      <c r="B4" s="39">
        <v>1.60109802003E11</v>
      </c>
      <c r="C4" s="40" t="s">
        <v>362</v>
      </c>
      <c r="D4" s="41" t="s">
        <v>56</v>
      </c>
      <c r="E4" s="31">
        <v>9.550044175E9</v>
      </c>
      <c r="F4" s="32">
        <v>88.84</v>
      </c>
      <c r="G4" s="32">
        <v>94.0</v>
      </c>
      <c r="H4" s="42" t="s">
        <v>35</v>
      </c>
      <c r="I4" s="34">
        <v>80.52</v>
      </c>
      <c r="J4" s="35"/>
      <c r="K4" s="35"/>
      <c r="L4" s="35"/>
      <c r="M4" s="35"/>
      <c r="N4" s="35"/>
      <c r="O4" s="36"/>
      <c r="P4" s="36"/>
      <c r="Q4" s="35"/>
      <c r="R4" s="35"/>
      <c r="S4" s="35"/>
      <c r="T4" s="35"/>
      <c r="U4" s="35"/>
      <c r="V4" s="8">
        <f t="shared" si="1"/>
        <v>0</v>
      </c>
      <c r="X4" s="43" t="s">
        <v>360</v>
      </c>
      <c r="Y4" s="37" t="str">
        <f>VLOOKUP(B4,Overall!A:B,2,1)</f>
        <v/>
      </c>
    </row>
    <row r="5" ht="18.0" customHeight="1">
      <c r="A5" s="27">
        <v>4.0</v>
      </c>
      <c r="B5" s="39">
        <v>1.60109802004E11</v>
      </c>
      <c r="C5" s="40" t="s">
        <v>363</v>
      </c>
      <c r="D5" s="41" t="s">
        <v>61</v>
      </c>
      <c r="E5" s="31">
        <v>9.703716639E9</v>
      </c>
      <c r="F5" s="32">
        <v>88.5</v>
      </c>
      <c r="G5" s="32">
        <v>80.2</v>
      </c>
      <c r="H5" s="42" t="s">
        <v>35</v>
      </c>
      <c r="I5" s="34">
        <v>65.99</v>
      </c>
      <c r="J5" s="35"/>
      <c r="K5" s="35"/>
      <c r="L5" s="35"/>
      <c r="M5" s="35" t="s">
        <v>364</v>
      </c>
      <c r="N5" s="35"/>
      <c r="O5" s="36"/>
      <c r="P5" s="36"/>
      <c r="Q5" s="35"/>
      <c r="R5" s="35" t="s">
        <v>365</v>
      </c>
      <c r="S5" s="35"/>
      <c r="T5" s="35"/>
      <c r="U5" s="35"/>
      <c r="V5" s="8">
        <f t="shared" si="1"/>
        <v>2</v>
      </c>
      <c r="X5" s="43" t="s">
        <v>360</v>
      </c>
      <c r="Y5" s="37">
        <f>VLOOKUP(B5,Overall!A:B,2,1)</f>
        <v>1</v>
      </c>
    </row>
    <row r="6" ht="18.0" customHeight="1">
      <c r="A6" s="27">
        <v>5.0</v>
      </c>
      <c r="B6" s="39">
        <v>1.60109802005E11</v>
      </c>
      <c r="C6" s="40" t="s">
        <v>366</v>
      </c>
      <c r="D6" s="41" t="s">
        <v>66</v>
      </c>
      <c r="E6" s="31">
        <v>7.207824151E9</v>
      </c>
      <c r="F6" s="32">
        <v>88.33</v>
      </c>
      <c r="G6" s="32">
        <v>93.8</v>
      </c>
      <c r="H6" s="42" t="s">
        <v>35</v>
      </c>
      <c r="I6" s="34">
        <v>83.6</v>
      </c>
      <c r="J6" s="35" t="s">
        <v>367</v>
      </c>
      <c r="K6" s="35"/>
      <c r="L6" s="35"/>
      <c r="M6" s="35"/>
      <c r="N6" s="35"/>
      <c r="O6" s="36"/>
      <c r="P6" s="36"/>
      <c r="Q6" s="35"/>
      <c r="R6" s="35"/>
      <c r="S6" s="35"/>
      <c r="T6" s="35"/>
      <c r="U6" s="35"/>
      <c r="V6" s="8">
        <f t="shared" si="1"/>
        <v>1</v>
      </c>
      <c r="X6" s="43" t="s">
        <v>360</v>
      </c>
      <c r="Y6" s="37" t="str">
        <f>VLOOKUP(B6,Overall!A:B,2,1)</f>
        <v/>
      </c>
    </row>
    <row r="7" ht="18.0" customHeight="1">
      <c r="A7" s="27">
        <v>6.0</v>
      </c>
      <c r="B7" s="39">
        <v>1.60109802006E11</v>
      </c>
      <c r="C7" s="40" t="s">
        <v>368</v>
      </c>
      <c r="D7" s="41" t="s">
        <v>71</v>
      </c>
      <c r="E7" s="31">
        <v>9.293706513E9</v>
      </c>
      <c r="F7" s="32">
        <v>84.16</v>
      </c>
      <c r="G7" s="32">
        <v>85.9</v>
      </c>
      <c r="H7" s="32" t="s">
        <v>35</v>
      </c>
      <c r="I7" s="34">
        <v>69.84</v>
      </c>
      <c r="J7" s="35"/>
      <c r="K7" s="35"/>
      <c r="L7" s="35"/>
      <c r="M7" s="35"/>
      <c r="N7" s="35"/>
      <c r="O7" s="36"/>
      <c r="P7" s="36"/>
      <c r="Q7" s="35"/>
      <c r="R7" s="35"/>
      <c r="S7" s="35"/>
      <c r="T7" s="35"/>
      <c r="U7" s="35"/>
      <c r="V7" s="8">
        <f t="shared" si="1"/>
        <v>0</v>
      </c>
      <c r="X7" s="43" t="s">
        <v>360</v>
      </c>
      <c r="Y7" s="37" t="str">
        <f>VLOOKUP(B7,Overall!A:B,2,1)</f>
        <v/>
      </c>
    </row>
    <row r="8" ht="18.0" customHeight="1">
      <c r="A8" s="27">
        <v>7.0</v>
      </c>
      <c r="B8" s="39">
        <v>1.60109802007E11</v>
      </c>
      <c r="C8" s="40" t="s">
        <v>369</v>
      </c>
      <c r="D8" s="41" t="s">
        <v>76</v>
      </c>
      <c r="E8" s="31">
        <v>9.032078174E9</v>
      </c>
      <c r="F8" s="32">
        <v>89.0</v>
      </c>
      <c r="G8" s="32">
        <v>93.9</v>
      </c>
      <c r="H8" s="32" t="s">
        <v>35</v>
      </c>
      <c r="I8" s="34">
        <v>78.75</v>
      </c>
      <c r="J8" s="35"/>
      <c r="K8" s="35"/>
      <c r="L8" s="35"/>
      <c r="M8" s="35"/>
      <c r="N8" s="35" t="s">
        <v>370</v>
      </c>
      <c r="O8" s="36"/>
      <c r="P8" s="36"/>
      <c r="Q8" s="44"/>
      <c r="R8" s="35" t="s">
        <v>365</v>
      </c>
      <c r="S8" s="35"/>
      <c r="T8" s="35"/>
      <c r="U8" s="35"/>
      <c r="V8" s="8">
        <f t="shared" si="1"/>
        <v>2</v>
      </c>
      <c r="X8" s="43" t="s">
        <v>360</v>
      </c>
      <c r="Y8" s="37" t="str">
        <f>VLOOKUP(B8,Overall!A:B,2,1)</f>
        <v/>
      </c>
    </row>
    <row r="9" ht="18.0" customHeight="1">
      <c r="A9" s="27">
        <v>8.0</v>
      </c>
      <c r="B9" s="39">
        <v>1.60109802008E11</v>
      </c>
      <c r="C9" s="40" t="s">
        <v>371</v>
      </c>
      <c r="D9" s="41" t="s">
        <v>82</v>
      </c>
      <c r="E9" s="31">
        <v>9.502749948E9</v>
      </c>
      <c r="F9" s="32">
        <v>91.5</v>
      </c>
      <c r="G9" s="32">
        <v>94.9</v>
      </c>
      <c r="H9" s="32" t="s">
        <v>35</v>
      </c>
      <c r="I9" s="34">
        <v>86.59</v>
      </c>
      <c r="J9" s="35" t="s">
        <v>367</v>
      </c>
      <c r="K9" s="35"/>
      <c r="L9" s="35" t="s">
        <v>359</v>
      </c>
      <c r="M9" s="35"/>
      <c r="N9" s="35"/>
      <c r="O9" s="36"/>
      <c r="P9" s="36"/>
      <c r="Q9" s="35"/>
      <c r="R9" s="35"/>
      <c r="S9" s="35"/>
      <c r="T9" s="35"/>
      <c r="U9" s="35"/>
      <c r="V9" s="8">
        <f t="shared" si="1"/>
        <v>2</v>
      </c>
      <c r="X9" s="43" t="s">
        <v>360</v>
      </c>
      <c r="Y9" s="37" t="str">
        <f>VLOOKUP(B9,Overall!A:B,2,1)</f>
        <v/>
      </c>
    </row>
    <row r="10" ht="18.0" customHeight="1">
      <c r="A10" s="27">
        <v>9.0</v>
      </c>
      <c r="B10" s="39">
        <v>1.60109802009E11</v>
      </c>
      <c r="C10" s="40" t="s">
        <v>372</v>
      </c>
      <c r="D10" s="41" t="s">
        <v>87</v>
      </c>
      <c r="E10" s="31">
        <v>9.603214926E9</v>
      </c>
      <c r="F10" s="32">
        <v>90.5</v>
      </c>
      <c r="G10" s="32">
        <v>93.3</v>
      </c>
      <c r="H10" s="32" t="s">
        <v>35</v>
      </c>
      <c r="I10" s="34">
        <v>84.9</v>
      </c>
      <c r="J10" s="35" t="s">
        <v>367</v>
      </c>
      <c r="K10" s="35"/>
      <c r="L10" s="35" t="s">
        <v>359</v>
      </c>
      <c r="M10" s="35"/>
      <c r="N10" s="35"/>
      <c r="O10" s="36"/>
      <c r="P10" s="36"/>
      <c r="Q10" s="35"/>
      <c r="R10" s="35" t="s">
        <v>373</v>
      </c>
      <c r="S10" s="35"/>
      <c r="T10" s="35"/>
      <c r="U10" s="35"/>
      <c r="V10" s="8">
        <f t="shared" si="1"/>
        <v>3</v>
      </c>
      <c r="X10" s="43" t="s">
        <v>360</v>
      </c>
      <c r="Y10" s="37" t="str">
        <f>VLOOKUP(B10,Overall!A:B,2,1)</f>
        <v/>
      </c>
    </row>
    <row r="11" ht="18.0" customHeight="1">
      <c r="A11" s="27">
        <v>10.0</v>
      </c>
      <c r="B11" s="39">
        <v>1.6010980201E11</v>
      </c>
      <c r="C11" s="40" t="s">
        <v>374</v>
      </c>
      <c r="D11" s="41" t="s">
        <v>92</v>
      </c>
      <c r="E11" s="31">
        <v>9.492032709E9</v>
      </c>
      <c r="F11" s="32">
        <v>94.29</v>
      </c>
      <c r="G11" s="32">
        <v>97.1</v>
      </c>
      <c r="H11" s="32" t="s">
        <v>35</v>
      </c>
      <c r="I11" s="34">
        <v>88.39</v>
      </c>
      <c r="J11" s="35"/>
      <c r="K11" s="35" t="s">
        <v>358</v>
      </c>
      <c r="L11" s="35" t="s">
        <v>359</v>
      </c>
      <c r="M11" s="35"/>
      <c r="N11" s="35"/>
      <c r="O11" s="36"/>
      <c r="P11" s="36"/>
      <c r="Q11" s="35"/>
      <c r="R11" s="35" t="s">
        <v>365</v>
      </c>
      <c r="S11" s="35"/>
      <c r="T11" s="35"/>
      <c r="U11" s="35"/>
      <c r="V11" s="8">
        <f t="shared" si="1"/>
        <v>3</v>
      </c>
      <c r="X11" s="43" t="s">
        <v>360</v>
      </c>
      <c r="Y11" s="37" t="str">
        <f>VLOOKUP(B11,Overall!A:B,2,1)</f>
        <v/>
      </c>
    </row>
    <row r="12" ht="18.0" customHeight="1">
      <c r="A12" s="27">
        <v>11.0</v>
      </c>
      <c r="B12" s="39">
        <v>1.60109802011E11</v>
      </c>
      <c r="C12" s="40" t="s">
        <v>375</v>
      </c>
      <c r="D12" s="41" t="s">
        <v>98</v>
      </c>
      <c r="E12" s="31">
        <v>9.030501662E9</v>
      </c>
      <c r="F12" s="32">
        <v>89.33</v>
      </c>
      <c r="G12" s="32">
        <v>95.5</v>
      </c>
      <c r="H12" s="32" t="s">
        <v>35</v>
      </c>
      <c r="I12" s="34">
        <v>80.48</v>
      </c>
      <c r="J12" s="35"/>
      <c r="K12" s="35"/>
      <c r="L12" s="35"/>
      <c r="M12" s="35"/>
      <c r="N12" s="35" t="s">
        <v>370</v>
      </c>
      <c r="O12" s="36"/>
      <c r="P12" s="36"/>
      <c r="Q12" s="35"/>
      <c r="R12" s="35"/>
      <c r="S12" s="35"/>
      <c r="T12" s="35"/>
      <c r="U12" s="35"/>
      <c r="V12" s="8">
        <f t="shared" si="1"/>
        <v>1</v>
      </c>
      <c r="X12" s="43" t="s">
        <v>360</v>
      </c>
      <c r="Y12" s="37" t="str">
        <f>VLOOKUP(B12,Overall!A:B,2,1)</f>
        <v/>
      </c>
    </row>
    <row r="13" ht="18.0" customHeight="1">
      <c r="A13" s="27">
        <v>12.0</v>
      </c>
      <c r="B13" s="39">
        <v>1.60109802012E11</v>
      </c>
      <c r="C13" s="40" t="s">
        <v>376</v>
      </c>
      <c r="D13" s="41" t="s">
        <v>104</v>
      </c>
      <c r="E13" s="31">
        <v>7.382309324E9</v>
      </c>
      <c r="F13" s="32">
        <v>93.33</v>
      </c>
      <c r="G13" s="32">
        <v>95.6</v>
      </c>
      <c r="H13" s="32" t="s">
        <v>35</v>
      </c>
      <c r="I13" s="34">
        <v>88.683</v>
      </c>
      <c r="J13" s="35" t="s">
        <v>367</v>
      </c>
      <c r="K13" s="35"/>
      <c r="L13" s="35" t="s">
        <v>359</v>
      </c>
      <c r="M13" s="35"/>
      <c r="N13" s="35"/>
      <c r="O13" s="36"/>
      <c r="P13" s="36"/>
      <c r="Q13" s="35"/>
      <c r="R13" s="35" t="s">
        <v>365</v>
      </c>
      <c r="S13" s="35"/>
      <c r="T13" s="35"/>
      <c r="U13" s="35"/>
      <c r="V13" s="8">
        <f t="shared" si="1"/>
        <v>3</v>
      </c>
      <c r="X13" s="43" t="s">
        <v>360</v>
      </c>
      <c r="Y13" s="37" t="str">
        <f>VLOOKUP(B13,Overall!A:B,2,1)</f>
        <v/>
      </c>
    </row>
    <row r="14" ht="18.0" customHeight="1">
      <c r="A14" s="27">
        <v>13.0</v>
      </c>
      <c r="B14" s="39">
        <v>1.60109802013E11</v>
      </c>
      <c r="C14" s="40" t="s">
        <v>377</v>
      </c>
      <c r="D14" s="41" t="s">
        <v>109</v>
      </c>
      <c r="E14" s="31">
        <v>9.652311048E9</v>
      </c>
      <c r="F14" s="32">
        <v>87.166</v>
      </c>
      <c r="G14" s="32">
        <v>96.6</v>
      </c>
      <c r="H14" s="32" t="s">
        <v>35</v>
      </c>
      <c r="I14" s="34">
        <v>84.48</v>
      </c>
      <c r="J14" s="35"/>
      <c r="K14" s="35"/>
      <c r="L14" s="35"/>
      <c r="M14" s="35"/>
      <c r="N14" s="35"/>
      <c r="O14" s="36"/>
      <c r="P14" s="36"/>
      <c r="Q14" s="35"/>
      <c r="R14" s="35"/>
      <c r="S14" s="35"/>
      <c r="T14" s="35"/>
      <c r="U14" s="35"/>
      <c r="V14" s="8">
        <f t="shared" si="1"/>
        <v>0</v>
      </c>
      <c r="X14" s="43" t="s">
        <v>360</v>
      </c>
      <c r="Y14" s="37" t="str">
        <f>VLOOKUP(B14,Overall!A:B,2,1)</f>
        <v/>
      </c>
    </row>
    <row r="15" ht="18.0" customHeight="1">
      <c r="A15" s="27">
        <v>14.0</v>
      </c>
      <c r="B15" s="39">
        <v>1.60109802014E11</v>
      </c>
      <c r="C15" s="40" t="s">
        <v>378</v>
      </c>
      <c r="D15" s="41" t="s">
        <v>115</v>
      </c>
      <c r="E15" s="31">
        <v>9.985110778E9</v>
      </c>
      <c r="F15" s="32">
        <v>85.14</v>
      </c>
      <c r="G15" s="32">
        <v>84.1</v>
      </c>
      <c r="H15" s="32" t="s">
        <v>35</v>
      </c>
      <c r="I15" s="34">
        <v>74.44</v>
      </c>
      <c r="J15" s="35" t="s">
        <v>367</v>
      </c>
      <c r="K15" s="35"/>
      <c r="L15" s="35"/>
      <c r="M15" s="35"/>
      <c r="N15" s="35"/>
      <c r="O15" s="36"/>
      <c r="P15" s="36"/>
      <c r="Q15" s="35"/>
      <c r="R15" s="35"/>
      <c r="S15" s="35"/>
      <c r="T15" s="35"/>
      <c r="U15" s="35"/>
      <c r="V15" s="8">
        <f t="shared" si="1"/>
        <v>1</v>
      </c>
      <c r="X15" s="43" t="s">
        <v>360</v>
      </c>
      <c r="Y15" s="37" t="str">
        <f>VLOOKUP(B15,Overall!A:B,2,1)</f>
        <v/>
      </c>
    </row>
    <row r="16" ht="18.0" customHeight="1">
      <c r="A16" s="27">
        <v>15.0</v>
      </c>
      <c r="B16" s="39">
        <v>1.60109802015E11</v>
      </c>
      <c r="C16" s="40" t="s">
        <v>379</v>
      </c>
      <c r="D16" s="41" t="s">
        <v>122</v>
      </c>
      <c r="E16" s="31">
        <v>9.581232429E9</v>
      </c>
      <c r="F16" s="32">
        <v>91.16</v>
      </c>
      <c r="G16" s="32">
        <v>95.3</v>
      </c>
      <c r="H16" s="32" t="s">
        <v>35</v>
      </c>
      <c r="I16" s="34">
        <v>85.06</v>
      </c>
      <c r="J16" s="35" t="s">
        <v>367</v>
      </c>
      <c r="K16" s="35"/>
      <c r="L16" s="35"/>
      <c r="M16" s="35"/>
      <c r="N16" s="35"/>
      <c r="O16" s="36"/>
      <c r="P16" s="36"/>
      <c r="Q16" s="35"/>
      <c r="R16" s="35"/>
      <c r="S16" s="35" t="s">
        <v>380</v>
      </c>
      <c r="T16" s="35"/>
      <c r="U16" s="35"/>
      <c r="V16" s="8">
        <f t="shared" si="1"/>
        <v>2</v>
      </c>
      <c r="X16" s="43" t="s">
        <v>360</v>
      </c>
      <c r="Y16" s="37" t="str">
        <f>VLOOKUP(B16,Overall!A:B,2,1)</f>
        <v/>
      </c>
    </row>
    <row r="17" ht="18.0" customHeight="1">
      <c r="A17" s="27">
        <v>16.0</v>
      </c>
      <c r="B17" s="39">
        <v>1.60109802016E11</v>
      </c>
      <c r="C17" s="40" t="s">
        <v>381</v>
      </c>
      <c r="D17" s="41" t="s">
        <v>127</v>
      </c>
      <c r="E17" s="31">
        <v>9.393647299E9</v>
      </c>
      <c r="F17" s="32">
        <v>82.17</v>
      </c>
      <c r="G17" s="32">
        <v>95.8</v>
      </c>
      <c r="H17" s="32" t="s">
        <v>35</v>
      </c>
      <c r="I17" s="34">
        <v>82.52</v>
      </c>
      <c r="J17" s="35" t="s">
        <v>367</v>
      </c>
      <c r="K17" s="35"/>
      <c r="L17" s="35"/>
      <c r="M17" s="35"/>
      <c r="N17" s="35"/>
      <c r="O17" s="36"/>
      <c r="P17" s="36"/>
      <c r="Q17" s="35"/>
      <c r="R17" s="35"/>
      <c r="S17" s="35"/>
      <c r="T17" s="35"/>
      <c r="U17" s="35"/>
      <c r="V17" s="8">
        <f t="shared" si="1"/>
        <v>1</v>
      </c>
      <c r="X17" s="43" t="s">
        <v>360</v>
      </c>
      <c r="Y17" s="37" t="str">
        <f>VLOOKUP(B17,Overall!A:B,2,1)</f>
        <v/>
      </c>
    </row>
    <row r="18" ht="18.0" customHeight="1">
      <c r="A18" s="27">
        <v>17.0</v>
      </c>
      <c r="B18" s="39">
        <v>1.60109802017E11</v>
      </c>
      <c r="C18" s="40" t="s">
        <v>382</v>
      </c>
      <c r="D18" s="41" t="s">
        <v>132</v>
      </c>
      <c r="E18" s="31">
        <v>9.160699681E9</v>
      </c>
      <c r="F18" s="32">
        <v>86.0</v>
      </c>
      <c r="G18" s="32">
        <v>95.4</v>
      </c>
      <c r="H18" s="32" t="s">
        <v>35</v>
      </c>
      <c r="I18" s="34">
        <v>82.52</v>
      </c>
      <c r="J18" s="35" t="s">
        <v>367</v>
      </c>
      <c r="K18" s="35"/>
      <c r="L18" s="35"/>
      <c r="M18" s="35"/>
      <c r="N18" s="35"/>
      <c r="O18" s="36"/>
      <c r="P18" s="36"/>
      <c r="Q18" s="35"/>
      <c r="R18" s="35"/>
      <c r="S18" s="35"/>
      <c r="T18" s="35"/>
      <c r="U18" s="35"/>
      <c r="V18" s="8">
        <f t="shared" si="1"/>
        <v>1</v>
      </c>
      <c r="X18" s="43" t="s">
        <v>360</v>
      </c>
      <c r="Y18" s="37" t="str">
        <f>VLOOKUP(B18,Overall!A:B,2,1)</f>
        <v/>
      </c>
    </row>
    <row r="19" ht="18.0" customHeight="1">
      <c r="A19" s="27">
        <v>18.0</v>
      </c>
      <c r="B19" s="39">
        <v>1.60109802019E11</v>
      </c>
      <c r="C19" s="40" t="s">
        <v>383</v>
      </c>
      <c r="D19" s="45" t="s">
        <v>137</v>
      </c>
      <c r="E19" s="31">
        <v>9.000122625E9</v>
      </c>
      <c r="F19" s="32">
        <v>90.0</v>
      </c>
      <c r="G19" s="32">
        <v>93.9</v>
      </c>
      <c r="H19" s="32" t="s">
        <v>35</v>
      </c>
      <c r="I19" s="46">
        <v>69.0</v>
      </c>
      <c r="J19" s="35"/>
      <c r="K19" s="35"/>
      <c r="L19" s="35"/>
      <c r="M19" s="35"/>
      <c r="N19" s="35"/>
      <c r="O19" s="36"/>
      <c r="P19" s="36"/>
      <c r="Q19" s="35"/>
      <c r="R19" s="35"/>
      <c r="S19" s="35"/>
      <c r="T19" s="35"/>
      <c r="U19" s="35"/>
      <c r="V19" s="8">
        <f t="shared" si="1"/>
        <v>0</v>
      </c>
      <c r="X19" s="43" t="s">
        <v>360</v>
      </c>
      <c r="Y19" s="37" t="str">
        <f>VLOOKUP(B19,Overall!A:B,2,1)</f>
        <v/>
      </c>
    </row>
    <row r="20" ht="18.0" customHeight="1">
      <c r="A20" s="27">
        <v>19.0</v>
      </c>
      <c r="B20" s="39">
        <v>1.6010980202E11</v>
      </c>
      <c r="C20" s="40" t="s">
        <v>384</v>
      </c>
      <c r="D20" s="41" t="s">
        <v>142</v>
      </c>
      <c r="E20" s="31">
        <v>8.886817064E9</v>
      </c>
      <c r="F20" s="32">
        <v>89.2</v>
      </c>
      <c r="G20" s="32">
        <v>72.4</v>
      </c>
      <c r="H20" s="32" t="s">
        <v>35</v>
      </c>
      <c r="I20" s="34">
        <v>70.0</v>
      </c>
      <c r="J20" s="35"/>
      <c r="K20" s="35"/>
      <c r="L20" s="35"/>
      <c r="M20" s="35" t="s">
        <v>364</v>
      </c>
      <c r="N20" s="35"/>
      <c r="O20" s="36"/>
      <c r="P20" s="36"/>
      <c r="Q20" s="47"/>
      <c r="R20" s="35"/>
      <c r="S20" s="35"/>
      <c r="T20" s="35"/>
      <c r="U20" s="35"/>
      <c r="V20" s="8">
        <f t="shared" si="1"/>
        <v>1</v>
      </c>
      <c r="X20" s="43" t="s">
        <v>360</v>
      </c>
      <c r="Y20" s="37" t="str">
        <f>VLOOKUP(B20,Overall!A:B,2,1)</f>
        <v/>
      </c>
    </row>
    <row r="21" ht="18.0" customHeight="1">
      <c r="A21" s="27">
        <v>20.0</v>
      </c>
      <c r="B21" s="39">
        <v>1.60109802023E11</v>
      </c>
      <c r="C21" s="40" t="s">
        <v>385</v>
      </c>
      <c r="D21" s="41" t="s">
        <v>148</v>
      </c>
      <c r="E21" s="31">
        <v>9.581465329E9</v>
      </c>
      <c r="F21" s="32">
        <v>72.2</v>
      </c>
      <c r="G21" s="32">
        <v>88.9</v>
      </c>
      <c r="H21" s="32" t="s">
        <v>35</v>
      </c>
      <c r="I21" s="34">
        <v>64.16</v>
      </c>
      <c r="J21" s="35"/>
      <c r="K21" s="35"/>
      <c r="L21" s="35" t="s">
        <v>359</v>
      </c>
      <c r="M21" s="35"/>
      <c r="N21" s="35"/>
      <c r="O21" s="36"/>
      <c r="P21" s="36"/>
      <c r="Q21" s="35" t="s">
        <v>386</v>
      </c>
      <c r="R21" s="35"/>
      <c r="S21" s="35"/>
      <c r="T21" s="35"/>
      <c r="U21" s="35"/>
      <c r="V21" s="8">
        <f t="shared" si="1"/>
        <v>2</v>
      </c>
      <c r="X21" s="48" t="s">
        <v>387</v>
      </c>
      <c r="Y21" s="37">
        <f>VLOOKUP(B21,Overall!A:B,2,1)</f>
        <v>2</v>
      </c>
    </row>
    <row r="22" ht="18.0" customHeight="1">
      <c r="A22" s="27">
        <v>21.0</v>
      </c>
      <c r="B22" s="39">
        <v>1.60109802025E11</v>
      </c>
      <c r="C22" s="40" t="s">
        <v>388</v>
      </c>
      <c r="D22" s="41" t="s">
        <v>153</v>
      </c>
      <c r="E22" s="31">
        <v>9.010592302E9</v>
      </c>
      <c r="F22" s="32">
        <v>80.5</v>
      </c>
      <c r="G22" s="32">
        <v>95.6</v>
      </c>
      <c r="H22" s="32" t="s">
        <v>35</v>
      </c>
      <c r="I22" s="34">
        <v>75.31</v>
      </c>
      <c r="J22" s="35"/>
      <c r="K22" s="35"/>
      <c r="L22" s="35"/>
      <c r="M22" s="35"/>
      <c r="N22" s="35" t="s">
        <v>370</v>
      </c>
      <c r="O22" s="36"/>
      <c r="P22" s="36"/>
      <c r="Q22" s="35"/>
      <c r="R22" s="35"/>
      <c r="S22" s="35"/>
      <c r="T22" s="35"/>
      <c r="U22" s="35"/>
      <c r="V22" s="8">
        <f t="shared" si="1"/>
        <v>1</v>
      </c>
      <c r="X22" s="48" t="s">
        <v>387</v>
      </c>
      <c r="Y22" s="37" t="str">
        <f>VLOOKUP(B22,Overall!A:B,2,1)</f>
        <v/>
      </c>
    </row>
    <row r="23" ht="18.0" customHeight="1">
      <c r="A23" s="27">
        <v>22.0</v>
      </c>
      <c r="B23" s="39">
        <v>1.60109802027E11</v>
      </c>
      <c r="C23" s="40" t="s">
        <v>389</v>
      </c>
      <c r="D23" s="41" t="s">
        <v>159</v>
      </c>
      <c r="E23" s="31">
        <v>9.000696644E9</v>
      </c>
      <c r="F23" s="32">
        <v>82.0</v>
      </c>
      <c r="G23" s="32">
        <v>88.0</v>
      </c>
      <c r="H23" s="32" t="s">
        <v>35</v>
      </c>
      <c r="I23" s="34">
        <v>61.0</v>
      </c>
      <c r="J23" s="35"/>
      <c r="K23" s="35"/>
      <c r="L23" s="35"/>
      <c r="M23" s="35"/>
      <c r="N23" s="35"/>
      <c r="O23" s="36"/>
      <c r="P23" s="36"/>
      <c r="Q23" s="35"/>
      <c r="R23" s="35"/>
      <c r="S23" s="35"/>
      <c r="T23" s="35"/>
      <c r="U23" s="35"/>
      <c r="V23" s="8">
        <f t="shared" si="1"/>
        <v>0</v>
      </c>
      <c r="X23" s="48" t="s">
        <v>387</v>
      </c>
      <c r="Y23" s="37">
        <f>VLOOKUP(B23,Overall!A:B,2,1)</f>
        <v>2</v>
      </c>
    </row>
    <row r="24" ht="18.0" customHeight="1">
      <c r="A24" s="27">
        <v>23.0</v>
      </c>
      <c r="B24" s="39">
        <v>1.60109802028E11</v>
      </c>
      <c r="C24" s="40" t="s">
        <v>390</v>
      </c>
      <c r="D24" s="41" t="s">
        <v>165</v>
      </c>
      <c r="E24" s="31">
        <v>9.16026805E9</v>
      </c>
      <c r="F24" s="32">
        <v>73.6</v>
      </c>
      <c r="G24" s="32">
        <v>90.3</v>
      </c>
      <c r="H24" s="32" t="s">
        <v>35</v>
      </c>
      <c r="I24" s="34">
        <v>79.9</v>
      </c>
      <c r="J24" s="35" t="s">
        <v>367</v>
      </c>
      <c r="K24" s="35" t="s">
        <v>358</v>
      </c>
      <c r="L24" s="35"/>
      <c r="M24" s="35"/>
      <c r="N24" s="35"/>
      <c r="O24" s="36"/>
      <c r="P24" s="36"/>
      <c r="Q24" s="35"/>
      <c r="R24" s="35"/>
      <c r="S24" s="35"/>
      <c r="T24" s="35"/>
      <c r="U24" s="35"/>
      <c r="V24" s="8">
        <f t="shared" si="1"/>
        <v>2</v>
      </c>
      <c r="X24" s="48" t="s">
        <v>387</v>
      </c>
      <c r="Y24" s="37" t="str">
        <f>VLOOKUP(B24,Overall!A:B,2,1)</f>
        <v/>
      </c>
    </row>
    <row r="25" ht="18.0" customHeight="1">
      <c r="A25" s="27">
        <v>24.0</v>
      </c>
      <c r="B25" s="39">
        <v>1.6010980203E11</v>
      </c>
      <c r="C25" s="40" t="s">
        <v>391</v>
      </c>
      <c r="D25" s="41" t="s">
        <v>170</v>
      </c>
      <c r="E25" s="31">
        <v>9.160677302E9</v>
      </c>
      <c r="F25" s="32">
        <v>88.16</v>
      </c>
      <c r="G25" s="32">
        <v>90.0</v>
      </c>
      <c r="H25" s="32" t="s">
        <v>35</v>
      </c>
      <c r="I25" s="34">
        <v>72.17</v>
      </c>
      <c r="J25" s="35"/>
      <c r="K25" s="35"/>
      <c r="L25" s="35"/>
      <c r="M25" s="35"/>
      <c r="N25" s="35"/>
      <c r="O25" s="36"/>
      <c r="P25" s="36"/>
      <c r="Q25" s="35"/>
      <c r="R25" s="35"/>
      <c r="S25" s="35"/>
      <c r="T25" s="35"/>
      <c r="U25" s="35" t="s">
        <v>392</v>
      </c>
      <c r="V25" s="8">
        <f t="shared" si="1"/>
        <v>1</v>
      </c>
      <c r="X25" s="48" t="s">
        <v>387</v>
      </c>
      <c r="Y25" s="37" t="str">
        <f>VLOOKUP(B25,Overall!A:B,2,1)</f>
        <v/>
      </c>
    </row>
    <row r="26" ht="18.0" customHeight="1">
      <c r="A26" s="27">
        <v>25.0</v>
      </c>
      <c r="B26" s="39">
        <v>1.60109802031E11</v>
      </c>
      <c r="C26" s="40" t="s">
        <v>393</v>
      </c>
      <c r="D26" s="41" t="s">
        <v>176</v>
      </c>
      <c r="E26" s="31">
        <v>9.885534267E9</v>
      </c>
      <c r="F26" s="32">
        <v>79.2</v>
      </c>
      <c r="G26" s="32">
        <v>88.6</v>
      </c>
      <c r="H26" s="32" t="s">
        <v>35</v>
      </c>
      <c r="I26" s="34">
        <v>60.3</v>
      </c>
      <c r="J26" s="35"/>
      <c r="K26" s="35"/>
      <c r="L26" s="35"/>
      <c r="M26" s="35"/>
      <c r="N26" s="35"/>
      <c r="O26" s="36"/>
      <c r="P26" s="36"/>
      <c r="Q26" s="35"/>
      <c r="R26" s="35"/>
      <c r="S26" s="35"/>
      <c r="T26" s="35"/>
      <c r="U26" s="35"/>
      <c r="V26" s="8">
        <f t="shared" si="1"/>
        <v>0</v>
      </c>
      <c r="X26" s="48" t="s">
        <v>387</v>
      </c>
      <c r="Y26" s="37">
        <f>VLOOKUP(B26,Overall!A:B,2,1)</f>
        <v>2</v>
      </c>
    </row>
    <row r="27" ht="18.0" customHeight="1">
      <c r="A27" s="27">
        <v>26.0</v>
      </c>
      <c r="B27" s="39">
        <v>1.60109802032E11</v>
      </c>
      <c r="C27" s="40" t="s">
        <v>394</v>
      </c>
      <c r="D27" s="41" t="s">
        <v>181</v>
      </c>
      <c r="E27" s="31">
        <v>9.666133033E9</v>
      </c>
      <c r="F27" s="32">
        <v>88.6</v>
      </c>
      <c r="G27" s="32">
        <v>95.0</v>
      </c>
      <c r="H27" s="32" t="s">
        <v>35</v>
      </c>
      <c r="I27" s="34">
        <v>81.8</v>
      </c>
      <c r="J27" s="35"/>
      <c r="K27" s="35"/>
      <c r="L27" s="35"/>
      <c r="M27" s="35"/>
      <c r="N27" s="35" t="s">
        <v>370</v>
      </c>
      <c r="O27" s="36"/>
      <c r="P27" s="36"/>
      <c r="Q27" s="35"/>
      <c r="R27" s="35"/>
      <c r="S27" s="35"/>
      <c r="T27" s="35"/>
      <c r="U27" s="35"/>
      <c r="V27" s="8">
        <f t="shared" si="1"/>
        <v>1</v>
      </c>
      <c r="X27" s="48" t="s">
        <v>387</v>
      </c>
      <c r="Y27" s="37" t="str">
        <f>VLOOKUP(B27,Overall!A:B,2,1)</f>
        <v/>
      </c>
    </row>
    <row r="28" ht="18.0" customHeight="1">
      <c r="A28" s="27">
        <v>27.0</v>
      </c>
      <c r="B28" s="39">
        <v>1.60109802033E11</v>
      </c>
      <c r="C28" s="40" t="s">
        <v>395</v>
      </c>
      <c r="D28" s="41" t="s">
        <v>187</v>
      </c>
      <c r="E28" s="31">
        <v>9.05242699E9</v>
      </c>
      <c r="F28" s="32">
        <v>77.0</v>
      </c>
      <c r="G28" s="32">
        <v>89.0</v>
      </c>
      <c r="H28" s="32" t="s">
        <v>35</v>
      </c>
      <c r="I28" s="34">
        <v>60.9</v>
      </c>
      <c r="J28" s="35"/>
      <c r="K28" s="35"/>
      <c r="L28" s="35"/>
      <c r="M28" s="35"/>
      <c r="N28" s="35" t="s">
        <v>370</v>
      </c>
      <c r="O28" s="36"/>
      <c r="P28" s="36"/>
      <c r="Q28" s="35"/>
      <c r="R28" s="35"/>
      <c r="S28" s="35"/>
      <c r="T28" s="35"/>
      <c r="U28" s="35"/>
      <c r="V28" s="8">
        <f t="shared" si="1"/>
        <v>1</v>
      </c>
      <c r="X28" s="48" t="s">
        <v>387</v>
      </c>
      <c r="Y28" s="37">
        <f>VLOOKUP(B28,Overall!A:B,2,1)</f>
        <v>1</v>
      </c>
    </row>
    <row r="29" ht="18.0" customHeight="1">
      <c r="A29" s="27">
        <v>28.0</v>
      </c>
      <c r="B29" s="39">
        <v>1.60109802035E11</v>
      </c>
      <c r="C29" s="40" t="s">
        <v>396</v>
      </c>
      <c r="D29" s="41" t="s">
        <v>192</v>
      </c>
      <c r="E29" s="31">
        <v>8.143530665E9</v>
      </c>
      <c r="F29" s="32">
        <v>83.5</v>
      </c>
      <c r="G29" s="32">
        <v>93.3</v>
      </c>
      <c r="H29" s="32" t="s">
        <v>35</v>
      </c>
      <c r="I29" s="34">
        <v>66.3</v>
      </c>
      <c r="J29" s="35" t="s">
        <v>367</v>
      </c>
      <c r="K29" s="35"/>
      <c r="L29" s="35"/>
      <c r="M29" s="35"/>
      <c r="N29" s="35"/>
      <c r="O29" s="36"/>
      <c r="P29" s="36"/>
      <c r="Q29" s="35"/>
      <c r="R29" s="35"/>
      <c r="S29" s="35"/>
      <c r="T29" s="35"/>
      <c r="U29" s="35"/>
      <c r="V29" s="8">
        <f t="shared" si="1"/>
        <v>1</v>
      </c>
      <c r="X29" s="48" t="s">
        <v>387</v>
      </c>
      <c r="Y29" s="37">
        <f>VLOOKUP(B29,Overall!A:B,2,1)</f>
        <v>1</v>
      </c>
    </row>
    <row r="30" ht="18.0" customHeight="1">
      <c r="A30" s="27">
        <v>29.0</v>
      </c>
      <c r="B30" s="39">
        <v>1.60109802037E11</v>
      </c>
      <c r="C30" s="40" t="s">
        <v>397</v>
      </c>
      <c r="D30" s="41" t="s">
        <v>197</v>
      </c>
      <c r="E30" s="31">
        <v>9.603041052E9</v>
      </c>
      <c r="F30" s="32">
        <v>86.67</v>
      </c>
      <c r="G30" s="32">
        <v>95.0</v>
      </c>
      <c r="H30" s="32" t="s">
        <v>35</v>
      </c>
      <c r="I30" s="34">
        <v>73.44</v>
      </c>
      <c r="J30" s="35"/>
      <c r="K30" s="35"/>
      <c r="L30" s="35"/>
      <c r="M30" s="35"/>
      <c r="N30" s="35"/>
      <c r="O30" s="36"/>
      <c r="P30" s="36"/>
      <c r="Q30" s="35"/>
      <c r="R30" s="35"/>
      <c r="S30" s="35"/>
      <c r="T30" s="35"/>
      <c r="U30" s="35"/>
      <c r="V30" s="8">
        <f t="shared" si="1"/>
        <v>0</v>
      </c>
      <c r="X30" s="48" t="s">
        <v>387</v>
      </c>
      <c r="Y30" s="37" t="str">
        <f>VLOOKUP(B30,Overall!A:B,2,1)</f>
        <v/>
      </c>
    </row>
    <row r="31" ht="18.0" customHeight="1">
      <c r="A31" s="27">
        <v>30.0</v>
      </c>
      <c r="B31" s="39">
        <v>1.60109802038E11</v>
      </c>
      <c r="C31" s="40" t="s">
        <v>398</v>
      </c>
      <c r="D31" s="41" t="s">
        <v>203</v>
      </c>
      <c r="E31" s="31">
        <v>8.98520098E9</v>
      </c>
      <c r="F31" s="32">
        <v>77.5</v>
      </c>
      <c r="G31" s="32">
        <v>77.0</v>
      </c>
      <c r="H31" s="32" t="s">
        <v>35</v>
      </c>
      <c r="I31" s="34">
        <v>65.5</v>
      </c>
      <c r="J31" s="35"/>
      <c r="K31" s="35"/>
      <c r="L31" s="35"/>
      <c r="M31" s="35"/>
      <c r="N31" s="35"/>
      <c r="O31" s="36"/>
      <c r="P31" s="36"/>
      <c r="Q31" s="35"/>
      <c r="R31" s="35"/>
      <c r="S31" s="35"/>
      <c r="T31" s="35"/>
      <c r="U31" s="35"/>
      <c r="V31" s="8">
        <f t="shared" si="1"/>
        <v>0</v>
      </c>
      <c r="X31" s="48" t="s">
        <v>387</v>
      </c>
      <c r="Y31" s="37">
        <f>VLOOKUP(B31,Overall!A:B,2,1)</f>
        <v>2</v>
      </c>
    </row>
    <row r="32" ht="18.0" customHeight="1">
      <c r="A32" s="27">
        <v>31.0</v>
      </c>
      <c r="B32" s="39">
        <v>1.60109802039E11</v>
      </c>
      <c r="C32" s="40" t="s">
        <v>399</v>
      </c>
      <c r="D32" s="41" t="s">
        <v>208</v>
      </c>
      <c r="E32" s="31">
        <v>9.966565878E9</v>
      </c>
      <c r="F32" s="32">
        <v>89.5</v>
      </c>
      <c r="G32" s="32">
        <v>93.8</v>
      </c>
      <c r="H32" s="32" t="s">
        <v>35</v>
      </c>
      <c r="I32" s="34">
        <v>61.45</v>
      </c>
      <c r="J32" s="35"/>
      <c r="K32" s="35"/>
      <c r="L32" s="35"/>
      <c r="M32" s="35"/>
      <c r="N32" s="35"/>
      <c r="O32" s="36"/>
      <c r="P32" s="36"/>
      <c r="Q32" s="35"/>
      <c r="R32" s="35"/>
      <c r="S32" s="35"/>
      <c r="T32" s="35"/>
      <c r="U32" s="35"/>
      <c r="V32" s="8">
        <f t="shared" si="1"/>
        <v>0</v>
      </c>
      <c r="X32" s="48" t="s">
        <v>387</v>
      </c>
      <c r="Y32" s="37">
        <f>VLOOKUP(B32,Overall!A:B,2,1)</f>
        <v>2</v>
      </c>
    </row>
    <row r="33" ht="18.0" customHeight="1">
      <c r="A33" s="27">
        <v>32.0</v>
      </c>
      <c r="B33" s="39">
        <v>1.6010980204E11</v>
      </c>
      <c r="C33" s="40" t="s">
        <v>400</v>
      </c>
      <c r="D33" s="41" t="s">
        <v>213</v>
      </c>
      <c r="E33" s="31">
        <v>9.440776677E9</v>
      </c>
      <c r="F33" s="32">
        <v>91.6</v>
      </c>
      <c r="G33" s="32">
        <v>95.5</v>
      </c>
      <c r="H33" s="32" t="s">
        <v>35</v>
      </c>
      <c r="I33" s="34">
        <v>83.2</v>
      </c>
      <c r="J33" s="35" t="s">
        <v>367</v>
      </c>
      <c r="K33" s="35"/>
      <c r="L33" s="35"/>
      <c r="M33" s="35"/>
      <c r="N33" s="35"/>
      <c r="O33" s="36"/>
      <c r="P33" s="36"/>
      <c r="Q33" s="35"/>
      <c r="R33" s="35"/>
      <c r="S33" s="35"/>
      <c r="T33" s="35"/>
      <c r="U33" s="35"/>
      <c r="V33" s="8">
        <f t="shared" si="1"/>
        <v>1</v>
      </c>
      <c r="X33" s="48" t="s">
        <v>387</v>
      </c>
      <c r="Y33" s="37" t="str">
        <f>VLOOKUP(B33,Overall!A:B,2,1)</f>
        <v/>
      </c>
    </row>
    <row r="34" ht="18.0" customHeight="1">
      <c r="A34" s="27">
        <v>33.0</v>
      </c>
      <c r="B34" s="39">
        <v>1.60109802041E11</v>
      </c>
      <c r="C34" s="40" t="s">
        <v>401</v>
      </c>
      <c r="D34" s="41" t="s">
        <v>219</v>
      </c>
      <c r="E34" s="31">
        <v>9.848314144E9</v>
      </c>
      <c r="F34" s="32">
        <v>86.0</v>
      </c>
      <c r="G34" s="32">
        <v>94.5</v>
      </c>
      <c r="H34" s="32" t="s">
        <v>35</v>
      </c>
      <c r="I34" s="34">
        <v>66.08</v>
      </c>
      <c r="J34" s="35"/>
      <c r="K34" s="35"/>
      <c r="L34" s="35"/>
      <c r="M34" s="35"/>
      <c r="N34" s="35"/>
      <c r="O34" s="36" t="s">
        <v>402</v>
      </c>
      <c r="P34" s="36" t="s">
        <v>403</v>
      </c>
      <c r="Q34" s="35"/>
      <c r="R34" s="35"/>
      <c r="S34" s="35"/>
      <c r="T34" s="35"/>
      <c r="U34" s="35"/>
      <c r="V34" s="8">
        <f t="shared" si="1"/>
        <v>2</v>
      </c>
      <c r="X34" s="48" t="s">
        <v>387</v>
      </c>
      <c r="Y34" s="37" t="str">
        <f>VLOOKUP(B34,Overall!A:B,2,1)</f>
        <v/>
      </c>
    </row>
    <row r="35" ht="18.0" customHeight="1">
      <c r="A35" s="27">
        <v>34.0</v>
      </c>
      <c r="B35" s="39">
        <v>1.60109802042E11</v>
      </c>
      <c r="C35" s="40" t="s">
        <v>404</v>
      </c>
      <c r="D35" s="41" t="s">
        <v>224</v>
      </c>
      <c r="E35" s="31">
        <v>8.09986203E9</v>
      </c>
      <c r="F35" s="32">
        <v>90.166</v>
      </c>
      <c r="G35" s="32">
        <v>95.3</v>
      </c>
      <c r="H35" s="32" t="s">
        <v>35</v>
      </c>
      <c r="I35" s="34">
        <v>64.15</v>
      </c>
      <c r="J35" s="35"/>
      <c r="K35" s="35"/>
      <c r="L35" s="35"/>
      <c r="M35" s="35"/>
      <c r="N35" s="35"/>
      <c r="O35" s="36" t="s">
        <v>402</v>
      </c>
      <c r="P35" s="36"/>
      <c r="Q35" s="35"/>
      <c r="R35" s="35"/>
      <c r="S35" s="35"/>
      <c r="T35" s="35"/>
      <c r="U35" s="35"/>
      <c r="V35" s="8">
        <f t="shared" si="1"/>
        <v>1</v>
      </c>
      <c r="X35" s="48" t="s">
        <v>387</v>
      </c>
      <c r="Y35" s="37" t="str">
        <f>VLOOKUP(B35,Overall!A:B,2,1)</f>
        <v/>
      </c>
    </row>
    <row r="36" ht="18.0" customHeight="1">
      <c r="A36" s="27">
        <v>35.0</v>
      </c>
      <c r="B36" s="39">
        <v>1.60109802043E11</v>
      </c>
      <c r="C36" s="40" t="s">
        <v>229</v>
      </c>
      <c r="D36" s="41" t="s">
        <v>230</v>
      </c>
      <c r="E36" s="31">
        <v>9.703017997E9</v>
      </c>
      <c r="F36" s="32">
        <v>75.22</v>
      </c>
      <c r="G36" s="32">
        <v>92.9</v>
      </c>
      <c r="H36" s="32" t="s">
        <v>35</v>
      </c>
      <c r="I36" s="34">
        <v>70.57</v>
      </c>
      <c r="J36" s="35" t="s">
        <v>367</v>
      </c>
      <c r="K36" s="35"/>
      <c r="L36" s="35"/>
      <c r="M36" s="35"/>
      <c r="N36" s="35"/>
      <c r="O36" s="36" t="s">
        <v>402</v>
      </c>
      <c r="P36" s="36"/>
      <c r="Q36" s="35"/>
      <c r="R36" s="35"/>
      <c r="S36" s="35"/>
      <c r="T36" s="35"/>
      <c r="U36" s="35"/>
      <c r="V36" s="8">
        <f t="shared" si="1"/>
        <v>2</v>
      </c>
      <c r="X36" s="48" t="s">
        <v>387</v>
      </c>
      <c r="Y36" s="37" t="str">
        <f>VLOOKUP(B36,Overall!A:B,2,1)</f>
        <v/>
      </c>
    </row>
    <row r="37" ht="18.0" customHeight="1">
      <c r="A37" s="27">
        <v>36.0</v>
      </c>
      <c r="B37" s="39">
        <v>1.60109802044E11</v>
      </c>
      <c r="C37" s="40" t="s">
        <v>234</v>
      </c>
      <c r="D37" s="41" t="s">
        <v>235</v>
      </c>
      <c r="E37" s="31">
        <v>9.492867172E9</v>
      </c>
      <c r="F37" s="32">
        <v>88.1</v>
      </c>
      <c r="G37" s="32">
        <v>96.4</v>
      </c>
      <c r="H37" s="32" t="s">
        <v>35</v>
      </c>
      <c r="I37" s="34">
        <v>81.85</v>
      </c>
      <c r="J37" s="35"/>
      <c r="K37" s="35"/>
      <c r="L37" s="35"/>
      <c r="M37" s="35"/>
      <c r="N37" s="35"/>
      <c r="O37" s="36" t="s">
        <v>402</v>
      </c>
      <c r="P37" s="36"/>
      <c r="Q37" s="35"/>
      <c r="R37" s="35"/>
      <c r="S37" s="35"/>
      <c r="T37" s="35"/>
      <c r="U37" s="35"/>
      <c r="V37" s="8">
        <f t="shared" si="1"/>
        <v>1</v>
      </c>
      <c r="X37" s="48" t="s">
        <v>387</v>
      </c>
      <c r="Y37" s="37" t="str">
        <f>VLOOKUP(B37,Overall!A:B,2,1)</f>
        <v/>
      </c>
    </row>
    <row r="38" ht="18.0" customHeight="1">
      <c r="A38" s="27">
        <v>37.0</v>
      </c>
      <c r="B38" s="39">
        <v>1.60109802046E11</v>
      </c>
      <c r="C38" s="40" t="s">
        <v>405</v>
      </c>
      <c r="D38" s="41" t="s">
        <v>241</v>
      </c>
      <c r="E38" s="31">
        <v>9.98902424E9</v>
      </c>
      <c r="F38" s="32">
        <v>85.67</v>
      </c>
      <c r="G38" s="32">
        <v>80.5</v>
      </c>
      <c r="H38" s="32" t="s">
        <v>35</v>
      </c>
      <c r="I38" s="34">
        <v>63.6</v>
      </c>
      <c r="J38" s="35"/>
      <c r="K38" s="35"/>
      <c r="L38" s="35"/>
      <c r="M38" s="35"/>
      <c r="N38" s="35"/>
      <c r="O38" s="36"/>
      <c r="P38" s="36"/>
      <c r="Q38" s="35"/>
      <c r="R38" s="35"/>
      <c r="S38" s="35"/>
      <c r="T38" s="35"/>
      <c r="U38" s="35"/>
      <c r="V38" s="8">
        <f t="shared" si="1"/>
        <v>0</v>
      </c>
      <c r="X38" s="48" t="s">
        <v>387</v>
      </c>
      <c r="Y38" s="37" t="str">
        <f>VLOOKUP(B38,Overall!A:B,2,1)</f>
        <v/>
      </c>
    </row>
    <row r="39" ht="18.0" customHeight="1">
      <c r="A39" s="27">
        <v>38.0</v>
      </c>
      <c r="B39" s="39">
        <v>1.60109802047E11</v>
      </c>
      <c r="C39" s="40" t="s">
        <v>406</v>
      </c>
      <c r="D39" s="41" t="s">
        <v>247</v>
      </c>
      <c r="E39" s="31">
        <v>8.977769056E9</v>
      </c>
      <c r="F39" s="32">
        <v>92.33</v>
      </c>
      <c r="G39" s="32">
        <v>92.1</v>
      </c>
      <c r="H39" s="32" t="s">
        <v>35</v>
      </c>
      <c r="I39" s="34">
        <v>71.73</v>
      </c>
      <c r="J39" s="35"/>
      <c r="K39" s="35"/>
      <c r="L39" s="35"/>
      <c r="M39" s="35"/>
      <c r="N39" s="35"/>
      <c r="O39" s="36"/>
      <c r="P39" s="36"/>
      <c r="Q39" s="35"/>
      <c r="R39" s="35"/>
      <c r="S39" s="35"/>
      <c r="T39" s="35"/>
      <c r="U39" s="35"/>
      <c r="V39" s="8">
        <f t="shared" si="1"/>
        <v>0</v>
      </c>
      <c r="X39" s="48" t="s">
        <v>387</v>
      </c>
      <c r="Y39" s="37" t="str">
        <f>VLOOKUP(B39,Overall!A:B,2,1)</f>
        <v/>
      </c>
    </row>
    <row r="40" ht="18.0" customHeight="1">
      <c r="A40" s="27">
        <v>39.0</v>
      </c>
      <c r="B40" s="39">
        <v>1.60109802047E11</v>
      </c>
      <c r="C40" s="40" t="s">
        <v>407</v>
      </c>
      <c r="D40" s="41" t="s">
        <v>293</v>
      </c>
      <c r="E40" s="31">
        <v>7.207310122E9</v>
      </c>
      <c r="F40" s="32">
        <v>81.83</v>
      </c>
      <c r="G40" s="32">
        <v>92.9</v>
      </c>
      <c r="H40" s="32" t="s">
        <v>35</v>
      </c>
      <c r="I40" s="34">
        <v>71.52</v>
      </c>
      <c r="J40" s="35"/>
      <c r="K40" s="35"/>
      <c r="L40" s="35"/>
      <c r="M40" s="35"/>
      <c r="N40" s="35"/>
      <c r="O40" s="36"/>
      <c r="P40" s="36"/>
      <c r="Q40" s="35"/>
      <c r="R40" s="35"/>
      <c r="S40" s="35"/>
      <c r="T40" s="35"/>
      <c r="U40" s="35"/>
      <c r="V40" s="8">
        <f t="shared" si="1"/>
        <v>0</v>
      </c>
      <c r="X40" s="48" t="s">
        <v>387</v>
      </c>
      <c r="Y40" s="37" t="str">
        <f>VLOOKUP(B40,Overall!A:B,2,1)</f>
        <v/>
      </c>
    </row>
    <row r="41" ht="18.0" customHeight="1">
      <c r="A41" s="27">
        <v>40.0</v>
      </c>
      <c r="B41" s="39">
        <v>1.60109802048E11</v>
      </c>
      <c r="C41" s="40" t="s">
        <v>408</v>
      </c>
      <c r="D41" s="41" t="s">
        <v>252</v>
      </c>
      <c r="E41" s="31">
        <v>9.032770883E9</v>
      </c>
      <c r="F41" s="32">
        <v>89.5</v>
      </c>
      <c r="G41" s="32">
        <v>95.3</v>
      </c>
      <c r="H41" s="32" t="s">
        <v>35</v>
      </c>
      <c r="I41" s="34">
        <v>79.68</v>
      </c>
      <c r="J41" s="35" t="s">
        <v>367</v>
      </c>
      <c r="K41" s="35" t="s">
        <v>358</v>
      </c>
      <c r="L41" s="35"/>
      <c r="M41" s="35"/>
      <c r="N41" s="35"/>
      <c r="O41" s="36"/>
      <c r="P41" s="36"/>
      <c r="Q41" s="35"/>
      <c r="R41" s="35"/>
      <c r="S41" s="35"/>
      <c r="T41" s="35"/>
      <c r="U41" s="35"/>
      <c r="V41" s="8">
        <f t="shared" si="1"/>
        <v>2</v>
      </c>
      <c r="X41" s="48" t="s">
        <v>387</v>
      </c>
      <c r="Y41" s="37" t="str">
        <f>VLOOKUP(B41,Overall!A:B,2,1)</f>
        <v/>
      </c>
    </row>
    <row r="42" ht="18.0" customHeight="1">
      <c r="A42" s="27">
        <v>41.0</v>
      </c>
      <c r="B42" s="39">
        <v>1.60109802049E11</v>
      </c>
      <c r="C42" s="40" t="s">
        <v>409</v>
      </c>
      <c r="D42" s="41" t="s">
        <v>258</v>
      </c>
      <c r="E42" s="31">
        <v>8.099788089E9</v>
      </c>
      <c r="F42" s="32">
        <v>80.6</v>
      </c>
      <c r="G42" s="32">
        <v>88.0</v>
      </c>
      <c r="H42" s="32" t="s">
        <v>35</v>
      </c>
      <c r="I42" s="34">
        <v>73.86</v>
      </c>
      <c r="J42" s="35"/>
      <c r="K42" s="35"/>
      <c r="L42" s="35"/>
      <c r="M42" s="35"/>
      <c r="N42" s="35"/>
      <c r="O42" s="36"/>
      <c r="P42" s="36"/>
      <c r="Q42" s="35"/>
      <c r="R42" s="35"/>
      <c r="S42" s="35"/>
      <c r="T42" s="35"/>
      <c r="U42" s="35"/>
      <c r="V42" s="8">
        <f t="shared" si="1"/>
        <v>0</v>
      </c>
      <c r="X42" s="48" t="s">
        <v>387</v>
      </c>
      <c r="Y42" s="37" t="str">
        <f>VLOOKUP(B42,Overall!A:B,2,1)</f>
        <v/>
      </c>
    </row>
    <row r="43" ht="18.0" customHeight="1">
      <c r="A43" s="27">
        <v>42.0</v>
      </c>
      <c r="B43" s="39">
        <v>1.6010980205E11</v>
      </c>
      <c r="C43" s="40" t="s">
        <v>261</v>
      </c>
      <c r="D43" s="41" t="s">
        <v>262</v>
      </c>
      <c r="E43" s="31">
        <v>8.143882816E9</v>
      </c>
      <c r="F43" s="32">
        <v>88.83</v>
      </c>
      <c r="G43" s="32">
        <v>75.2</v>
      </c>
      <c r="H43" s="32" t="s">
        <v>35</v>
      </c>
      <c r="I43" s="34">
        <v>72.56</v>
      </c>
      <c r="J43" s="35"/>
      <c r="K43" s="35"/>
      <c r="L43" s="35"/>
      <c r="M43" s="35"/>
      <c r="N43" s="35"/>
      <c r="O43" s="36"/>
      <c r="P43" s="36"/>
      <c r="Q43" s="35"/>
      <c r="R43" s="35"/>
      <c r="S43" s="35"/>
      <c r="T43" s="35"/>
      <c r="U43" s="35"/>
      <c r="V43" s="8">
        <f t="shared" si="1"/>
        <v>0</v>
      </c>
      <c r="X43" s="48" t="s">
        <v>387</v>
      </c>
      <c r="Y43" s="37" t="str">
        <f>VLOOKUP(B43,Overall!A:B,2,1)</f>
        <v/>
      </c>
    </row>
    <row r="44" ht="18.0" customHeight="1">
      <c r="A44" s="27">
        <v>43.0</v>
      </c>
      <c r="B44" s="49">
        <v>1.60109802051E11</v>
      </c>
      <c r="C44" s="50" t="s">
        <v>265</v>
      </c>
      <c r="D44" s="51" t="s">
        <v>266</v>
      </c>
      <c r="E44" s="52">
        <v>9.885717626E9</v>
      </c>
      <c r="F44" s="53">
        <v>81.14</v>
      </c>
      <c r="G44" s="53">
        <v>94.7</v>
      </c>
      <c r="H44" s="53" t="s">
        <v>35</v>
      </c>
      <c r="I44" s="46">
        <v>70.6</v>
      </c>
      <c r="J44" s="35"/>
      <c r="K44" s="35"/>
      <c r="L44" s="35"/>
      <c r="M44" s="35"/>
      <c r="N44" s="35"/>
      <c r="O44" s="36"/>
      <c r="P44" s="36"/>
      <c r="Q44" s="35"/>
      <c r="R44" s="35"/>
      <c r="S44" s="35"/>
      <c r="T44" s="35"/>
      <c r="U44" s="35"/>
      <c r="V44" s="8">
        <f t="shared" si="1"/>
        <v>0</v>
      </c>
      <c r="X44" s="48" t="s">
        <v>387</v>
      </c>
      <c r="Y44" s="37" t="str">
        <f>VLOOKUP(B44,Overall!A:B,2,1)</f>
        <v/>
      </c>
    </row>
    <row r="45" ht="18.0" customHeight="1">
      <c r="A45" s="27">
        <v>44.0</v>
      </c>
      <c r="B45" s="39">
        <v>1.60109802052E11</v>
      </c>
      <c r="C45" s="40" t="s">
        <v>410</v>
      </c>
      <c r="D45" s="41" t="s">
        <v>271</v>
      </c>
      <c r="E45" s="31">
        <v>8.143538257E9</v>
      </c>
      <c r="F45" s="32">
        <v>82.16</v>
      </c>
      <c r="G45" s="32">
        <v>97.5</v>
      </c>
      <c r="H45" s="32" t="s">
        <v>35</v>
      </c>
      <c r="I45" s="34">
        <v>77.82</v>
      </c>
      <c r="J45" s="35"/>
      <c r="K45" s="35"/>
      <c r="L45" s="35"/>
      <c r="M45" s="35"/>
      <c r="N45" s="35"/>
      <c r="O45" s="36"/>
      <c r="P45" s="36"/>
      <c r="Q45" s="35"/>
      <c r="R45" s="35"/>
      <c r="S45" s="35"/>
      <c r="T45" s="35"/>
      <c r="U45" s="35"/>
      <c r="V45" s="8">
        <f t="shared" si="1"/>
        <v>0</v>
      </c>
      <c r="X45" s="48" t="s">
        <v>387</v>
      </c>
      <c r="Y45" s="37" t="str">
        <f>VLOOKUP(B45,Overall!A:B,2,1)</f>
        <v/>
      </c>
    </row>
    <row r="46" ht="18.0" customHeight="1">
      <c r="A46" s="27">
        <v>45.0</v>
      </c>
      <c r="B46" s="39">
        <v>1.60109802053E11</v>
      </c>
      <c r="C46" s="40" t="s">
        <v>411</v>
      </c>
      <c r="D46" s="41" t="s">
        <v>276</v>
      </c>
      <c r="E46" s="31">
        <v>8.125607887E9</v>
      </c>
      <c r="F46" s="32">
        <v>91.17</v>
      </c>
      <c r="G46" s="32">
        <v>94.0</v>
      </c>
      <c r="H46" s="32" t="s">
        <v>35</v>
      </c>
      <c r="I46" s="34">
        <v>74.68</v>
      </c>
      <c r="J46" s="35" t="s">
        <v>367</v>
      </c>
      <c r="K46" s="35"/>
      <c r="L46" s="35"/>
      <c r="M46" s="35"/>
      <c r="N46" s="35"/>
      <c r="O46" s="36"/>
      <c r="P46" s="36"/>
      <c r="Q46" s="35"/>
      <c r="R46" s="35"/>
      <c r="S46" s="35"/>
      <c r="T46" s="35"/>
      <c r="U46" s="35"/>
      <c r="V46" s="8">
        <f t="shared" si="1"/>
        <v>1</v>
      </c>
      <c r="X46" s="48" t="s">
        <v>387</v>
      </c>
      <c r="Y46" s="37">
        <f>VLOOKUP(B46,Overall!A:B,2,1)</f>
        <v>2</v>
      </c>
    </row>
    <row r="47" ht="18.0" customHeight="1">
      <c r="A47" s="27">
        <v>46.0</v>
      </c>
      <c r="B47" s="39">
        <v>1.60109802055E11</v>
      </c>
      <c r="C47" s="40" t="s">
        <v>412</v>
      </c>
      <c r="D47" s="41" t="s">
        <v>281</v>
      </c>
      <c r="E47" s="31">
        <v>9.642963901E9</v>
      </c>
      <c r="F47" s="32">
        <v>85.8</v>
      </c>
      <c r="G47" s="32">
        <v>91.6</v>
      </c>
      <c r="H47" s="32" t="s">
        <v>35</v>
      </c>
      <c r="I47" s="34">
        <v>60.51</v>
      </c>
      <c r="J47" s="35" t="s">
        <v>367</v>
      </c>
      <c r="K47" s="35"/>
      <c r="L47" s="35"/>
      <c r="M47" s="35"/>
      <c r="N47" s="35"/>
      <c r="O47" s="36"/>
      <c r="P47" s="36"/>
      <c r="Q47" s="35"/>
      <c r="R47" s="35"/>
      <c r="S47" s="35"/>
      <c r="T47" s="35"/>
      <c r="U47" s="35"/>
      <c r="V47" s="8">
        <f t="shared" si="1"/>
        <v>1</v>
      </c>
      <c r="X47" s="48" t="s">
        <v>387</v>
      </c>
      <c r="Y47" s="37">
        <f>VLOOKUP(B47,Overall!A:B,2,1)</f>
        <v>2</v>
      </c>
    </row>
    <row r="48" ht="18.0" customHeight="1">
      <c r="A48" s="27">
        <v>47.0</v>
      </c>
      <c r="B48" s="39">
        <v>1.60109802056E11</v>
      </c>
      <c r="C48" s="40" t="s">
        <v>413</v>
      </c>
      <c r="D48" s="41" t="s">
        <v>287</v>
      </c>
      <c r="E48" s="31">
        <v>9.966183362E9</v>
      </c>
      <c r="F48" s="32">
        <v>85.3333</v>
      </c>
      <c r="G48" s="32">
        <v>94.7</v>
      </c>
      <c r="H48" s="32" t="s">
        <v>35</v>
      </c>
      <c r="I48" s="34">
        <v>66.7</v>
      </c>
      <c r="J48" s="35"/>
      <c r="K48" s="35"/>
      <c r="L48" s="35" t="s">
        <v>359</v>
      </c>
      <c r="M48" s="35"/>
      <c r="N48" s="35"/>
      <c r="O48" s="36"/>
      <c r="P48" s="36"/>
      <c r="Q48" s="35"/>
      <c r="R48" s="35"/>
      <c r="S48" s="35" t="s">
        <v>380</v>
      </c>
      <c r="T48" s="35"/>
      <c r="U48" s="35"/>
      <c r="V48" s="8">
        <f t="shared" si="1"/>
        <v>2</v>
      </c>
      <c r="X48" s="48" t="s">
        <v>387</v>
      </c>
      <c r="Y48" s="37" t="str">
        <f>VLOOKUP(B48,Overall!A:B,2,1)</f>
        <v/>
      </c>
    </row>
    <row r="49" ht="18.0" customHeight="1">
      <c r="A49" s="27">
        <v>48.0</v>
      </c>
      <c r="B49" s="39">
        <v>1.60109802058E11</v>
      </c>
      <c r="C49" s="40" t="s">
        <v>414</v>
      </c>
      <c r="D49" s="41" t="s">
        <v>299</v>
      </c>
      <c r="E49" s="31">
        <v>9.052693312E9</v>
      </c>
      <c r="F49" s="32">
        <v>89.93</v>
      </c>
      <c r="G49" s="32">
        <v>93.4</v>
      </c>
      <c r="H49" s="32" t="s">
        <v>35</v>
      </c>
      <c r="I49" s="34">
        <v>66.57</v>
      </c>
      <c r="J49" s="35"/>
      <c r="K49" s="35"/>
      <c r="L49" s="35"/>
      <c r="M49" s="35"/>
      <c r="N49" s="35"/>
      <c r="O49" s="36"/>
      <c r="P49" s="36"/>
      <c r="Q49" s="35"/>
      <c r="R49" s="35"/>
      <c r="S49" s="35"/>
      <c r="T49" s="35" t="s">
        <v>415</v>
      </c>
      <c r="U49" s="35"/>
      <c r="V49" s="8">
        <f t="shared" si="1"/>
        <v>1</v>
      </c>
      <c r="X49" s="48" t="s">
        <v>387</v>
      </c>
      <c r="Y49" s="37" t="str">
        <f>VLOOKUP(B49,Overall!A:B,2,1)</f>
        <v/>
      </c>
    </row>
    <row r="50" ht="18.0" customHeight="1">
      <c r="A50" s="27">
        <v>49.0</v>
      </c>
      <c r="B50" s="39">
        <v>1.60109802059E11</v>
      </c>
      <c r="C50" s="40" t="s">
        <v>416</v>
      </c>
      <c r="D50" s="41" t="s">
        <v>305</v>
      </c>
      <c r="E50" s="31">
        <v>9.16021826E9</v>
      </c>
      <c r="F50" s="32">
        <v>85.66</v>
      </c>
      <c r="G50" s="32">
        <v>94.8</v>
      </c>
      <c r="H50" s="32" t="s">
        <v>35</v>
      </c>
      <c r="I50" s="34">
        <v>77.42</v>
      </c>
      <c r="J50" s="35"/>
      <c r="K50" s="35"/>
      <c r="L50" s="35"/>
      <c r="M50" s="35"/>
      <c r="N50" s="35" t="s">
        <v>370</v>
      </c>
      <c r="O50" s="36"/>
      <c r="P50" s="36"/>
      <c r="Q50" s="35"/>
      <c r="R50" s="35"/>
      <c r="S50" s="35"/>
      <c r="T50" s="35"/>
      <c r="U50" s="35"/>
      <c r="V50" s="8">
        <f t="shared" si="1"/>
        <v>1</v>
      </c>
      <c r="X50" s="48" t="s">
        <v>387</v>
      </c>
      <c r="Y50" s="37" t="str">
        <f>VLOOKUP(B50,Overall!A:B,2,1)</f>
        <v/>
      </c>
    </row>
    <row r="51" ht="18.0" customHeight="1">
      <c r="A51" s="27">
        <v>50.0</v>
      </c>
      <c r="B51" s="39">
        <v>1.6010980206E11</v>
      </c>
      <c r="C51" s="40" t="s">
        <v>417</v>
      </c>
      <c r="D51" s="41" t="s">
        <v>311</v>
      </c>
      <c r="E51" s="31">
        <v>7.893545795E9</v>
      </c>
      <c r="F51" s="32">
        <v>88.16</v>
      </c>
      <c r="G51" s="32">
        <v>93.2</v>
      </c>
      <c r="H51" s="32" t="s">
        <v>35</v>
      </c>
      <c r="I51" s="34">
        <v>78.24</v>
      </c>
      <c r="J51" s="35"/>
      <c r="K51" s="35"/>
      <c r="L51" s="35"/>
      <c r="M51" s="35" t="s">
        <v>364</v>
      </c>
      <c r="N51" s="35"/>
      <c r="O51" s="36"/>
      <c r="P51" s="36"/>
      <c r="Q51" s="35"/>
      <c r="R51" s="35"/>
      <c r="S51" s="35" t="s">
        <v>380</v>
      </c>
      <c r="T51" s="35"/>
      <c r="U51" s="35"/>
      <c r="V51" s="8">
        <f t="shared" si="1"/>
        <v>2</v>
      </c>
      <c r="X51" s="48" t="s">
        <v>387</v>
      </c>
      <c r="Y51" s="37" t="str">
        <f>VLOOKUP(B51,Overall!A:B,2,1)</f>
        <v/>
      </c>
    </row>
    <row r="52" ht="18.0" customHeight="1">
      <c r="A52" s="27">
        <v>51.0</v>
      </c>
      <c r="B52" s="39">
        <v>1.60109802301E11</v>
      </c>
      <c r="C52" s="40" t="s">
        <v>314</v>
      </c>
      <c r="D52" s="41" t="s">
        <v>315</v>
      </c>
      <c r="E52" s="31">
        <v>7.702439346E9</v>
      </c>
      <c r="F52" s="32">
        <v>78.16</v>
      </c>
      <c r="G52" s="32" t="s">
        <v>35</v>
      </c>
      <c r="H52" s="32">
        <v>66.03</v>
      </c>
      <c r="I52" s="34">
        <v>73.45</v>
      </c>
      <c r="J52" s="35"/>
      <c r="K52" s="35"/>
      <c r="L52" s="35"/>
      <c r="M52" s="35"/>
      <c r="N52" s="35"/>
      <c r="O52" s="36"/>
      <c r="P52" s="36" t="s">
        <v>403</v>
      </c>
      <c r="Q52" s="35"/>
      <c r="R52" s="35"/>
      <c r="S52" s="35"/>
      <c r="T52" s="35"/>
      <c r="U52" s="35"/>
      <c r="V52" s="8">
        <f t="shared" si="1"/>
        <v>1</v>
      </c>
      <c r="X52" s="48" t="s">
        <v>387</v>
      </c>
      <c r="Y52" s="37" t="str">
        <f>VLOOKUP(B52,Overall!A:B,2,1)</f>
        <v/>
      </c>
    </row>
    <row r="53" ht="18.0" customHeight="1">
      <c r="A53" s="27">
        <v>52.0</v>
      </c>
      <c r="B53" s="39">
        <v>1.60109802302E11</v>
      </c>
      <c r="C53" s="40" t="s">
        <v>418</v>
      </c>
      <c r="D53" s="41" t="s">
        <v>320</v>
      </c>
      <c r="E53" s="31">
        <v>7.702828259E9</v>
      </c>
      <c r="F53" s="32">
        <v>69.33</v>
      </c>
      <c r="G53" s="32">
        <v>66.5</v>
      </c>
      <c r="H53" s="32">
        <v>73.86</v>
      </c>
      <c r="I53" s="34">
        <v>66.84</v>
      </c>
      <c r="J53" s="35"/>
      <c r="K53" s="35"/>
      <c r="L53" s="35"/>
      <c r="M53" s="35"/>
      <c r="N53" s="35"/>
      <c r="O53" s="36"/>
      <c r="P53" s="36"/>
      <c r="Q53" s="35"/>
      <c r="R53" s="35"/>
      <c r="S53" s="35"/>
      <c r="T53" s="35"/>
      <c r="U53" s="35"/>
      <c r="V53" s="8">
        <f t="shared" si="1"/>
        <v>0</v>
      </c>
      <c r="X53" s="48" t="s">
        <v>387</v>
      </c>
      <c r="Y53" s="37" t="str">
        <f>VLOOKUP(B53,Overall!A:B,2,1)</f>
        <v/>
      </c>
    </row>
    <row r="54" ht="18.0" customHeight="1">
      <c r="A54" s="27">
        <v>53.0</v>
      </c>
      <c r="B54" s="39">
        <v>1.60109802303E11</v>
      </c>
      <c r="C54" s="40" t="s">
        <v>419</v>
      </c>
      <c r="D54" s="41" t="s">
        <v>326</v>
      </c>
      <c r="E54" s="31">
        <v>9.701564196E9</v>
      </c>
      <c r="F54" s="32">
        <v>61.2</v>
      </c>
      <c r="G54" s="32" t="s">
        <v>35</v>
      </c>
      <c r="H54" s="32">
        <v>64.5</v>
      </c>
      <c r="I54" s="34">
        <v>61.4</v>
      </c>
      <c r="J54" s="35"/>
      <c r="K54" s="35"/>
      <c r="L54" s="35"/>
      <c r="M54" s="35"/>
      <c r="N54" s="35" t="s">
        <v>370</v>
      </c>
      <c r="O54" s="36"/>
      <c r="P54" s="36"/>
      <c r="Q54" s="35"/>
      <c r="R54" s="35"/>
      <c r="S54" s="35"/>
      <c r="T54" s="35"/>
      <c r="U54" s="35"/>
      <c r="V54" s="8">
        <f t="shared" si="1"/>
        <v>1</v>
      </c>
      <c r="X54" s="48" t="s">
        <v>387</v>
      </c>
      <c r="Y54" s="37">
        <f>VLOOKUP(B54,Overall!A:B,2,1)</f>
        <v>2</v>
      </c>
    </row>
    <row r="55" ht="18.0" customHeight="1">
      <c r="A55" s="27">
        <v>54.0</v>
      </c>
      <c r="B55" s="39">
        <v>1.60109802304E11</v>
      </c>
      <c r="C55" s="40" t="s">
        <v>420</v>
      </c>
      <c r="D55" s="41" t="s">
        <v>331</v>
      </c>
      <c r="E55" s="31">
        <v>8.019352987E9</v>
      </c>
      <c r="F55" s="32">
        <v>80.33</v>
      </c>
      <c r="G55" s="32" t="s">
        <v>35</v>
      </c>
      <c r="H55" s="32">
        <v>68.1</v>
      </c>
      <c r="I55" s="34">
        <v>74.09</v>
      </c>
      <c r="J55" s="35"/>
      <c r="K55" s="35"/>
      <c r="L55" s="35"/>
      <c r="M55" s="35"/>
      <c r="N55" s="35"/>
      <c r="O55" s="36"/>
      <c r="P55" s="36"/>
      <c r="Q55" s="35"/>
      <c r="R55" s="35"/>
      <c r="S55" s="35"/>
      <c r="T55" s="35"/>
      <c r="U55" s="35"/>
      <c r="V55" s="8">
        <f t="shared" si="1"/>
        <v>0</v>
      </c>
      <c r="X55" s="48" t="s">
        <v>387</v>
      </c>
      <c r="Y55" s="37" t="str">
        <f>VLOOKUP(B55,Overall!A:B,2,1)</f>
        <v/>
      </c>
    </row>
    <row r="56" ht="18.0" customHeight="1">
      <c r="A56" s="27">
        <v>55.0</v>
      </c>
      <c r="B56" s="39">
        <v>1.60109802305E11</v>
      </c>
      <c r="C56" s="40" t="s">
        <v>421</v>
      </c>
      <c r="D56" s="41" t="s">
        <v>337</v>
      </c>
      <c r="E56" s="31">
        <v>9.989336958E9</v>
      </c>
      <c r="F56" s="32">
        <v>84.833</v>
      </c>
      <c r="G56" s="32" t="s">
        <v>35</v>
      </c>
      <c r="H56" s="32">
        <v>68.76</v>
      </c>
      <c r="I56" s="34">
        <v>71.15</v>
      </c>
      <c r="J56" s="35"/>
      <c r="K56" s="35"/>
      <c r="L56" s="35"/>
      <c r="M56" s="35"/>
      <c r="N56" s="35" t="s">
        <v>370</v>
      </c>
      <c r="O56" s="36"/>
      <c r="P56" s="36"/>
      <c r="Q56" s="35"/>
      <c r="R56" s="35"/>
      <c r="S56" s="35"/>
      <c r="T56" s="35"/>
      <c r="U56" s="35"/>
      <c r="V56" s="8">
        <f t="shared" si="1"/>
        <v>1</v>
      </c>
      <c r="X56" s="48" t="s">
        <v>387</v>
      </c>
      <c r="Y56" s="37">
        <f>VLOOKUP(B56,Overall!A:B,2,1)</f>
        <v>1</v>
      </c>
    </row>
    <row r="57" ht="15.75" customHeight="1">
      <c r="N57" s="54"/>
      <c r="O57" s="55"/>
      <c r="P57" s="55"/>
    </row>
    <row r="58" ht="15.75" customHeight="1">
      <c r="N58" s="54"/>
      <c r="O58" s="55"/>
      <c r="P58" s="55"/>
    </row>
    <row r="59" ht="15.75" customHeight="1">
      <c r="N59" s="54"/>
      <c r="O59" s="55"/>
      <c r="P59" s="55"/>
    </row>
    <row r="60" ht="15.75" customHeight="1">
      <c r="N60" s="54"/>
      <c r="O60" s="55"/>
      <c r="P60" s="55"/>
    </row>
    <row r="61" ht="15.75" customHeight="1">
      <c r="N61" s="54"/>
      <c r="O61" s="55"/>
      <c r="P61" s="55"/>
    </row>
    <row r="62" ht="15.75" customHeight="1">
      <c r="N62" s="54"/>
      <c r="O62" s="55"/>
      <c r="P62" s="55"/>
    </row>
    <row r="63" ht="15.75" customHeight="1">
      <c r="N63" s="54"/>
      <c r="O63" s="55"/>
      <c r="P63" s="55"/>
    </row>
    <row r="64" ht="15.75" customHeight="1">
      <c r="N64" s="54"/>
      <c r="O64" s="55"/>
      <c r="P64" s="55"/>
    </row>
    <row r="65" ht="15.75" customHeight="1">
      <c r="N65" s="54"/>
      <c r="O65" s="55"/>
      <c r="P65" s="55"/>
    </row>
    <row r="66" ht="15.75" customHeight="1">
      <c r="N66" s="54"/>
      <c r="O66" s="55"/>
      <c r="P66" s="55"/>
    </row>
    <row r="67" ht="15.75" customHeight="1">
      <c r="N67" s="54"/>
      <c r="O67" s="55"/>
      <c r="P67" s="55"/>
    </row>
    <row r="68" ht="15.75" customHeight="1">
      <c r="N68" s="54"/>
      <c r="O68" s="55"/>
      <c r="P68" s="55"/>
    </row>
    <row r="69" ht="15.75" customHeight="1">
      <c r="N69" s="54"/>
      <c r="O69" s="55"/>
      <c r="P69" s="55"/>
    </row>
    <row r="70" ht="15.75" customHeight="1">
      <c r="N70" s="54"/>
      <c r="O70" s="55"/>
      <c r="P70" s="55"/>
    </row>
    <row r="71" ht="15.75" customHeight="1">
      <c r="N71" s="54"/>
      <c r="O71" s="55"/>
      <c r="P71" s="55"/>
    </row>
    <row r="72" ht="15.75" customHeight="1">
      <c r="N72" s="54"/>
      <c r="O72" s="55"/>
      <c r="P72" s="55"/>
    </row>
    <row r="73" ht="15.75" customHeight="1">
      <c r="N73" s="54"/>
      <c r="O73" s="55"/>
      <c r="P73" s="55"/>
    </row>
    <row r="74" ht="15.75" customHeight="1">
      <c r="N74" s="54"/>
      <c r="O74" s="55"/>
      <c r="P74" s="55"/>
    </row>
    <row r="75" ht="15.75" customHeight="1">
      <c r="N75" s="54"/>
      <c r="O75" s="55"/>
      <c r="P75" s="55"/>
    </row>
    <row r="76" ht="15.75" customHeight="1">
      <c r="N76" s="54"/>
      <c r="O76" s="55"/>
      <c r="P76" s="55"/>
    </row>
    <row r="77" ht="15.75" customHeight="1">
      <c r="N77" s="54"/>
      <c r="O77" s="55"/>
      <c r="P77" s="55"/>
    </row>
    <row r="78" ht="15.75" customHeight="1">
      <c r="N78" s="54"/>
      <c r="O78" s="55"/>
      <c r="P78" s="55"/>
    </row>
    <row r="79" ht="15.75" customHeight="1">
      <c r="N79" s="54"/>
      <c r="O79" s="55"/>
      <c r="P79" s="55"/>
    </row>
    <row r="80" ht="15.75" customHeight="1">
      <c r="N80" s="54"/>
      <c r="O80" s="55"/>
      <c r="P80" s="55"/>
    </row>
    <row r="81" ht="15.75" customHeight="1">
      <c r="N81" s="54"/>
      <c r="O81" s="55"/>
      <c r="P81" s="55"/>
    </row>
    <row r="82" ht="15.75" customHeight="1">
      <c r="N82" s="54"/>
      <c r="O82" s="55"/>
      <c r="P82" s="55"/>
    </row>
    <row r="83" ht="15.75" customHeight="1">
      <c r="N83" s="54"/>
      <c r="O83" s="55"/>
      <c r="P83" s="55"/>
    </row>
    <row r="84" ht="15.75" customHeight="1">
      <c r="N84" s="54"/>
      <c r="O84" s="55"/>
      <c r="P84" s="55"/>
    </row>
    <row r="85" ht="15.75" customHeight="1">
      <c r="N85" s="54"/>
      <c r="O85" s="55"/>
      <c r="P85" s="55"/>
    </row>
    <row r="86" ht="15.75" customHeight="1">
      <c r="N86" s="54"/>
      <c r="O86" s="55"/>
      <c r="P86" s="55"/>
    </row>
    <row r="87" ht="15.75" customHeight="1">
      <c r="N87" s="54"/>
      <c r="O87" s="55"/>
      <c r="P87" s="55"/>
    </row>
    <row r="88" ht="15.75" customHeight="1">
      <c r="N88" s="54"/>
      <c r="O88" s="55"/>
      <c r="P88" s="55"/>
    </row>
    <row r="89" ht="15.75" customHeight="1">
      <c r="N89" s="54"/>
      <c r="O89" s="55"/>
      <c r="P89" s="55"/>
    </row>
    <row r="90" ht="15.75" customHeight="1">
      <c r="N90" s="54"/>
      <c r="O90" s="55"/>
      <c r="P90" s="55"/>
    </row>
    <row r="91" ht="15.75" customHeight="1">
      <c r="N91" s="54"/>
      <c r="O91" s="55"/>
      <c r="P91" s="55"/>
    </row>
    <row r="92" ht="15.75" customHeight="1">
      <c r="N92" s="54"/>
      <c r="O92" s="55"/>
      <c r="P92" s="55"/>
    </row>
    <row r="93" ht="15.75" customHeight="1">
      <c r="N93" s="54"/>
      <c r="O93" s="55"/>
      <c r="P93" s="55"/>
    </row>
    <row r="94" ht="15.75" customHeight="1">
      <c r="N94" s="54"/>
      <c r="O94" s="55"/>
      <c r="P94" s="55"/>
    </row>
    <row r="95" ht="15.75" customHeight="1">
      <c r="N95" s="54"/>
      <c r="O95" s="55"/>
      <c r="P95" s="55"/>
    </row>
    <row r="96" ht="15.75" customHeight="1">
      <c r="N96" s="54"/>
      <c r="O96" s="55"/>
      <c r="P96" s="55"/>
    </row>
    <row r="97" ht="15.75" customHeight="1">
      <c r="N97" s="54"/>
      <c r="O97" s="55"/>
      <c r="P97" s="55"/>
    </row>
    <row r="98" ht="15.75" customHeight="1">
      <c r="N98" s="54"/>
      <c r="O98" s="55"/>
      <c r="P98" s="55"/>
    </row>
    <row r="99" ht="15.75" customHeight="1">
      <c r="N99" s="54"/>
      <c r="O99" s="55"/>
      <c r="P99" s="55"/>
    </row>
    <row r="100" ht="15.75" customHeight="1">
      <c r="N100" s="54"/>
      <c r="O100" s="55"/>
      <c r="P100" s="55"/>
    </row>
    <row r="101" ht="15.75" customHeight="1">
      <c r="N101" s="54"/>
      <c r="O101" s="55"/>
      <c r="P101" s="55"/>
    </row>
    <row r="102" ht="15.75" customHeight="1">
      <c r="N102" s="54"/>
      <c r="O102" s="55"/>
      <c r="P102" s="55"/>
    </row>
    <row r="103" ht="15.75" customHeight="1">
      <c r="N103" s="54"/>
      <c r="O103" s="55"/>
      <c r="P103" s="55"/>
    </row>
    <row r="104" ht="15.75" customHeight="1">
      <c r="N104" s="54"/>
      <c r="O104" s="55"/>
      <c r="P104" s="55"/>
    </row>
    <row r="105" ht="15.75" customHeight="1">
      <c r="N105" s="54"/>
      <c r="O105" s="55"/>
      <c r="P105" s="55"/>
    </row>
    <row r="106" ht="15.75" customHeight="1">
      <c r="N106" s="54"/>
      <c r="O106" s="55"/>
      <c r="P106" s="55"/>
    </row>
    <row r="107" ht="15.75" customHeight="1">
      <c r="N107" s="54"/>
      <c r="O107" s="55"/>
      <c r="P107" s="55"/>
    </row>
    <row r="108" ht="15.75" customHeight="1">
      <c r="N108" s="54"/>
      <c r="O108" s="55"/>
      <c r="P108" s="55"/>
    </row>
    <row r="109" ht="15.75" customHeight="1">
      <c r="N109" s="54"/>
      <c r="O109" s="55"/>
      <c r="P109" s="55"/>
    </row>
    <row r="110" ht="15.75" customHeight="1">
      <c r="N110" s="54"/>
      <c r="O110" s="55"/>
      <c r="P110" s="55"/>
    </row>
    <row r="111" ht="15.75" customHeight="1">
      <c r="N111" s="54"/>
      <c r="O111" s="55"/>
      <c r="P111" s="55"/>
    </row>
    <row r="112" ht="15.75" customHeight="1">
      <c r="N112" s="54"/>
      <c r="O112" s="55"/>
      <c r="P112" s="55"/>
    </row>
    <row r="113" ht="15.75" customHeight="1">
      <c r="N113" s="54"/>
      <c r="O113" s="55"/>
      <c r="P113" s="55"/>
    </row>
    <row r="114" ht="15.75" customHeight="1">
      <c r="N114" s="54"/>
      <c r="O114" s="55"/>
      <c r="P114" s="55"/>
    </row>
    <row r="115" ht="15.75" customHeight="1">
      <c r="N115" s="54"/>
      <c r="O115" s="55"/>
      <c r="P115" s="55"/>
    </row>
    <row r="116" ht="15.75" customHeight="1">
      <c r="N116" s="54"/>
      <c r="O116" s="55"/>
      <c r="P116" s="55"/>
    </row>
    <row r="117" ht="15.75" customHeight="1">
      <c r="N117" s="54"/>
      <c r="O117" s="55"/>
      <c r="P117" s="55"/>
    </row>
    <row r="118" ht="15.75" customHeight="1">
      <c r="N118" s="54"/>
      <c r="O118" s="55"/>
      <c r="P118" s="55"/>
    </row>
    <row r="119" ht="15.75" customHeight="1">
      <c r="N119" s="54"/>
      <c r="O119" s="55"/>
      <c r="P119" s="55"/>
    </row>
    <row r="120" ht="15.75" customHeight="1">
      <c r="N120" s="54"/>
      <c r="O120" s="55"/>
      <c r="P120" s="55"/>
    </row>
    <row r="121" ht="15.75" customHeight="1">
      <c r="N121" s="54"/>
      <c r="O121" s="55"/>
      <c r="P121" s="55"/>
    </row>
    <row r="122" ht="15.75" customHeight="1">
      <c r="N122" s="54"/>
      <c r="O122" s="55"/>
      <c r="P122" s="55"/>
    </row>
    <row r="123" ht="15.75" customHeight="1">
      <c r="N123" s="54"/>
      <c r="O123" s="55"/>
      <c r="P123" s="55"/>
    </row>
    <row r="124" ht="15.75" customHeight="1">
      <c r="N124" s="54"/>
      <c r="O124" s="55"/>
      <c r="P124" s="55"/>
    </row>
    <row r="125" ht="15.75" customHeight="1">
      <c r="N125" s="54"/>
      <c r="O125" s="55"/>
      <c r="P125" s="55"/>
    </row>
    <row r="126" ht="15.75" customHeight="1">
      <c r="N126" s="54"/>
      <c r="O126" s="55"/>
      <c r="P126" s="55"/>
    </row>
    <row r="127" ht="15.75" customHeight="1">
      <c r="N127" s="54"/>
      <c r="O127" s="55"/>
      <c r="P127" s="55"/>
    </row>
    <row r="128" ht="15.75" customHeight="1">
      <c r="N128" s="54"/>
      <c r="O128" s="55"/>
      <c r="P128" s="55"/>
    </row>
    <row r="129" ht="15.75" customHeight="1">
      <c r="N129" s="54"/>
      <c r="O129" s="55"/>
      <c r="P129" s="55"/>
    </row>
    <row r="130" ht="15.75" customHeight="1">
      <c r="N130" s="54"/>
      <c r="O130" s="55"/>
      <c r="P130" s="55"/>
    </row>
    <row r="131" ht="15.75" customHeight="1">
      <c r="N131" s="54"/>
      <c r="O131" s="55"/>
      <c r="P131" s="55"/>
    </row>
    <row r="132" ht="15.75" customHeight="1">
      <c r="N132" s="54"/>
      <c r="O132" s="55"/>
      <c r="P132" s="55"/>
    </row>
    <row r="133" ht="15.75" customHeight="1">
      <c r="N133" s="54"/>
      <c r="O133" s="55"/>
      <c r="P133" s="55"/>
    </row>
    <row r="134" ht="15.75" customHeight="1">
      <c r="N134" s="54"/>
      <c r="O134" s="55"/>
      <c r="P134" s="55"/>
    </row>
    <row r="135" ht="15.75" customHeight="1">
      <c r="N135" s="54"/>
      <c r="O135" s="55"/>
      <c r="P135" s="55"/>
    </row>
    <row r="136" ht="15.75" customHeight="1">
      <c r="N136" s="54"/>
      <c r="O136" s="55"/>
      <c r="P136" s="55"/>
    </row>
    <row r="137" ht="15.75" customHeight="1">
      <c r="N137" s="54"/>
      <c r="O137" s="55"/>
      <c r="P137" s="55"/>
    </row>
    <row r="138" ht="15.75" customHeight="1">
      <c r="N138" s="54"/>
      <c r="O138" s="55"/>
      <c r="P138" s="55"/>
    </row>
    <row r="139" ht="15.75" customHeight="1">
      <c r="N139" s="54"/>
      <c r="O139" s="55"/>
      <c r="P139" s="55"/>
    </row>
    <row r="140" ht="15.75" customHeight="1">
      <c r="N140" s="54"/>
      <c r="O140" s="55"/>
      <c r="P140" s="55"/>
    </row>
    <row r="141" ht="15.75" customHeight="1">
      <c r="N141" s="54"/>
      <c r="O141" s="55"/>
      <c r="P141" s="55"/>
    </row>
    <row r="142" ht="15.75" customHeight="1">
      <c r="N142" s="54"/>
      <c r="O142" s="55"/>
      <c r="P142" s="55"/>
    </row>
    <row r="143" ht="15.75" customHeight="1">
      <c r="N143" s="54"/>
      <c r="O143" s="55"/>
      <c r="P143" s="55"/>
    </row>
    <row r="144" ht="15.75" customHeight="1">
      <c r="N144" s="54"/>
      <c r="O144" s="55"/>
      <c r="P144" s="55"/>
    </row>
    <row r="145" ht="15.75" customHeight="1">
      <c r="N145" s="54"/>
      <c r="O145" s="55"/>
      <c r="P145" s="55"/>
    </row>
    <row r="146" ht="15.75" customHeight="1">
      <c r="N146" s="54"/>
      <c r="O146" s="55"/>
      <c r="P146" s="55"/>
    </row>
    <row r="147" ht="15.75" customHeight="1">
      <c r="N147" s="54"/>
      <c r="O147" s="55"/>
      <c r="P147" s="55"/>
    </row>
    <row r="148" ht="15.75" customHeight="1">
      <c r="N148" s="54"/>
      <c r="O148" s="55"/>
      <c r="P148" s="55"/>
    </row>
    <row r="149" ht="15.75" customHeight="1">
      <c r="N149" s="54"/>
      <c r="O149" s="55"/>
      <c r="P149" s="55"/>
    </row>
    <row r="150" ht="15.75" customHeight="1">
      <c r="N150" s="54"/>
      <c r="O150" s="55"/>
      <c r="P150" s="55"/>
    </row>
    <row r="151" ht="15.75" customHeight="1">
      <c r="N151" s="54"/>
      <c r="O151" s="55"/>
      <c r="P151" s="55"/>
    </row>
    <row r="152" ht="15.75" customHeight="1">
      <c r="N152" s="54"/>
      <c r="O152" s="55"/>
      <c r="P152" s="55"/>
    </row>
    <row r="153" ht="15.75" customHeight="1">
      <c r="N153" s="54"/>
      <c r="O153" s="55"/>
      <c r="P153" s="55"/>
    </row>
    <row r="154" ht="15.75" customHeight="1">
      <c r="N154" s="54"/>
      <c r="O154" s="55"/>
      <c r="P154" s="55"/>
    </row>
    <row r="155" ht="15.75" customHeight="1">
      <c r="N155" s="54"/>
      <c r="O155" s="55"/>
      <c r="P155" s="55"/>
    </row>
    <row r="156" ht="15.75" customHeight="1">
      <c r="N156" s="54"/>
      <c r="O156" s="55"/>
      <c r="P156" s="55"/>
    </row>
    <row r="157" ht="15.75" customHeight="1">
      <c r="N157" s="54"/>
      <c r="O157" s="55"/>
      <c r="P157" s="55"/>
    </row>
    <row r="158" ht="15.75" customHeight="1">
      <c r="N158" s="54"/>
      <c r="O158" s="55"/>
      <c r="P158" s="55"/>
    </row>
    <row r="159" ht="15.75" customHeight="1">
      <c r="N159" s="54"/>
      <c r="O159" s="55"/>
      <c r="P159" s="55"/>
    </row>
    <row r="160" ht="15.75" customHeight="1">
      <c r="N160" s="54"/>
      <c r="O160" s="55"/>
      <c r="P160" s="55"/>
    </row>
    <row r="161" ht="15.75" customHeight="1">
      <c r="N161" s="54"/>
      <c r="O161" s="55"/>
      <c r="P161" s="55"/>
    </row>
    <row r="162" ht="15.75" customHeight="1">
      <c r="N162" s="54"/>
      <c r="O162" s="55"/>
      <c r="P162" s="55"/>
    </row>
    <row r="163" ht="15.75" customHeight="1">
      <c r="N163" s="54"/>
      <c r="O163" s="55"/>
      <c r="P163" s="55"/>
    </row>
    <row r="164" ht="15.75" customHeight="1">
      <c r="N164" s="54"/>
      <c r="O164" s="55"/>
      <c r="P164" s="55"/>
    </row>
    <row r="165" ht="15.75" customHeight="1">
      <c r="N165" s="54"/>
      <c r="O165" s="55"/>
      <c r="P165" s="55"/>
    </row>
    <row r="166" ht="15.75" customHeight="1">
      <c r="N166" s="54"/>
      <c r="O166" s="55"/>
      <c r="P166" s="55"/>
    </row>
    <row r="167" ht="15.75" customHeight="1">
      <c r="N167" s="54"/>
      <c r="O167" s="55"/>
      <c r="P167" s="55"/>
    </row>
    <row r="168" ht="15.75" customHeight="1">
      <c r="N168" s="54"/>
      <c r="O168" s="55"/>
      <c r="P168" s="55"/>
    </row>
    <row r="169" ht="15.75" customHeight="1">
      <c r="N169" s="54"/>
      <c r="O169" s="55"/>
      <c r="P169" s="55"/>
    </row>
    <row r="170" ht="15.75" customHeight="1">
      <c r="N170" s="54"/>
      <c r="O170" s="55"/>
      <c r="P170" s="55"/>
    </row>
    <row r="171" ht="15.75" customHeight="1">
      <c r="N171" s="54"/>
      <c r="O171" s="55"/>
      <c r="P171" s="55"/>
    </row>
    <row r="172" ht="15.75" customHeight="1">
      <c r="N172" s="54"/>
      <c r="O172" s="55"/>
      <c r="P172" s="55"/>
    </row>
    <row r="173" ht="15.75" customHeight="1">
      <c r="N173" s="54"/>
      <c r="O173" s="55"/>
      <c r="P173" s="55"/>
    </row>
    <row r="174" ht="15.75" customHeight="1">
      <c r="N174" s="54"/>
      <c r="O174" s="55"/>
      <c r="P174" s="55"/>
    </row>
    <row r="175" ht="15.75" customHeight="1">
      <c r="N175" s="54"/>
      <c r="O175" s="55"/>
      <c r="P175" s="55"/>
    </row>
    <row r="176" ht="15.75" customHeight="1">
      <c r="N176" s="54"/>
      <c r="O176" s="55"/>
      <c r="P176" s="55"/>
    </row>
    <row r="177" ht="15.75" customHeight="1">
      <c r="N177" s="54"/>
      <c r="O177" s="55"/>
      <c r="P177" s="55"/>
    </row>
    <row r="178" ht="15.75" customHeight="1">
      <c r="N178" s="54"/>
      <c r="O178" s="55"/>
      <c r="P178" s="55"/>
    </row>
    <row r="179" ht="15.75" customHeight="1">
      <c r="N179" s="54"/>
      <c r="O179" s="55"/>
      <c r="P179" s="55"/>
    </row>
    <row r="180" ht="15.75" customHeight="1">
      <c r="N180" s="54"/>
      <c r="O180" s="55"/>
      <c r="P180" s="55"/>
    </row>
    <row r="181" ht="15.75" customHeight="1">
      <c r="N181" s="54"/>
      <c r="O181" s="55"/>
      <c r="P181" s="55"/>
    </row>
    <row r="182" ht="15.75" customHeight="1">
      <c r="N182" s="54"/>
      <c r="O182" s="55"/>
      <c r="P182" s="55"/>
    </row>
    <row r="183" ht="15.75" customHeight="1">
      <c r="N183" s="54"/>
      <c r="O183" s="55"/>
      <c r="P183" s="55"/>
    </row>
    <row r="184" ht="15.75" customHeight="1">
      <c r="N184" s="54"/>
      <c r="O184" s="55"/>
      <c r="P184" s="55"/>
    </row>
    <row r="185" ht="15.75" customHeight="1">
      <c r="N185" s="54"/>
      <c r="O185" s="55"/>
      <c r="P185" s="55"/>
    </row>
    <row r="186" ht="15.75" customHeight="1">
      <c r="N186" s="54"/>
      <c r="O186" s="55"/>
      <c r="P186" s="55"/>
    </row>
    <row r="187" ht="15.75" customHeight="1">
      <c r="N187" s="54"/>
      <c r="O187" s="55"/>
      <c r="P187" s="55"/>
    </row>
    <row r="188" ht="15.75" customHeight="1">
      <c r="N188" s="54"/>
      <c r="O188" s="55"/>
      <c r="P188" s="55"/>
    </row>
    <row r="189" ht="15.75" customHeight="1">
      <c r="N189" s="54"/>
      <c r="O189" s="55"/>
      <c r="P189" s="55"/>
    </row>
    <row r="190" ht="15.75" customHeight="1">
      <c r="N190" s="54"/>
      <c r="O190" s="55"/>
      <c r="P190" s="55"/>
    </row>
    <row r="191" ht="15.75" customHeight="1">
      <c r="N191" s="54"/>
      <c r="O191" s="55"/>
      <c r="P191" s="55"/>
    </row>
    <row r="192" ht="15.75" customHeight="1">
      <c r="N192" s="54"/>
      <c r="O192" s="55"/>
      <c r="P192" s="55"/>
    </row>
    <row r="193" ht="15.75" customHeight="1">
      <c r="N193" s="54"/>
      <c r="O193" s="55"/>
      <c r="P193" s="55"/>
    </row>
    <row r="194" ht="15.75" customHeight="1">
      <c r="N194" s="54"/>
      <c r="O194" s="55"/>
      <c r="P194" s="55"/>
    </row>
    <row r="195" ht="15.75" customHeight="1">
      <c r="N195" s="54"/>
      <c r="O195" s="55"/>
      <c r="P195" s="55"/>
    </row>
    <row r="196" ht="15.75" customHeight="1">
      <c r="N196" s="54"/>
      <c r="O196" s="55"/>
      <c r="P196" s="55"/>
    </row>
    <row r="197" ht="15.75" customHeight="1">
      <c r="N197" s="54"/>
      <c r="O197" s="55"/>
      <c r="P197" s="55"/>
    </row>
    <row r="198" ht="15.75" customHeight="1">
      <c r="N198" s="54"/>
      <c r="O198" s="55"/>
      <c r="P198" s="55"/>
    </row>
    <row r="199" ht="15.75" customHeight="1">
      <c r="N199" s="54"/>
      <c r="O199" s="55"/>
      <c r="P199" s="55"/>
    </row>
    <row r="200" ht="15.75" customHeight="1">
      <c r="N200" s="54"/>
      <c r="O200" s="55"/>
      <c r="P200" s="55"/>
    </row>
    <row r="201" ht="15.75" customHeight="1">
      <c r="N201" s="54"/>
      <c r="O201" s="55"/>
      <c r="P201" s="55"/>
    </row>
    <row r="202" ht="15.75" customHeight="1">
      <c r="N202" s="54"/>
      <c r="O202" s="55"/>
      <c r="P202" s="55"/>
    </row>
    <row r="203" ht="15.75" customHeight="1">
      <c r="N203" s="54"/>
      <c r="O203" s="55"/>
      <c r="P203" s="55"/>
    </row>
    <row r="204" ht="15.75" customHeight="1">
      <c r="N204" s="54"/>
      <c r="O204" s="55"/>
      <c r="P204" s="55"/>
    </row>
    <row r="205" ht="15.75" customHeight="1">
      <c r="N205" s="54"/>
      <c r="O205" s="55"/>
      <c r="P205" s="55"/>
    </row>
    <row r="206" ht="15.75" customHeight="1">
      <c r="N206" s="54"/>
      <c r="O206" s="55"/>
      <c r="P206" s="55"/>
    </row>
    <row r="207" ht="15.75" customHeight="1">
      <c r="N207" s="54"/>
      <c r="O207" s="55"/>
      <c r="P207" s="55"/>
    </row>
    <row r="208" ht="15.75" customHeight="1">
      <c r="N208" s="54"/>
      <c r="O208" s="55"/>
      <c r="P208" s="55"/>
    </row>
    <row r="209" ht="15.75" customHeight="1">
      <c r="N209" s="54"/>
      <c r="O209" s="55"/>
      <c r="P209" s="55"/>
    </row>
    <row r="210" ht="15.75" customHeight="1">
      <c r="N210" s="54"/>
      <c r="O210" s="55"/>
      <c r="P210" s="55"/>
    </row>
    <row r="211" ht="15.75" customHeight="1">
      <c r="N211" s="54"/>
      <c r="O211" s="55"/>
      <c r="P211" s="55"/>
    </row>
    <row r="212" ht="15.75" customHeight="1">
      <c r="N212" s="54"/>
      <c r="O212" s="55"/>
      <c r="P212" s="55"/>
    </row>
    <row r="213" ht="15.75" customHeight="1">
      <c r="N213" s="54"/>
      <c r="O213" s="55"/>
      <c r="P213" s="55"/>
    </row>
    <row r="214" ht="15.75" customHeight="1">
      <c r="N214" s="54"/>
      <c r="O214" s="55"/>
      <c r="P214" s="55"/>
    </row>
    <row r="215" ht="15.75" customHeight="1">
      <c r="N215" s="54"/>
      <c r="O215" s="55"/>
      <c r="P215" s="55"/>
    </row>
    <row r="216" ht="15.75" customHeight="1">
      <c r="N216" s="54"/>
      <c r="O216" s="55"/>
      <c r="P216" s="55"/>
    </row>
    <row r="217" ht="15.75" customHeight="1">
      <c r="N217" s="54"/>
      <c r="O217" s="55"/>
      <c r="P217" s="55"/>
    </row>
    <row r="218" ht="15.75" customHeight="1">
      <c r="N218" s="54"/>
      <c r="O218" s="55"/>
      <c r="P218" s="55"/>
    </row>
    <row r="219" ht="15.75" customHeight="1">
      <c r="N219" s="54"/>
      <c r="O219" s="55"/>
      <c r="P219" s="55"/>
    </row>
    <row r="220" ht="15.75" customHeight="1">
      <c r="N220" s="54"/>
      <c r="O220" s="55"/>
      <c r="P220" s="55"/>
    </row>
    <row r="221" ht="15.75" customHeight="1">
      <c r="N221" s="54"/>
      <c r="O221" s="55"/>
      <c r="P221" s="55"/>
    </row>
    <row r="222" ht="15.75" customHeight="1">
      <c r="N222" s="54"/>
      <c r="O222" s="55"/>
      <c r="P222" s="55"/>
    </row>
    <row r="223" ht="15.75" customHeight="1">
      <c r="N223" s="54"/>
      <c r="O223" s="55"/>
      <c r="P223" s="55"/>
    </row>
    <row r="224" ht="15.75" customHeight="1">
      <c r="N224" s="54"/>
      <c r="O224" s="55"/>
      <c r="P224" s="55"/>
    </row>
    <row r="225" ht="15.75" customHeight="1">
      <c r="N225" s="54"/>
      <c r="O225" s="55"/>
      <c r="P225" s="55"/>
    </row>
    <row r="226" ht="15.75" customHeight="1">
      <c r="N226" s="54"/>
      <c r="O226" s="55"/>
      <c r="P226" s="55"/>
    </row>
    <row r="227" ht="15.75" customHeight="1">
      <c r="N227" s="54"/>
      <c r="O227" s="55"/>
      <c r="P227" s="55"/>
    </row>
    <row r="228" ht="15.75" customHeight="1">
      <c r="N228" s="54"/>
      <c r="O228" s="55"/>
      <c r="P228" s="55"/>
    </row>
    <row r="229" ht="15.75" customHeight="1">
      <c r="N229" s="54"/>
      <c r="O229" s="55"/>
      <c r="P229" s="55"/>
    </row>
    <row r="230" ht="15.75" customHeight="1">
      <c r="N230" s="54"/>
      <c r="O230" s="55"/>
      <c r="P230" s="55"/>
    </row>
    <row r="231" ht="15.75" customHeight="1">
      <c r="N231" s="54"/>
      <c r="O231" s="55"/>
      <c r="P231" s="55"/>
    </row>
    <row r="232" ht="15.75" customHeight="1">
      <c r="N232" s="54"/>
      <c r="O232" s="55"/>
      <c r="P232" s="55"/>
    </row>
    <row r="233" ht="15.75" customHeight="1">
      <c r="N233" s="54"/>
      <c r="O233" s="55"/>
      <c r="P233" s="55"/>
    </row>
    <row r="234" ht="15.75" customHeight="1">
      <c r="N234" s="54"/>
      <c r="O234" s="55"/>
      <c r="P234" s="55"/>
    </row>
    <row r="235" ht="15.75" customHeight="1">
      <c r="N235" s="54"/>
      <c r="O235" s="55"/>
      <c r="P235" s="55"/>
    </row>
    <row r="236" ht="15.75" customHeight="1">
      <c r="N236" s="54"/>
      <c r="O236" s="55"/>
      <c r="P236" s="55"/>
    </row>
    <row r="237" ht="15.75" customHeight="1">
      <c r="N237" s="54"/>
      <c r="O237" s="55"/>
      <c r="P237" s="55"/>
    </row>
    <row r="238" ht="15.75" customHeight="1">
      <c r="N238" s="54"/>
      <c r="O238" s="55"/>
      <c r="P238" s="55"/>
    </row>
    <row r="239" ht="15.75" customHeight="1">
      <c r="N239" s="54"/>
      <c r="O239" s="55"/>
      <c r="P239" s="55"/>
    </row>
    <row r="240" ht="15.75" customHeight="1">
      <c r="N240" s="54"/>
      <c r="O240" s="55"/>
      <c r="P240" s="55"/>
    </row>
    <row r="241" ht="15.75" customHeight="1">
      <c r="N241" s="54"/>
      <c r="O241" s="55"/>
      <c r="P241" s="55"/>
    </row>
    <row r="242" ht="15.75" customHeight="1">
      <c r="N242" s="54"/>
      <c r="O242" s="55"/>
      <c r="P242" s="55"/>
    </row>
    <row r="243" ht="15.75" customHeight="1">
      <c r="N243" s="54"/>
      <c r="O243" s="55"/>
      <c r="P243" s="55"/>
    </row>
    <row r="244" ht="15.75" customHeight="1">
      <c r="N244" s="54"/>
      <c r="O244" s="55"/>
      <c r="P244" s="55"/>
    </row>
    <row r="245" ht="15.75" customHeight="1">
      <c r="N245" s="54"/>
      <c r="O245" s="55"/>
      <c r="P245" s="55"/>
    </row>
    <row r="246" ht="15.75" customHeight="1">
      <c r="N246" s="54"/>
      <c r="O246" s="55"/>
      <c r="P246" s="55"/>
    </row>
    <row r="247" ht="15.75" customHeight="1">
      <c r="N247" s="54"/>
      <c r="O247" s="55"/>
      <c r="P247" s="55"/>
    </row>
    <row r="248" ht="15.75" customHeight="1">
      <c r="N248" s="54"/>
      <c r="O248" s="55"/>
      <c r="P248" s="55"/>
    </row>
    <row r="249" ht="15.75" customHeight="1">
      <c r="N249" s="54"/>
      <c r="O249" s="55"/>
      <c r="P249" s="55"/>
    </row>
    <row r="250" ht="15.75" customHeight="1">
      <c r="N250" s="54"/>
      <c r="O250" s="55"/>
      <c r="P250" s="55"/>
    </row>
    <row r="251" ht="15.75" customHeight="1">
      <c r="N251" s="54"/>
      <c r="O251" s="55"/>
      <c r="P251" s="55"/>
    </row>
    <row r="252" ht="15.75" customHeight="1">
      <c r="N252" s="54"/>
      <c r="O252" s="55"/>
      <c r="P252" s="55"/>
    </row>
    <row r="253" ht="15.75" customHeight="1">
      <c r="N253" s="54"/>
      <c r="O253" s="55"/>
      <c r="P253" s="55"/>
    </row>
    <row r="254" ht="15.75" customHeight="1">
      <c r="N254" s="54"/>
      <c r="O254" s="55"/>
      <c r="P254" s="55"/>
    </row>
    <row r="255" ht="15.75" customHeight="1">
      <c r="N255" s="54"/>
      <c r="O255" s="55"/>
      <c r="P255" s="55"/>
    </row>
    <row r="256" ht="15.75" customHeight="1">
      <c r="N256" s="54"/>
      <c r="O256" s="55"/>
      <c r="P256" s="55"/>
    </row>
    <row r="257" ht="15.75" customHeight="1">
      <c r="N257" s="54"/>
      <c r="O257" s="55"/>
      <c r="P257" s="55"/>
    </row>
    <row r="258" ht="15.75" customHeight="1">
      <c r="N258" s="54"/>
      <c r="O258" s="55"/>
      <c r="P258" s="55"/>
    </row>
    <row r="259" ht="15.75" customHeight="1">
      <c r="N259" s="54"/>
      <c r="O259" s="55"/>
      <c r="P259" s="55"/>
    </row>
    <row r="260" ht="15.75" customHeight="1">
      <c r="N260" s="54"/>
      <c r="O260" s="55"/>
      <c r="P260" s="55"/>
    </row>
    <row r="261" ht="15.75" customHeight="1">
      <c r="N261" s="54"/>
      <c r="O261" s="55"/>
      <c r="P261" s="55"/>
    </row>
    <row r="262" ht="15.75" customHeight="1">
      <c r="N262" s="54"/>
      <c r="O262" s="55"/>
      <c r="P262" s="55"/>
    </row>
    <row r="263" ht="15.75" customHeight="1">
      <c r="N263" s="54"/>
      <c r="O263" s="55"/>
      <c r="P263" s="55"/>
    </row>
    <row r="264" ht="15.75" customHeight="1">
      <c r="N264" s="54"/>
      <c r="O264" s="55"/>
      <c r="P264" s="55"/>
    </row>
    <row r="265" ht="15.75" customHeight="1">
      <c r="N265" s="54"/>
      <c r="O265" s="55"/>
      <c r="P265" s="55"/>
    </row>
    <row r="266" ht="15.75" customHeight="1">
      <c r="N266" s="54"/>
      <c r="O266" s="55"/>
      <c r="P266" s="55"/>
    </row>
    <row r="267" ht="15.75" customHeight="1">
      <c r="N267" s="54"/>
      <c r="O267" s="55"/>
      <c r="P267" s="55"/>
    </row>
    <row r="268" ht="15.75" customHeight="1">
      <c r="N268" s="54"/>
      <c r="O268" s="55"/>
      <c r="P268" s="55"/>
    </row>
    <row r="269" ht="15.75" customHeight="1">
      <c r="N269" s="54"/>
      <c r="O269" s="55"/>
      <c r="P269" s="55"/>
    </row>
    <row r="270" ht="15.75" customHeight="1">
      <c r="N270" s="54"/>
      <c r="O270" s="55"/>
      <c r="P270" s="55"/>
    </row>
    <row r="271" ht="15.75" customHeight="1">
      <c r="N271" s="54"/>
      <c r="O271" s="55"/>
      <c r="P271" s="55"/>
    </row>
    <row r="272" ht="15.75" customHeight="1">
      <c r="N272" s="54"/>
      <c r="O272" s="55"/>
      <c r="P272" s="55"/>
    </row>
    <row r="273" ht="15.75" customHeight="1">
      <c r="N273" s="54"/>
      <c r="O273" s="55"/>
      <c r="P273" s="55"/>
    </row>
    <row r="274" ht="15.75" customHeight="1">
      <c r="N274" s="54"/>
      <c r="O274" s="55"/>
      <c r="P274" s="55"/>
    </row>
    <row r="275" ht="15.75" customHeight="1">
      <c r="N275" s="54"/>
      <c r="O275" s="55"/>
      <c r="P275" s="55"/>
    </row>
    <row r="276" ht="15.75" customHeight="1">
      <c r="N276" s="54"/>
      <c r="O276" s="55"/>
      <c r="P276" s="55"/>
    </row>
    <row r="277" ht="15.75" customHeight="1">
      <c r="N277" s="54"/>
      <c r="O277" s="55"/>
      <c r="P277" s="55"/>
    </row>
    <row r="278" ht="15.75" customHeight="1">
      <c r="N278" s="54"/>
      <c r="O278" s="55"/>
      <c r="P278" s="55"/>
    </row>
    <row r="279" ht="15.75" customHeight="1">
      <c r="N279" s="54"/>
      <c r="O279" s="55"/>
      <c r="P279" s="55"/>
    </row>
    <row r="280" ht="15.75" customHeight="1">
      <c r="N280" s="54"/>
      <c r="O280" s="55"/>
      <c r="P280" s="55"/>
    </row>
    <row r="281" ht="15.75" customHeight="1">
      <c r="N281" s="54"/>
      <c r="O281" s="55"/>
      <c r="P281" s="55"/>
    </row>
    <row r="282" ht="15.75" customHeight="1">
      <c r="N282" s="54"/>
      <c r="O282" s="55"/>
      <c r="P282" s="55"/>
    </row>
    <row r="283" ht="15.75" customHeight="1">
      <c r="N283" s="54"/>
      <c r="O283" s="55"/>
      <c r="P283" s="55"/>
    </row>
    <row r="284" ht="15.75" customHeight="1">
      <c r="N284" s="54"/>
      <c r="O284" s="55"/>
      <c r="P284" s="55"/>
    </row>
    <row r="285" ht="15.75" customHeight="1">
      <c r="N285" s="54"/>
      <c r="O285" s="55"/>
      <c r="P285" s="55"/>
    </row>
    <row r="286" ht="15.75" customHeight="1">
      <c r="N286" s="54"/>
      <c r="O286" s="55"/>
      <c r="P286" s="55"/>
    </row>
    <row r="287" ht="15.75" customHeight="1">
      <c r="N287" s="54"/>
      <c r="O287" s="55"/>
      <c r="P287" s="55"/>
    </row>
    <row r="288" ht="15.75" customHeight="1">
      <c r="N288" s="54"/>
      <c r="O288" s="55"/>
      <c r="P288" s="55"/>
    </row>
    <row r="289" ht="15.75" customHeight="1">
      <c r="N289" s="54"/>
      <c r="O289" s="55"/>
      <c r="P289" s="55"/>
    </row>
    <row r="290" ht="15.75" customHeight="1">
      <c r="N290" s="54"/>
      <c r="O290" s="55"/>
      <c r="P290" s="55"/>
    </row>
    <row r="291" ht="15.75" customHeight="1">
      <c r="N291" s="54"/>
      <c r="O291" s="55"/>
      <c r="P291" s="55"/>
    </row>
    <row r="292" ht="15.75" customHeight="1">
      <c r="N292" s="54"/>
      <c r="O292" s="55"/>
      <c r="P292" s="55"/>
    </row>
    <row r="293" ht="15.75" customHeight="1">
      <c r="N293" s="54"/>
      <c r="O293" s="55"/>
      <c r="P293" s="55"/>
    </row>
    <row r="294" ht="15.75" customHeight="1">
      <c r="N294" s="54"/>
      <c r="O294" s="55"/>
      <c r="P294" s="55"/>
    </row>
    <row r="295" ht="15.75" customHeight="1">
      <c r="N295" s="54"/>
      <c r="O295" s="55"/>
      <c r="P295" s="55"/>
    </row>
    <row r="296" ht="15.75" customHeight="1">
      <c r="N296" s="54"/>
      <c r="O296" s="55"/>
      <c r="P296" s="55"/>
    </row>
    <row r="297" ht="15.75" customHeight="1">
      <c r="N297" s="54"/>
      <c r="O297" s="55"/>
      <c r="P297" s="55"/>
    </row>
    <row r="298" ht="15.75" customHeight="1">
      <c r="N298" s="54"/>
      <c r="O298" s="55"/>
      <c r="P298" s="55"/>
    </row>
    <row r="299" ht="15.75" customHeight="1">
      <c r="N299" s="54"/>
      <c r="O299" s="55"/>
      <c r="P299" s="55"/>
    </row>
    <row r="300" ht="15.75" customHeight="1">
      <c r="N300" s="54"/>
      <c r="O300" s="55"/>
      <c r="P300" s="55"/>
    </row>
    <row r="301" ht="15.75" customHeight="1">
      <c r="N301" s="54"/>
      <c r="O301" s="55"/>
      <c r="P301" s="55"/>
    </row>
    <row r="302" ht="15.75" customHeight="1">
      <c r="N302" s="54"/>
      <c r="O302" s="55"/>
      <c r="P302" s="55"/>
    </row>
    <row r="303" ht="15.75" customHeight="1">
      <c r="N303" s="54"/>
      <c r="O303" s="55"/>
      <c r="P303" s="55"/>
    </row>
    <row r="304" ht="15.75" customHeight="1">
      <c r="N304" s="54"/>
      <c r="O304" s="55"/>
      <c r="P304" s="55"/>
    </row>
    <row r="305" ht="15.75" customHeight="1">
      <c r="N305" s="54"/>
      <c r="O305" s="55"/>
      <c r="P305" s="55"/>
    </row>
    <row r="306" ht="15.75" customHeight="1">
      <c r="N306" s="54"/>
      <c r="O306" s="55"/>
      <c r="P306" s="55"/>
    </row>
    <row r="307" ht="15.75" customHeight="1">
      <c r="N307" s="54"/>
      <c r="O307" s="55"/>
      <c r="P307" s="55"/>
    </row>
    <row r="308" ht="15.75" customHeight="1">
      <c r="N308" s="54"/>
      <c r="O308" s="55"/>
      <c r="P308" s="55"/>
    </row>
    <row r="309" ht="15.75" customHeight="1">
      <c r="N309" s="54"/>
      <c r="O309" s="55"/>
      <c r="P309" s="55"/>
    </row>
    <row r="310" ht="15.75" customHeight="1">
      <c r="N310" s="54"/>
      <c r="O310" s="55"/>
      <c r="P310" s="55"/>
    </row>
    <row r="311" ht="15.75" customHeight="1">
      <c r="N311" s="54"/>
      <c r="O311" s="55"/>
      <c r="P311" s="55"/>
    </row>
    <row r="312" ht="15.75" customHeight="1">
      <c r="N312" s="54"/>
      <c r="O312" s="55"/>
      <c r="P312" s="55"/>
    </row>
    <row r="313" ht="15.75" customHeight="1">
      <c r="N313" s="54"/>
      <c r="O313" s="55"/>
      <c r="P313" s="55"/>
    </row>
    <row r="314" ht="15.75" customHeight="1">
      <c r="N314" s="54"/>
      <c r="O314" s="55"/>
      <c r="P314" s="55"/>
    </row>
    <row r="315" ht="15.75" customHeight="1">
      <c r="N315" s="54"/>
      <c r="O315" s="55"/>
      <c r="P315" s="55"/>
    </row>
    <row r="316" ht="15.75" customHeight="1">
      <c r="N316" s="54"/>
      <c r="O316" s="55"/>
      <c r="P316" s="55"/>
    </row>
    <row r="317" ht="15.75" customHeight="1">
      <c r="N317" s="54"/>
      <c r="O317" s="55"/>
      <c r="P317" s="55"/>
    </row>
    <row r="318" ht="15.75" customHeight="1">
      <c r="N318" s="54"/>
      <c r="O318" s="55"/>
      <c r="P318" s="55"/>
    </row>
    <row r="319" ht="15.75" customHeight="1">
      <c r="N319" s="54"/>
      <c r="O319" s="55"/>
      <c r="P319" s="55"/>
    </row>
    <row r="320" ht="15.75" customHeight="1">
      <c r="N320" s="54"/>
      <c r="O320" s="55"/>
      <c r="P320" s="55"/>
    </row>
    <row r="321" ht="15.75" customHeight="1">
      <c r="N321" s="54"/>
      <c r="O321" s="55"/>
      <c r="P321" s="55"/>
    </row>
    <row r="322" ht="15.75" customHeight="1">
      <c r="N322" s="54"/>
      <c r="O322" s="55"/>
      <c r="P322" s="55"/>
    </row>
    <row r="323" ht="15.75" customHeight="1">
      <c r="N323" s="54"/>
      <c r="O323" s="55"/>
      <c r="P323" s="55"/>
    </row>
    <row r="324" ht="15.75" customHeight="1">
      <c r="N324" s="54"/>
      <c r="O324" s="55"/>
      <c r="P324" s="55"/>
    </row>
    <row r="325" ht="15.75" customHeight="1">
      <c r="N325" s="54"/>
      <c r="O325" s="55"/>
      <c r="P325" s="55"/>
    </row>
    <row r="326" ht="15.75" customHeight="1">
      <c r="N326" s="54"/>
      <c r="O326" s="55"/>
      <c r="P326" s="55"/>
    </row>
    <row r="327" ht="15.75" customHeight="1">
      <c r="N327" s="54"/>
      <c r="O327" s="55"/>
      <c r="P327" s="55"/>
    </row>
    <row r="328" ht="15.75" customHeight="1">
      <c r="N328" s="54"/>
      <c r="O328" s="55"/>
      <c r="P328" s="55"/>
    </row>
    <row r="329" ht="15.75" customHeight="1">
      <c r="N329" s="54"/>
      <c r="O329" s="55"/>
      <c r="P329" s="55"/>
    </row>
    <row r="330" ht="15.75" customHeight="1">
      <c r="N330" s="54"/>
      <c r="O330" s="55"/>
      <c r="P330" s="55"/>
    </row>
    <row r="331" ht="15.75" customHeight="1">
      <c r="N331" s="54"/>
      <c r="O331" s="55"/>
      <c r="P331" s="55"/>
    </row>
    <row r="332" ht="15.75" customHeight="1">
      <c r="N332" s="54"/>
      <c r="O332" s="55"/>
      <c r="P332" s="55"/>
    </row>
    <row r="333" ht="15.75" customHeight="1">
      <c r="N333" s="54"/>
      <c r="O333" s="55"/>
      <c r="P333" s="55"/>
    </row>
    <row r="334" ht="15.75" customHeight="1">
      <c r="N334" s="54"/>
      <c r="O334" s="55"/>
      <c r="P334" s="55"/>
    </row>
    <row r="335" ht="15.75" customHeight="1">
      <c r="N335" s="54"/>
      <c r="O335" s="55"/>
      <c r="P335" s="55"/>
    </row>
    <row r="336" ht="15.75" customHeight="1">
      <c r="N336" s="54"/>
      <c r="O336" s="55"/>
      <c r="P336" s="55"/>
    </row>
    <row r="337" ht="15.75" customHeight="1">
      <c r="N337" s="54"/>
      <c r="O337" s="55"/>
      <c r="P337" s="55"/>
    </row>
    <row r="338" ht="15.75" customHeight="1">
      <c r="N338" s="54"/>
      <c r="O338" s="55"/>
      <c r="P338" s="55"/>
    </row>
    <row r="339" ht="15.75" customHeight="1">
      <c r="N339" s="54"/>
      <c r="O339" s="55"/>
      <c r="P339" s="55"/>
    </row>
    <row r="340" ht="15.75" customHeight="1">
      <c r="N340" s="54"/>
      <c r="O340" s="55"/>
      <c r="P340" s="55"/>
    </row>
    <row r="341" ht="15.75" customHeight="1">
      <c r="N341" s="54"/>
      <c r="O341" s="55"/>
      <c r="P341" s="55"/>
    </row>
    <row r="342" ht="15.75" customHeight="1">
      <c r="N342" s="54"/>
      <c r="O342" s="55"/>
      <c r="P342" s="55"/>
    </row>
    <row r="343" ht="15.75" customHeight="1">
      <c r="N343" s="54"/>
      <c r="O343" s="55"/>
      <c r="P343" s="55"/>
    </row>
    <row r="344" ht="15.75" customHeight="1">
      <c r="N344" s="54"/>
      <c r="O344" s="55"/>
      <c r="P344" s="55"/>
    </row>
    <row r="345" ht="15.75" customHeight="1">
      <c r="N345" s="54"/>
      <c r="O345" s="55"/>
      <c r="P345" s="55"/>
    </row>
    <row r="346" ht="15.75" customHeight="1">
      <c r="N346" s="54"/>
      <c r="O346" s="55"/>
      <c r="P346" s="55"/>
    </row>
    <row r="347" ht="15.75" customHeight="1">
      <c r="N347" s="54"/>
      <c r="O347" s="55"/>
      <c r="P347" s="55"/>
    </row>
    <row r="348" ht="15.75" customHeight="1">
      <c r="N348" s="54"/>
      <c r="O348" s="55"/>
      <c r="P348" s="55"/>
    </row>
    <row r="349" ht="15.75" customHeight="1">
      <c r="N349" s="54"/>
      <c r="O349" s="55"/>
      <c r="P349" s="55"/>
    </row>
    <row r="350" ht="15.75" customHeight="1">
      <c r="N350" s="54"/>
      <c r="O350" s="55"/>
      <c r="P350" s="55"/>
    </row>
    <row r="351" ht="15.75" customHeight="1">
      <c r="N351" s="54"/>
      <c r="O351" s="55"/>
      <c r="P351" s="55"/>
    </row>
    <row r="352" ht="15.75" customHeight="1">
      <c r="N352" s="54"/>
      <c r="O352" s="55"/>
      <c r="P352" s="55"/>
    </row>
    <row r="353" ht="15.75" customHeight="1">
      <c r="N353" s="54"/>
      <c r="O353" s="55"/>
      <c r="P353" s="55"/>
    </row>
    <row r="354" ht="15.75" customHeight="1">
      <c r="N354" s="54"/>
      <c r="O354" s="55"/>
      <c r="P354" s="55"/>
    </row>
    <row r="355" ht="15.75" customHeight="1">
      <c r="N355" s="54"/>
      <c r="O355" s="55"/>
      <c r="P355" s="55"/>
    </row>
    <row r="356" ht="15.75" customHeight="1">
      <c r="N356" s="54"/>
      <c r="O356" s="55"/>
      <c r="P356" s="55"/>
    </row>
    <row r="357" ht="15.75" customHeight="1">
      <c r="N357" s="54"/>
      <c r="O357" s="55"/>
      <c r="P357" s="55"/>
    </row>
    <row r="358" ht="15.75" customHeight="1">
      <c r="N358" s="54"/>
      <c r="O358" s="55"/>
      <c r="P358" s="55"/>
    </row>
    <row r="359" ht="15.75" customHeight="1">
      <c r="N359" s="54"/>
      <c r="O359" s="55"/>
      <c r="P359" s="55"/>
    </row>
    <row r="360" ht="15.75" customHeight="1">
      <c r="N360" s="54"/>
      <c r="O360" s="55"/>
      <c r="P360" s="55"/>
    </row>
    <row r="361" ht="15.75" customHeight="1">
      <c r="N361" s="54"/>
      <c r="O361" s="55"/>
      <c r="P361" s="55"/>
    </row>
    <row r="362" ht="15.75" customHeight="1">
      <c r="N362" s="54"/>
      <c r="O362" s="55"/>
      <c r="P362" s="55"/>
    </row>
    <row r="363" ht="15.75" customHeight="1">
      <c r="N363" s="54"/>
      <c r="O363" s="55"/>
      <c r="P363" s="55"/>
    </row>
    <row r="364" ht="15.75" customHeight="1">
      <c r="N364" s="54"/>
      <c r="O364" s="55"/>
      <c r="P364" s="55"/>
    </row>
    <row r="365" ht="15.75" customHeight="1">
      <c r="N365" s="54"/>
      <c r="O365" s="55"/>
      <c r="P365" s="55"/>
    </row>
    <row r="366" ht="15.75" customHeight="1">
      <c r="N366" s="54"/>
      <c r="O366" s="55"/>
      <c r="P366" s="55"/>
    </row>
    <row r="367" ht="15.75" customHeight="1">
      <c r="N367" s="54"/>
      <c r="O367" s="55"/>
      <c r="P367" s="55"/>
    </row>
    <row r="368" ht="15.75" customHeight="1">
      <c r="N368" s="54"/>
      <c r="O368" s="55"/>
      <c r="P368" s="55"/>
    </row>
    <row r="369" ht="15.75" customHeight="1">
      <c r="N369" s="54"/>
      <c r="O369" s="55"/>
      <c r="P369" s="55"/>
    </row>
    <row r="370" ht="15.75" customHeight="1">
      <c r="N370" s="54"/>
      <c r="O370" s="55"/>
      <c r="P370" s="55"/>
    </row>
    <row r="371" ht="15.75" customHeight="1">
      <c r="N371" s="54"/>
      <c r="O371" s="55"/>
      <c r="P371" s="55"/>
    </row>
    <row r="372" ht="15.75" customHeight="1">
      <c r="N372" s="54"/>
      <c r="O372" s="55"/>
      <c r="P372" s="55"/>
    </row>
    <row r="373" ht="15.75" customHeight="1">
      <c r="N373" s="54"/>
      <c r="O373" s="55"/>
      <c r="P373" s="55"/>
    </row>
    <row r="374" ht="15.75" customHeight="1">
      <c r="N374" s="54"/>
      <c r="O374" s="55"/>
      <c r="P374" s="55"/>
    </row>
    <row r="375" ht="15.75" customHeight="1">
      <c r="N375" s="54"/>
      <c r="O375" s="55"/>
      <c r="P375" s="55"/>
    </row>
    <row r="376" ht="15.75" customHeight="1">
      <c r="N376" s="54"/>
      <c r="O376" s="55"/>
      <c r="P376" s="55"/>
    </row>
    <row r="377" ht="15.75" customHeight="1">
      <c r="N377" s="54"/>
      <c r="O377" s="55"/>
      <c r="P377" s="55"/>
    </row>
    <row r="378" ht="15.75" customHeight="1">
      <c r="N378" s="54"/>
      <c r="O378" s="55"/>
      <c r="P378" s="55"/>
    </row>
    <row r="379" ht="15.75" customHeight="1">
      <c r="N379" s="54"/>
      <c r="O379" s="55"/>
      <c r="P379" s="55"/>
    </row>
    <row r="380" ht="15.75" customHeight="1">
      <c r="N380" s="54"/>
      <c r="O380" s="55"/>
      <c r="P380" s="55"/>
    </row>
    <row r="381" ht="15.75" customHeight="1">
      <c r="N381" s="54"/>
      <c r="O381" s="55"/>
      <c r="P381" s="55"/>
    </row>
    <row r="382" ht="15.75" customHeight="1">
      <c r="N382" s="54"/>
      <c r="O382" s="55"/>
      <c r="P382" s="55"/>
    </row>
    <row r="383" ht="15.75" customHeight="1">
      <c r="N383" s="54"/>
      <c r="O383" s="55"/>
      <c r="P383" s="55"/>
    </row>
    <row r="384" ht="15.75" customHeight="1">
      <c r="N384" s="54"/>
      <c r="O384" s="55"/>
      <c r="P384" s="55"/>
    </row>
    <row r="385" ht="15.75" customHeight="1">
      <c r="N385" s="54"/>
      <c r="O385" s="55"/>
      <c r="P385" s="55"/>
    </row>
    <row r="386" ht="15.75" customHeight="1">
      <c r="N386" s="54"/>
      <c r="O386" s="55"/>
      <c r="P386" s="55"/>
    </row>
    <row r="387" ht="15.75" customHeight="1">
      <c r="N387" s="54"/>
      <c r="O387" s="55"/>
      <c r="P387" s="55"/>
    </row>
    <row r="388" ht="15.75" customHeight="1">
      <c r="N388" s="54"/>
      <c r="O388" s="55"/>
      <c r="P388" s="55"/>
    </row>
    <row r="389" ht="15.75" customHeight="1">
      <c r="N389" s="54"/>
      <c r="O389" s="55"/>
      <c r="P389" s="55"/>
    </row>
    <row r="390" ht="15.75" customHeight="1">
      <c r="N390" s="54"/>
      <c r="O390" s="55"/>
      <c r="P390" s="55"/>
    </row>
    <row r="391" ht="15.75" customHeight="1">
      <c r="N391" s="54"/>
      <c r="O391" s="55"/>
      <c r="P391" s="55"/>
    </row>
    <row r="392" ht="15.75" customHeight="1">
      <c r="N392" s="54"/>
      <c r="O392" s="55"/>
      <c r="P392" s="55"/>
    </row>
    <row r="393" ht="15.75" customHeight="1">
      <c r="N393" s="54"/>
      <c r="O393" s="55"/>
      <c r="P393" s="55"/>
    </row>
    <row r="394" ht="15.75" customHeight="1">
      <c r="N394" s="54"/>
      <c r="O394" s="55"/>
      <c r="P394" s="55"/>
    </row>
    <row r="395" ht="15.75" customHeight="1">
      <c r="N395" s="54"/>
      <c r="O395" s="55"/>
      <c r="P395" s="55"/>
    </row>
    <row r="396" ht="15.75" customHeight="1">
      <c r="N396" s="54"/>
      <c r="O396" s="55"/>
      <c r="P396" s="55"/>
    </row>
    <row r="397" ht="15.75" customHeight="1">
      <c r="N397" s="54"/>
      <c r="O397" s="55"/>
      <c r="P397" s="55"/>
    </row>
    <row r="398" ht="15.75" customHeight="1">
      <c r="N398" s="54"/>
      <c r="O398" s="55"/>
      <c r="P398" s="55"/>
    </row>
    <row r="399" ht="15.75" customHeight="1">
      <c r="N399" s="54"/>
      <c r="O399" s="55"/>
      <c r="P399" s="55"/>
    </row>
    <row r="400" ht="15.75" customHeight="1">
      <c r="N400" s="54"/>
      <c r="O400" s="55"/>
      <c r="P400" s="55"/>
    </row>
    <row r="401" ht="15.75" customHeight="1">
      <c r="N401" s="54"/>
      <c r="O401" s="55"/>
      <c r="P401" s="55"/>
    </row>
    <row r="402" ht="15.75" customHeight="1">
      <c r="N402" s="54"/>
      <c r="O402" s="55"/>
      <c r="P402" s="55"/>
    </row>
    <row r="403" ht="15.75" customHeight="1">
      <c r="N403" s="54"/>
      <c r="O403" s="55"/>
      <c r="P403" s="55"/>
    </row>
    <row r="404" ht="15.75" customHeight="1">
      <c r="N404" s="54"/>
      <c r="O404" s="55"/>
      <c r="P404" s="55"/>
    </row>
    <row r="405" ht="15.75" customHeight="1">
      <c r="N405" s="54"/>
      <c r="O405" s="55"/>
      <c r="P405" s="55"/>
    </row>
    <row r="406" ht="15.75" customHeight="1">
      <c r="N406" s="54"/>
      <c r="O406" s="55"/>
      <c r="P406" s="55"/>
    </row>
    <row r="407" ht="15.75" customHeight="1">
      <c r="N407" s="54"/>
      <c r="O407" s="55"/>
      <c r="P407" s="55"/>
    </row>
    <row r="408" ht="15.75" customHeight="1">
      <c r="N408" s="54"/>
      <c r="O408" s="55"/>
      <c r="P408" s="55"/>
    </row>
    <row r="409" ht="15.75" customHeight="1">
      <c r="N409" s="54"/>
      <c r="O409" s="55"/>
      <c r="P409" s="55"/>
    </row>
    <row r="410" ht="15.75" customHeight="1">
      <c r="N410" s="54"/>
      <c r="O410" s="55"/>
      <c r="P410" s="55"/>
    </row>
    <row r="411" ht="15.75" customHeight="1">
      <c r="N411" s="54"/>
      <c r="O411" s="55"/>
      <c r="P411" s="55"/>
    </row>
    <row r="412" ht="15.75" customHeight="1">
      <c r="N412" s="54"/>
      <c r="O412" s="55"/>
      <c r="P412" s="55"/>
    </row>
    <row r="413" ht="15.75" customHeight="1">
      <c r="N413" s="54"/>
      <c r="O413" s="55"/>
      <c r="P413" s="55"/>
    </row>
    <row r="414" ht="15.75" customHeight="1">
      <c r="N414" s="54"/>
      <c r="O414" s="55"/>
      <c r="P414" s="55"/>
    </row>
    <row r="415" ht="15.75" customHeight="1">
      <c r="N415" s="54"/>
      <c r="O415" s="55"/>
      <c r="P415" s="55"/>
    </row>
    <row r="416" ht="15.75" customHeight="1">
      <c r="N416" s="54"/>
      <c r="O416" s="55"/>
      <c r="P416" s="55"/>
    </row>
    <row r="417" ht="15.75" customHeight="1">
      <c r="N417" s="54"/>
      <c r="O417" s="55"/>
      <c r="P417" s="55"/>
    </row>
    <row r="418" ht="15.75" customHeight="1">
      <c r="N418" s="54"/>
      <c r="O418" s="55"/>
      <c r="P418" s="55"/>
    </row>
    <row r="419" ht="15.75" customHeight="1">
      <c r="N419" s="54"/>
      <c r="O419" s="55"/>
      <c r="P419" s="55"/>
    </row>
    <row r="420" ht="15.75" customHeight="1">
      <c r="N420" s="54"/>
      <c r="O420" s="55"/>
      <c r="P420" s="55"/>
    </row>
    <row r="421" ht="15.75" customHeight="1">
      <c r="N421" s="54"/>
      <c r="O421" s="55"/>
      <c r="P421" s="55"/>
    </row>
    <row r="422" ht="15.75" customHeight="1">
      <c r="N422" s="54"/>
      <c r="O422" s="55"/>
      <c r="P422" s="55"/>
    </row>
    <row r="423" ht="15.75" customHeight="1">
      <c r="N423" s="54"/>
      <c r="O423" s="55"/>
      <c r="P423" s="55"/>
    </row>
    <row r="424" ht="15.75" customHeight="1">
      <c r="N424" s="54"/>
      <c r="O424" s="55"/>
      <c r="P424" s="55"/>
    </row>
    <row r="425" ht="15.75" customHeight="1">
      <c r="N425" s="54"/>
      <c r="O425" s="55"/>
      <c r="P425" s="55"/>
    </row>
    <row r="426" ht="15.75" customHeight="1">
      <c r="N426" s="54"/>
      <c r="O426" s="55"/>
      <c r="P426" s="55"/>
    </row>
    <row r="427" ht="15.75" customHeight="1">
      <c r="N427" s="54"/>
      <c r="O427" s="55"/>
      <c r="P427" s="55"/>
    </row>
    <row r="428" ht="15.75" customHeight="1">
      <c r="N428" s="54"/>
      <c r="O428" s="55"/>
      <c r="P428" s="55"/>
    </row>
    <row r="429" ht="15.75" customHeight="1">
      <c r="N429" s="54"/>
      <c r="O429" s="55"/>
      <c r="P429" s="55"/>
    </row>
    <row r="430" ht="15.75" customHeight="1">
      <c r="N430" s="54"/>
      <c r="O430" s="55"/>
      <c r="P430" s="55"/>
    </row>
    <row r="431" ht="15.75" customHeight="1">
      <c r="N431" s="54"/>
      <c r="O431" s="55"/>
      <c r="P431" s="55"/>
    </row>
    <row r="432" ht="15.75" customHeight="1">
      <c r="N432" s="54"/>
      <c r="O432" s="55"/>
      <c r="P432" s="55"/>
    </row>
    <row r="433" ht="15.75" customHeight="1">
      <c r="N433" s="54"/>
      <c r="O433" s="55"/>
      <c r="P433" s="55"/>
    </row>
    <row r="434" ht="15.75" customHeight="1">
      <c r="N434" s="54"/>
      <c r="O434" s="55"/>
      <c r="P434" s="55"/>
    </row>
    <row r="435" ht="15.75" customHeight="1">
      <c r="N435" s="54"/>
      <c r="O435" s="55"/>
      <c r="P435" s="55"/>
    </row>
    <row r="436" ht="15.75" customHeight="1">
      <c r="N436" s="54"/>
      <c r="O436" s="55"/>
      <c r="P436" s="55"/>
    </row>
    <row r="437" ht="15.75" customHeight="1">
      <c r="N437" s="54"/>
      <c r="O437" s="55"/>
      <c r="P437" s="55"/>
    </row>
    <row r="438" ht="15.75" customHeight="1">
      <c r="N438" s="54"/>
      <c r="O438" s="55"/>
      <c r="P438" s="55"/>
    </row>
    <row r="439" ht="15.75" customHeight="1">
      <c r="N439" s="54"/>
      <c r="O439" s="55"/>
      <c r="P439" s="55"/>
    </row>
    <row r="440" ht="15.75" customHeight="1">
      <c r="N440" s="54"/>
      <c r="O440" s="55"/>
      <c r="P440" s="55"/>
    </row>
    <row r="441" ht="15.75" customHeight="1">
      <c r="N441" s="54"/>
      <c r="O441" s="55"/>
      <c r="P441" s="55"/>
    </row>
    <row r="442" ht="15.75" customHeight="1">
      <c r="N442" s="54"/>
      <c r="O442" s="55"/>
      <c r="P442" s="55"/>
    </row>
    <row r="443" ht="15.75" customHeight="1">
      <c r="N443" s="54"/>
      <c r="O443" s="55"/>
      <c r="P443" s="55"/>
    </row>
    <row r="444" ht="15.75" customHeight="1">
      <c r="N444" s="54"/>
      <c r="O444" s="55"/>
      <c r="P444" s="55"/>
    </row>
    <row r="445" ht="15.75" customHeight="1">
      <c r="N445" s="54"/>
      <c r="O445" s="55"/>
      <c r="P445" s="55"/>
    </row>
    <row r="446" ht="15.75" customHeight="1">
      <c r="N446" s="54"/>
      <c r="O446" s="55"/>
      <c r="P446" s="55"/>
    </row>
    <row r="447" ht="15.75" customHeight="1">
      <c r="N447" s="54"/>
      <c r="O447" s="55"/>
      <c r="P447" s="55"/>
    </row>
    <row r="448" ht="15.75" customHeight="1">
      <c r="N448" s="54"/>
      <c r="O448" s="55"/>
      <c r="P448" s="55"/>
    </row>
    <row r="449" ht="15.75" customHeight="1">
      <c r="N449" s="54"/>
      <c r="O449" s="55"/>
      <c r="P449" s="55"/>
    </row>
    <row r="450" ht="15.75" customHeight="1">
      <c r="N450" s="54"/>
      <c r="O450" s="55"/>
      <c r="P450" s="55"/>
    </row>
    <row r="451" ht="15.75" customHeight="1">
      <c r="N451" s="54"/>
      <c r="O451" s="55"/>
      <c r="P451" s="55"/>
    </row>
    <row r="452" ht="15.75" customHeight="1">
      <c r="N452" s="54"/>
      <c r="O452" s="55"/>
      <c r="P452" s="55"/>
    </row>
    <row r="453" ht="15.75" customHeight="1">
      <c r="N453" s="54"/>
      <c r="O453" s="55"/>
      <c r="P453" s="55"/>
    </row>
    <row r="454" ht="15.75" customHeight="1">
      <c r="N454" s="54"/>
      <c r="O454" s="55"/>
      <c r="P454" s="55"/>
    </row>
    <row r="455" ht="15.75" customHeight="1">
      <c r="N455" s="54"/>
      <c r="O455" s="55"/>
      <c r="P455" s="55"/>
    </row>
    <row r="456" ht="15.75" customHeight="1">
      <c r="N456" s="54"/>
      <c r="O456" s="55"/>
      <c r="P456" s="55"/>
    </row>
    <row r="457" ht="15.75" customHeight="1">
      <c r="N457" s="54"/>
      <c r="O457" s="55"/>
      <c r="P457" s="55"/>
    </row>
    <row r="458" ht="15.75" customHeight="1">
      <c r="N458" s="54"/>
      <c r="O458" s="55"/>
      <c r="P458" s="55"/>
    </row>
    <row r="459" ht="15.75" customHeight="1">
      <c r="N459" s="54"/>
      <c r="O459" s="55"/>
      <c r="P459" s="55"/>
    </row>
    <row r="460" ht="15.75" customHeight="1">
      <c r="N460" s="54"/>
      <c r="O460" s="55"/>
      <c r="P460" s="55"/>
    </row>
    <row r="461" ht="15.75" customHeight="1">
      <c r="N461" s="54"/>
      <c r="O461" s="55"/>
      <c r="P461" s="55"/>
    </row>
    <row r="462" ht="15.75" customHeight="1">
      <c r="N462" s="54"/>
      <c r="O462" s="55"/>
      <c r="P462" s="55"/>
    </row>
    <row r="463" ht="15.75" customHeight="1">
      <c r="N463" s="54"/>
      <c r="O463" s="55"/>
      <c r="P463" s="55"/>
    </row>
    <row r="464" ht="15.75" customHeight="1">
      <c r="N464" s="54"/>
      <c r="O464" s="55"/>
      <c r="P464" s="55"/>
    </row>
    <row r="465" ht="15.75" customHeight="1">
      <c r="N465" s="54"/>
      <c r="O465" s="55"/>
      <c r="P465" s="55"/>
    </row>
    <row r="466" ht="15.75" customHeight="1">
      <c r="N466" s="54"/>
      <c r="O466" s="55"/>
      <c r="P466" s="55"/>
    </row>
    <row r="467" ht="15.75" customHeight="1">
      <c r="N467" s="54"/>
      <c r="O467" s="55"/>
      <c r="P467" s="55"/>
    </row>
    <row r="468" ht="15.75" customHeight="1">
      <c r="N468" s="54"/>
      <c r="O468" s="55"/>
      <c r="P468" s="55"/>
    </row>
    <row r="469" ht="15.75" customHeight="1">
      <c r="N469" s="54"/>
      <c r="O469" s="55"/>
      <c r="P469" s="55"/>
    </row>
    <row r="470" ht="15.75" customHeight="1">
      <c r="N470" s="54"/>
      <c r="O470" s="55"/>
      <c r="P470" s="55"/>
    </row>
    <row r="471" ht="15.75" customHeight="1">
      <c r="N471" s="54"/>
      <c r="O471" s="55"/>
      <c r="P471" s="55"/>
    </row>
    <row r="472" ht="15.75" customHeight="1">
      <c r="N472" s="54"/>
      <c r="O472" s="55"/>
      <c r="P472" s="55"/>
    </row>
    <row r="473" ht="15.75" customHeight="1">
      <c r="N473" s="54"/>
      <c r="O473" s="55"/>
      <c r="P473" s="55"/>
    </row>
    <row r="474" ht="15.75" customHeight="1">
      <c r="N474" s="54"/>
      <c r="O474" s="55"/>
      <c r="P474" s="55"/>
    </row>
    <row r="475" ht="15.75" customHeight="1">
      <c r="N475" s="54"/>
      <c r="O475" s="55"/>
      <c r="P475" s="55"/>
    </row>
    <row r="476" ht="15.75" customHeight="1">
      <c r="N476" s="54"/>
      <c r="O476" s="55"/>
      <c r="P476" s="55"/>
    </row>
    <row r="477" ht="15.75" customHeight="1">
      <c r="N477" s="54"/>
      <c r="O477" s="55"/>
      <c r="P477" s="55"/>
    </row>
    <row r="478" ht="15.75" customHeight="1">
      <c r="N478" s="54"/>
      <c r="O478" s="55"/>
      <c r="P478" s="55"/>
    </row>
    <row r="479" ht="15.75" customHeight="1">
      <c r="N479" s="54"/>
      <c r="O479" s="55"/>
      <c r="P479" s="55"/>
    </row>
    <row r="480" ht="15.75" customHeight="1">
      <c r="N480" s="54"/>
      <c r="O480" s="55"/>
      <c r="P480" s="55"/>
    </row>
    <row r="481" ht="15.75" customHeight="1">
      <c r="N481" s="54"/>
      <c r="O481" s="55"/>
      <c r="P481" s="55"/>
    </row>
    <row r="482" ht="15.75" customHeight="1">
      <c r="N482" s="54"/>
      <c r="O482" s="55"/>
      <c r="P482" s="55"/>
    </row>
    <row r="483" ht="15.75" customHeight="1">
      <c r="N483" s="54"/>
      <c r="O483" s="55"/>
      <c r="P483" s="55"/>
    </row>
    <row r="484" ht="15.75" customHeight="1">
      <c r="N484" s="54"/>
      <c r="O484" s="55"/>
      <c r="P484" s="55"/>
    </row>
    <row r="485" ht="15.75" customHeight="1">
      <c r="N485" s="54"/>
      <c r="O485" s="55"/>
      <c r="P485" s="55"/>
    </row>
    <row r="486" ht="15.75" customHeight="1">
      <c r="N486" s="54"/>
      <c r="O486" s="55"/>
      <c r="P486" s="55"/>
    </row>
    <row r="487" ht="15.75" customHeight="1">
      <c r="N487" s="54"/>
      <c r="O487" s="55"/>
      <c r="P487" s="55"/>
    </row>
    <row r="488" ht="15.75" customHeight="1">
      <c r="N488" s="54"/>
      <c r="O488" s="55"/>
      <c r="P488" s="55"/>
    </row>
    <row r="489" ht="15.75" customHeight="1">
      <c r="N489" s="54"/>
      <c r="O489" s="55"/>
      <c r="P489" s="55"/>
    </row>
    <row r="490" ht="15.75" customHeight="1">
      <c r="N490" s="54"/>
      <c r="O490" s="55"/>
      <c r="P490" s="55"/>
    </row>
    <row r="491" ht="15.75" customHeight="1">
      <c r="N491" s="54"/>
      <c r="O491" s="55"/>
      <c r="P491" s="55"/>
    </row>
    <row r="492" ht="15.75" customHeight="1">
      <c r="N492" s="54"/>
      <c r="O492" s="55"/>
      <c r="P492" s="55"/>
    </row>
    <row r="493" ht="15.75" customHeight="1">
      <c r="N493" s="54"/>
      <c r="O493" s="55"/>
      <c r="P493" s="55"/>
    </row>
    <row r="494" ht="15.75" customHeight="1">
      <c r="N494" s="54"/>
      <c r="O494" s="55"/>
      <c r="P494" s="55"/>
    </row>
    <row r="495" ht="15.75" customHeight="1">
      <c r="N495" s="54"/>
      <c r="O495" s="55"/>
      <c r="P495" s="55"/>
    </row>
    <row r="496" ht="15.75" customHeight="1">
      <c r="N496" s="54"/>
      <c r="O496" s="55"/>
      <c r="P496" s="55"/>
    </row>
    <row r="497" ht="15.75" customHeight="1">
      <c r="N497" s="54"/>
      <c r="O497" s="55"/>
      <c r="P497" s="55"/>
    </row>
    <row r="498" ht="15.75" customHeight="1">
      <c r="N498" s="54"/>
      <c r="O498" s="55"/>
      <c r="P498" s="55"/>
    </row>
    <row r="499" ht="15.75" customHeight="1">
      <c r="N499" s="54"/>
      <c r="O499" s="55"/>
      <c r="P499" s="55"/>
    </row>
    <row r="500" ht="15.75" customHeight="1">
      <c r="N500" s="54"/>
      <c r="O500" s="55"/>
      <c r="P500" s="55"/>
    </row>
    <row r="501" ht="15.75" customHeight="1">
      <c r="N501" s="54"/>
      <c r="O501" s="55"/>
      <c r="P501" s="55"/>
    </row>
    <row r="502" ht="15.75" customHeight="1">
      <c r="N502" s="54"/>
      <c r="O502" s="55"/>
      <c r="P502" s="55"/>
    </row>
    <row r="503" ht="15.75" customHeight="1">
      <c r="N503" s="54"/>
      <c r="O503" s="55"/>
      <c r="P503" s="55"/>
    </row>
    <row r="504" ht="15.75" customHeight="1">
      <c r="N504" s="54"/>
      <c r="O504" s="55"/>
      <c r="P504" s="55"/>
    </row>
    <row r="505" ht="15.75" customHeight="1">
      <c r="N505" s="54"/>
      <c r="O505" s="55"/>
      <c r="P505" s="55"/>
    </row>
    <row r="506" ht="15.75" customHeight="1">
      <c r="N506" s="54"/>
      <c r="O506" s="55"/>
      <c r="P506" s="55"/>
    </row>
    <row r="507" ht="15.75" customHeight="1">
      <c r="N507" s="54"/>
      <c r="O507" s="55"/>
      <c r="P507" s="55"/>
    </row>
    <row r="508" ht="15.75" customHeight="1">
      <c r="N508" s="54"/>
      <c r="O508" s="55"/>
      <c r="P508" s="55"/>
    </row>
    <row r="509" ht="15.75" customHeight="1">
      <c r="N509" s="54"/>
      <c r="O509" s="55"/>
      <c r="P509" s="55"/>
    </row>
    <row r="510" ht="15.75" customHeight="1">
      <c r="N510" s="54"/>
      <c r="O510" s="55"/>
      <c r="P510" s="55"/>
    </row>
    <row r="511" ht="15.75" customHeight="1">
      <c r="N511" s="54"/>
      <c r="O511" s="55"/>
      <c r="P511" s="55"/>
    </row>
    <row r="512" ht="15.75" customHeight="1">
      <c r="N512" s="54"/>
      <c r="O512" s="55"/>
      <c r="P512" s="55"/>
    </row>
    <row r="513" ht="15.75" customHeight="1">
      <c r="N513" s="54"/>
      <c r="O513" s="55"/>
      <c r="P513" s="55"/>
    </row>
    <row r="514" ht="15.75" customHeight="1">
      <c r="N514" s="54"/>
      <c r="O514" s="55"/>
      <c r="P514" s="55"/>
    </row>
    <row r="515" ht="15.75" customHeight="1">
      <c r="N515" s="54"/>
      <c r="O515" s="55"/>
      <c r="P515" s="55"/>
    </row>
    <row r="516" ht="15.75" customHeight="1">
      <c r="N516" s="54"/>
      <c r="O516" s="55"/>
      <c r="P516" s="55"/>
    </row>
    <row r="517" ht="15.75" customHeight="1">
      <c r="N517" s="54"/>
      <c r="O517" s="55"/>
      <c r="P517" s="55"/>
    </row>
    <row r="518" ht="15.75" customHeight="1">
      <c r="N518" s="54"/>
      <c r="O518" s="55"/>
      <c r="P518" s="55"/>
    </row>
    <row r="519" ht="15.75" customHeight="1">
      <c r="N519" s="54"/>
      <c r="O519" s="55"/>
      <c r="P519" s="55"/>
    </row>
    <row r="520" ht="15.75" customHeight="1">
      <c r="N520" s="54"/>
      <c r="O520" s="55"/>
      <c r="P520" s="55"/>
    </row>
    <row r="521" ht="15.75" customHeight="1">
      <c r="N521" s="54"/>
      <c r="O521" s="55"/>
      <c r="P521" s="55"/>
    </row>
    <row r="522" ht="15.75" customHeight="1">
      <c r="N522" s="54"/>
      <c r="O522" s="55"/>
      <c r="P522" s="55"/>
    </row>
    <row r="523" ht="15.75" customHeight="1">
      <c r="N523" s="54"/>
      <c r="O523" s="55"/>
      <c r="P523" s="55"/>
    </row>
    <row r="524" ht="15.75" customHeight="1">
      <c r="N524" s="54"/>
      <c r="O524" s="55"/>
      <c r="P524" s="55"/>
    </row>
    <row r="525" ht="15.75" customHeight="1">
      <c r="N525" s="54"/>
      <c r="O525" s="55"/>
      <c r="P525" s="55"/>
    </row>
    <row r="526" ht="15.75" customHeight="1">
      <c r="N526" s="54"/>
      <c r="O526" s="55"/>
      <c r="P526" s="55"/>
    </row>
    <row r="527" ht="15.75" customHeight="1">
      <c r="N527" s="54"/>
      <c r="O527" s="55"/>
      <c r="P527" s="55"/>
    </row>
    <row r="528" ht="15.75" customHeight="1">
      <c r="N528" s="54"/>
      <c r="O528" s="55"/>
      <c r="P528" s="55"/>
    </row>
    <row r="529" ht="15.75" customHeight="1">
      <c r="N529" s="54"/>
      <c r="O529" s="55"/>
      <c r="P529" s="55"/>
    </row>
    <row r="530" ht="15.75" customHeight="1">
      <c r="N530" s="54"/>
      <c r="O530" s="55"/>
      <c r="P530" s="55"/>
    </row>
    <row r="531" ht="15.75" customHeight="1">
      <c r="N531" s="54"/>
      <c r="O531" s="55"/>
      <c r="P531" s="55"/>
    </row>
    <row r="532" ht="15.75" customHeight="1">
      <c r="N532" s="54"/>
      <c r="O532" s="55"/>
      <c r="P532" s="55"/>
    </row>
    <row r="533" ht="15.75" customHeight="1">
      <c r="N533" s="54"/>
      <c r="O533" s="55"/>
      <c r="P533" s="55"/>
    </row>
    <row r="534" ht="15.75" customHeight="1">
      <c r="N534" s="54"/>
      <c r="O534" s="55"/>
      <c r="P534" s="55"/>
    </row>
    <row r="535" ht="15.75" customHeight="1">
      <c r="N535" s="54"/>
      <c r="O535" s="55"/>
      <c r="P535" s="55"/>
    </row>
    <row r="536" ht="15.75" customHeight="1">
      <c r="N536" s="54"/>
      <c r="O536" s="55"/>
      <c r="P536" s="55"/>
    </row>
    <row r="537" ht="15.75" customHeight="1">
      <c r="N537" s="54"/>
      <c r="O537" s="55"/>
      <c r="P537" s="55"/>
    </row>
    <row r="538" ht="15.75" customHeight="1">
      <c r="N538" s="54"/>
      <c r="O538" s="55"/>
      <c r="P538" s="55"/>
    </row>
    <row r="539" ht="15.75" customHeight="1">
      <c r="N539" s="54"/>
      <c r="O539" s="55"/>
      <c r="P539" s="55"/>
    </row>
    <row r="540" ht="15.75" customHeight="1">
      <c r="N540" s="54"/>
      <c r="O540" s="55"/>
      <c r="P540" s="55"/>
    </row>
    <row r="541" ht="15.75" customHeight="1">
      <c r="N541" s="54"/>
      <c r="O541" s="55"/>
      <c r="P541" s="55"/>
    </row>
    <row r="542" ht="15.75" customHeight="1">
      <c r="N542" s="54"/>
      <c r="O542" s="55"/>
      <c r="P542" s="55"/>
    </row>
    <row r="543" ht="15.75" customHeight="1">
      <c r="N543" s="54"/>
      <c r="O543" s="55"/>
      <c r="P543" s="55"/>
    </row>
    <row r="544" ht="15.75" customHeight="1">
      <c r="N544" s="54"/>
      <c r="O544" s="55"/>
      <c r="P544" s="55"/>
    </row>
    <row r="545" ht="15.75" customHeight="1">
      <c r="N545" s="54"/>
      <c r="O545" s="55"/>
      <c r="P545" s="55"/>
    </row>
    <row r="546" ht="15.75" customHeight="1">
      <c r="N546" s="54"/>
      <c r="O546" s="55"/>
      <c r="P546" s="55"/>
    </row>
    <row r="547" ht="15.75" customHeight="1">
      <c r="N547" s="54"/>
      <c r="O547" s="55"/>
      <c r="P547" s="55"/>
    </row>
    <row r="548" ht="15.75" customHeight="1">
      <c r="N548" s="54"/>
      <c r="O548" s="55"/>
      <c r="P548" s="55"/>
    </row>
    <row r="549" ht="15.75" customHeight="1">
      <c r="N549" s="54"/>
      <c r="O549" s="55"/>
      <c r="P549" s="55"/>
    </row>
    <row r="550" ht="15.75" customHeight="1">
      <c r="N550" s="54"/>
      <c r="O550" s="55"/>
      <c r="P550" s="55"/>
    </row>
    <row r="551" ht="15.75" customHeight="1">
      <c r="N551" s="54"/>
      <c r="O551" s="55"/>
      <c r="P551" s="55"/>
    </row>
    <row r="552" ht="15.75" customHeight="1">
      <c r="N552" s="54"/>
      <c r="O552" s="55"/>
      <c r="P552" s="55"/>
    </row>
    <row r="553" ht="15.75" customHeight="1">
      <c r="N553" s="54"/>
      <c r="O553" s="55"/>
      <c r="P553" s="55"/>
    </row>
    <row r="554" ht="15.75" customHeight="1">
      <c r="N554" s="54"/>
      <c r="O554" s="55"/>
      <c r="P554" s="55"/>
    </row>
    <row r="555" ht="15.75" customHeight="1">
      <c r="N555" s="54"/>
      <c r="O555" s="55"/>
      <c r="P555" s="55"/>
    </row>
    <row r="556" ht="15.75" customHeight="1">
      <c r="N556" s="54"/>
      <c r="O556" s="55"/>
      <c r="P556" s="55"/>
    </row>
    <row r="557" ht="15.75" customHeight="1">
      <c r="N557" s="54"/>
      <c r="O557" s="55"/>
      <c r="P557" s="55"/>
    </row>
    <row r="558" ht="15.75" customHeight="1">
      <c r="N558" s="54"/>
      <c r="O558" s="55"/>
      <c r="P558" s="55"/>
    </row>
    <row r="559" ht="15.75" customHeight="1">
      <c r="N559" s="54"/>
      <c r="O559" s="55"/>
      <c r="P559" s="55"/>
    </row>
    <row r="560" ht="15.75" customHeight="1">
      <c r="N560" s="54"/>
      <c r="O560" s="55"/>
      <c r="P560" s="55"/>
    </row>
    <row r="561" ht="15.75" customHeight="1">
      <c r="N561" s="54"/>
      <c r="O561" s="55"/>
      <c r="P561" s="55"/>
    </row>
    <row r="562" ht="15.75" customHeight="1">
      <c r="N562" s="54"/>
      <c r="O562" s="55"/>
      <c r="P562" s="55"/>
    </row>
    <row r="563" ht="15.75" customHeight="1">
      <c r="N563" s="54"/>
      <c r="O563" s="55"/>
      <c r="P563" s="55"/>
    </row>
    <row r="564" ht="15.75" customHeight="1">
      <c r="N564" s="54"/>
      <c r="O564" s="55"/>
      <c r="P564" s="55"/>
    </row>
    <row r="565" ht="15.75" customHeight="1">
      <c r="N565" s="54"/>
      <c r="O565" s="55"/>
      <c r="P565" s="55"/>
    </row>
    <row r="566" ht="15.75" customHeight="1">
      <c r="N566" s="54"/>
      <c r="O566" s="55"/>
      <c r="P566" s="55"/>
    </row>
    <row r="567" ht="15.75" customHeight="1">
      <c r="N567" s="54"/>
      <c r="O567" s="55"/>
      <c r="P567" s="55"/>
    </row>
    <row r="568" ht="15.75" customHeight="1">
      <c r="N568" s="54"/>
      <c r="O568" s="55"/>
      <c r="P568" s="55"/>
    </row>
    <row r="569" ht="15.75" customHeight="1">
      <c r="N569" s="54"/>
      <c r="O569" s="55"/>
      <c r="P569" s="55"/>
    </row>
    <row r="570" ht="15.75" customHeight="1">
      <c r="N570" s="54"/>
      <c r="O570" s="55"/>
      <c r="P570" s="55"/>
    </row>
    <row r="571" ht="15.75" customHeight="1">
      <c r="N571" s="54"/>
      <c r="O571" s="55"/>
      <c r="P571" s="55"/>
    </row>
    <row r="572" ht="15.75" customHeight="1">
      <c r="N572" s="54"/>
      <c r="O572" s="55"/>
      <c r="P572" s="55"/>
    </row>
    <row r="573" ht="15.75" customHeight="1">
      <c r="N573" s="54"/>
      <c r="O573" s="55"/>
      <c r="P573" s="55"/>
    </row>
    <row r="574" ht="15.75" customHeight="1">
      <c r="N574" s="54"/>
      <c r="O574" s="55"/>
      <c r="P574" s="55"/>
    </row>
    <row r="575" ht="15.75" customHeight="1">
      <c r="N575" s="54"/>
      <c r="O575" s="55"/>
      <c r="P575" s="55"/>
    </row>
    <row r="576" ht="15.75" customHeight="1">
      <c r="N576" s="54"/>
      <c r="O576" s="55"/>
      <c r="P576" s="55"/>
    </row>
    <row r="577" ht="15.75" customHeight="1">
      <c r="N577" s="54"/>
      <c r="O577" s="55"/>
      <c r="P577" s="55"/>
    </row>
    <row r="578" ht="15.75" customHeight="1">
      <c r="N578" s="54"/>
      <c r="O578" s="55"/>
      <c r="P578" s="55"/>
    </row>
    <row r="579" ht="15.75" customHeight="1">
      <c r="N579" s="54"/>
      <c r="O579" s="55"/>
      <c r="P579" s="55"/>
    </row>
    <row r="580" ht="15.75" customHeight="1">
      <c r="N580" s="54"/>
      <c r="O580" s="55"/>
      <c r="P580" s="55"/>
    </row>
    <row r="581" ht="15.75" customHeight="1">
      <c r="N581" s="54"/>
      <c r="O581" s="55"/>
      <c r="P581" s="55"/>
    </row>
    <row r="582" ht="15.75" customHeight="1">
      <c r="N582" s="54"/>
      <c r="O582" s="55"/>
      <c r="P582" s="55"/>
    </row>
    <row r="583" ht="15.75" customHeight="1">
      <c r="N583" s="54"/>
      <c r="O583" s="55"/>
      <c r="P583" s="55"/>
    </row>
    <row r="584" ht="15.75" customHeight="1">
      <c r="N584" s="54"/>
      <c r="O584" s="55"/>
      <c r="P584" s="55"/>
    </row>
    <row r="585" ht="15.75" customHeight="1">
      <c r="N585" s="54"/>
      <c r="O585" s="55"/>
      <c r="P585" s="55"/>
    </row>
    <row r="586" ht="15.75" customHeight="1">
      <c r="N586" s="54"/>
      <c r="O586" s="55"/>
      <c r="P586" s="55"/>
    </row>
    <row r="587" ht="15.75" customHeight="1">
      <c r="N587" s="54"/>
      <c r="O587" s="55"/>
      <c r="P587" s="55"/>
    </row>
    <row r="588" ht="15.75" customHeight="1">
      <c r="N588" s="54"/>
      <c r="O588" s="55"/>
      <c r="P588" s="55"/>
    </row>
    <row r="589" ht="15.75" customHeight="1">
      <c r="N589" s="54"/>
      <c r="O589" s="55"/>
      <c r="P589" s="55"/>
    </row>
    <row r="590" ht="15.75" customHeight="1">
      <c r="N590" s="54"/>
      <c r="O590" s="55"/>
      <c r="P590" s="55"/>
    </row>
    <row r="591" ht="15.75" customHeight="1">
      <c r="N591" s="54"/>
      <c r="O591" s="55"/>
      <c r="P591" s="55"/>
    </row>
    <row r="592" ht="15.75" customHeight="1">
      <c r="N592" s="54"/>
      <c r="O592" s="55"/>
      <c r="P592" s="55"/>
    </row>
    <row r="593" ht="15.75" customHeight="1">
      <c r="N593" s="54"/>
      <c r="O593" s="55"/>
      <c r="P593" s="55"/>
    </row>
    <row r="594" ht="15.75" customHeight="1">
      <c r="N594" s="54"/>
      <c r="O594" s="55"/>
      <c r="P594" s="55"/>
    </row>
    <row r="595" ht="15.75" customHeight="1">
      <c r="N595" s="54"/>
      <c r="O595" s="55"/>
      <c r="P595" s="55"/>
    </row>
    <row r="596" ht="15.75" customHeight="1">
      <c r="N596" s="54"/>
      <c r="O596" s="55"/>
      <c r="P596" s="55"/>
    </row>
    <row r="597" ht="15.75" customHeight="1">
      <c r="N597" s="54"/>
      <c r="O597" s="55"/>
      <c r="P597" s="55"/>
    </row>
    <row r="598" ht="15.75" customHeight="1">
      <c r="N598" s="54"/>
      <c r="O598" s="55"/>
      <c r="P598" s="55"/>
    </row>
    <row r="599" ht="15.75" customHeight="1">
      <c r="N599" s="54"/>
      <c r="O599" s="55"/>
      <c r="P599" s="55"/>
    </row>
    <row r="600" ht="15.75" customHeight="1">
      <c r="N600" s="54"/>
      <c r="O600" s="55"/>
      <c r="P600" s="55"/>
    </row>
    <row r="601" ht="15.75" customHeight="1">
      <c r="N601" s="54"/>
      <c r="O601" s="55"/>
      <c r="P601" s="55"/>
    </row>
    <row r="602" ht="15.75" customHeight="1">
      <c r="N602" s="54"/>
      <c r="O602" s="55"/>
      <c r="P602" s="55"/>
    </row>
    <row r="603" ht="15.75" customHeight="1">
      <c r="N603" s="54"/>
      <c r="O603" s="55"/>
      <c r="P603" s="55"/>
    </row>
    <row r="604" ht="15.75" customHeight="1">
      <c r="N604" s="54"/>
      <c r="O604" s="55"/>
      <c r="P604" s="55"/>
    </row>
    <row r="605" ht="15.75" customHeight="1">
      <c r="N605" s="54"/>
      <c r="O605" s="55"/>
      <c r="P605" s="55"/>
    </row>
    <row r="606" ht="15.75" customHeight="1">
      <c r="N606" s="54"/>
      <c r="O606" s="55"/>
      <c r="P606" s="55"/>
    </row>
    <row r="607" ht="15.75" customHeight="1">
      <c r="N607" s="54"/>
      <c r="O607" s="55"/>
      <c r="P607" s="55"/>
    </row>
    <row r="608" ht="15.75" customHeight="1">
      <c r="N608" s="54"/>
      <c r="O608" s="55"/>
      <c r="P608" s="55"/>
    </row>
    <row r="609" ht="15.75" customHeight="1">
      <c r="N609" s="54"/>
      <c r="O609" s="55"/>
      <c r="P609" s="55"/>
    </row>
    <row r="610" ht="15.75" customHeight="1">
      <c r="N610" s="54"/>
      <c r="O610" s="55"/>
      <c r="P610" s="55"/>
    </row>
    <row r="611" ht="15.75" customHeight="1">
      <c r="N611" s="54"/>
      <c r="O611" s="55"/>
      <c r="P611" s="55"/>
    </row>
    <row r="612" ht="15.75" customHeight="1">
      <c r="N612" s="54"/>
      <c r="O612" s="55"/>
      <c r="P612" s="55"/>
    </row>
    <row r="613" ht="15.75" customHeight="1">
      <c r="N613" s="54"/>
      <c r="O613" s="55"/>
      <c r="P613" s="55"/>
    </row>
    <row r="614" ht="15.75" customHeight="1">
      <c r="N614" s="54"/>
      <c r="O614" s="55"/>
      <c r="P614" s="55"/>
    </row>
    <row r="615" ht="15.75" customHeight="1">
      <c r="N615" s="54"/>
      <c r="O615" s="55"/>
      <c r="P615" s="55"/>
    </row>
    <row r="616" ht="15.75" customHeight="1">
      <c r="N616" s="54"/>
      <c r="O616" s="55"/>
      <c r="P616" s="55"/>
    </row>
    <row r="617" ht="15.75" customHeight="1">
      <c r="N617" s="54"/>
      <c r="O617" s="55"/>
      <c r="P617" s="55"/>
    </row>
    <row r="618" ht="15.75" customHeight="1">
      <c r="N618" s="54"/>
      <c r="O618" s="55"/>
      <c r="P618" s="55"/>
    </row>
    <row r="619" ht="15.75" customHeight="1">
      <c r="N619" s="54"/>
      <c r="O619" s="55"/>
      <c r="P619" s="55"/>
    </row>
    <row r="620" ht="15.75" customHeight="1">
      <c r="N620" s="54"/>
      <c r="O620" s="55"/>
      <c r="P620" s="55"/>
    </row>
    <row r="621" ht="15.75" customHeight="1">
      <c r="N621" s="54"/>
      <c r="O621" s="55"/>
      <c r="P621" s="55"/>
    </row>
    <row r="622" ht="15.75" customHeight="1">
      <c r="N622" s="54"/>
      <c r="O622" s="55"/>
      <c r="P622" s="55"/>
    </row>
    <row r="623" ht="15.75" customHeight="1">
      <c r="N623" s="54"/>
      <c r="O623" s="55"/>
      <c r="P623" s="55"/>
    </row>
    <row r="624" ht="15.75" customHeight="1">
      <c r="N624" s="54"/>
      <c r="O624" s="55"/>
      <c r="P624" s="55"/>
    </row>
    <row r="625" ht="15.75" customHeight="1">
      <c r="N625" s="54"/>
      <c r="O625" s="55"/>
      <c r="P625" s="55"/>
    </row>
    <row r="626" ht="15.75" customHeight="1">
      <c r="N626" s="54"/>
      <c r="O626" s="55"/>
      <c r="P626" s="55"/>
    </row>
    <row r="627" ht="15.75" customHeight="1">
      <c r="N627" s="54"/>
      <c r="O627" s="55"/>
      <c r="P627" s="55"/>
    </row>
    <row r="628" ht="15.75" customHeight="1">
      <c r="N628" s="54"/>
      <c r="O628" s="55"/>
      <c r="P628" s="55"/>
    </row>
    <row r="629" ht="15.75" customHeight="1">
      <c r="N629" s="54"/>
      <c r="O629" s="55"/>
      <c r="P629" s="55"/>
    </row>
    <row r="630" ht="15.75" customHeight="1">
      <c r="N630" s="54"/>
      <c r="O630" s="55"/>
      <c r="P630" s="55"/>
    </row>
    <row r="631" ht="15.75" customHeight="1">
      <c r="N631" s="54"/>
      <c r="O631" s="55"/>
      <c r="P631" s="55"/>
    </row>
    <row r="632" ht="15.75" customHeight="1">
      <c r="N632" s="54"/>
      <c r="O632" s="55"/>
      <c r="P632" s="55"/>
    </row>
    <row r="633" ht="15.75" customHeight="1">
      <c r="N633" s="54"/>
      <c r="O633" s="55"/>
      <c r="P633" s="55"/>
    </row>
    <row r="634" ht="15.75" customHeight="1">
      <c r="N634" s="54"/>
      <c r="O634" s="55"/>
      <c r="P634" s="55"/>
    </row>
    <row r="635" ht="15.75" customHeight="1">
      <c r="N635" s="54"/>
      <c r="O635" s="55"/>
      <c r="P635" s="55"/>
    </row>
    <row r="636" ht="15.75" customHeight="1">
      <c r="N636" s="54"/>
      <c r="O636" s="55"/>
      <c r="P636" s="55"/>
    </row>
    <row r="637" ht="15.75" customHeight="1">
      <c r="N637" s="54"/>
      <c r="O637" s="55"/>
      <c r="P637" s="55"/>
    </row>
    <row r="638" ht="15.75" customHeight="1">
      <c r="N638" s="54"/>
      <c r="O638" s="55"/>
      <c r="P638" s="55"/>
    </row>
    <row r="639" ht="15.75" customHeight="1">
      <c r="N639" s="54"/>
      <c r="O639" s="55"/>
      <c r="P639" s="55"/>
    </row>
    <row r="640" ht="15.75" customHeight="1">
      <c r="N640" s="54"/>
      <c r="O640" s="55"/>
      <c r="P640" s="55"/>
    </row>
    <row r="641" ht="15.75" customHeight="1">
      <c r="N641" s="54"/>
      <c r="O641" s="55"/>
      <c r="P641" s="55"/>
    </row>
    <row r="642" ht="15.75" customHeight="1">
      <c r="N642" s="54"/>
      <c r="O642" s="55"/>
      <c r="P642" s="55"/>
    </row>
    <row r="643" ht="15.75" customHeight="1">
      <c r="N643" s="54"/>
      <c r="O643" s="55"/>
      <c r="P643" s="55"/>
    </row>
    <row r="644" ht="15.75" customHeight="1">
      <c r="N644" s="54"/>
      <c r="O644" s="55"/>
      <c r="P644" s="55"/>
    </row>
    <row r="645" ht="15.75" customHeight="1">
      <c r="N645" s="54"/>
      <c r="O645" s="55"/>
      <c r="P645" s="55"/>
    </row>
    <row r="646" ht="15.75" customHeight="1">
      <c r="N646" s="54"/>
      <c r="O646" s="55"/>
      <c r="P646" s="55"/>
    </row>
    <row r="647" ht="15.75" customHeight="1">
      <c r="N647" s="54"/>
      <c r="O647" s="55"/>
      <c r="P647" s="55"/>
    </row>
    <row r="648" ht="15.75" customHeight="1">
      <c r="N648" s="54"/>
      <c r="O648" s="55"/>
      <c r="P648" s="55"/>
    </row>
    <row r="649" ht="15.75" customHeight="1">
      <c r="N649" s="54"/>
      <c r="O649" s="55"/>
      <c r="P649" s="55"/>
    </row>
    <row r="650" ht="15.75" customHeight="1">
      <c r="N650" s="54"/>
      <c r="O650" s="55"/>
      <c r="P650" s="55"/>
    </row>
    <row r="651" ht="15.75" customHeight="1">
      <c r="N651" s="54"/>
      <c r="O651" s="55"/>
      <c r="P651" s="55"/>
    </row>
    <row r="652" ht="15.75" customHeight="1">
      <c r="N652" s="54"/>
      <c r="O652" s="55"/>
      <c r="P652" s="55"/>
    </row>
    <row r="653" ht="15.75" customHeight="1">
      <c r="N653" s="54"/>
      <c r="O653" s="55"/>
      <c r="P653" s="55"/>
    </row>
    <row r="654" ht="15.75" customHeight="1">
      <c r="N654" s="54"/>
      <c r="O654" s="55"/>
      <c r="P654" s="55"/>
    </row>
    <row r="655" ht="15.75" customHeight="1">
      <c r="N655" s="54"/>
      <c r="O655" s="55"/>
      <c r="P655" s="55"/>
    </row>
    <row r="656" ht="15.75" customHeight="1">
      <c r="N656" s="54"/>
      <c r="O656" s="55"/>
      <c r="P656" s="55"/>
    </row>
    <row r="657" ht="15.75" customHeight="1">
      <c r="N657" s="54"/>
      <c r="O657" s="55"/>
      <c r="P657" s="55"/>
    </row>
    <row r="658" ht="15.75" customHeight="1">
      <c r="N658" s="54"/>
      <c r="O658" s="55"/>
      <c r="P658" s="55"/>
    </row>
    <row r="659" ht="15.75" customHeight="1">
      <c r="N659" s="54"/>
      <c r="O659" s="55"/>
      <c r="P659" s="55"/>
    </row>
    <row r="660" ht="15.75" customHeight="1">
      <c r="N660" s="54"/>
      <c r="O660" s="55"/>
      <c r="P660" s="55"/>
    </row>
    <row r="661" ht="15.75" customHeight="1">
      <c r="N661" s="54"/>
      <c r="O661" s="55"/>
      <c r="P661" s="55"/>
    </row>
    <row r="662" ht="15.75" customHeight="1">
      <c r="N662" s="54"/>
      <c r="O662" s="55"/>
      <c r="P662" s="55"/>
    </row>
    <row r="663" ht="15.75" customHeight="1">
      <c r="N663" s="54"/>
      <c r="O663" s="55"/>
      <c r="P663" s="55"/>
    </row>
    <row r="664" ht="15.75" customHeight="1">
      <c r="N664" s="54"/>
      <c r="O664" s="55"/>
      <c r="P664" s="55"/>
    </row>
    <row r="665" ht="15.75" customHeight="1">
      <c r="N665" s="54"/>
      <c r="O665" s="55"/>
      <c r="P665" s="55"/>
    </row>
    <row r="666" ht="15.75" customHeight="1">
      <c r="N666" s="54"/>
      <c r="O666" s="55"/>
      <c r="P666" s="55"/>
    </row>
    <row r="667" ht="15.75" customHeight="1">
      <c r="N667" s="54"/>
      <c r="O667" s="55"/>
      <c r="P667" s="55"/>
    </row>
    <row r="668" ht="15.75" customHeight="1">
      <c r="N668" s="54"/>
      <c r="O668" s="55"/>
      <c r="P668" s="55"/>
    </row>
    <row r="669" ht="15.75" customHeight="1">
      <c r="N669" s="54"/>
      <c r="O669" s="55"/>
      <c r="P669" s="55"/>
    </row>
    <row r="670" ht="15.75" customHeight="1">
      <c r="N670" s="54"/>
      <c r="O670" s="55"/>
      <c r="P670" s="55"/>
    </row>
    <row r="671" ht="15.75" customHeight="1">
      <c r="N671" s="54"/>
      <c r="O671" s="55"/>
      <c r="P671" s="55"/>
    </row>
    <row r="672" ht="15.75" customHeight="1">
      <c r="N672" s="54"/>
      <c r="O672" s="55"/>
      <c r="P672" s="55"/>
    </row>
    <row r="673" ht="15.75" customHeight="1">
      <c r="N673" s="54"/>
      <c r="O673" s="55"/>
      <c r="P673" s="55"/>
    </row>
    <row r="674" ht="15.75" customHeight="1">
      <c r="N674" s="54"/>
      <c r="O674" s="55"/>
      <c r="P674" s="55"/>
    </row>
    <row r="675" ht="15.75" customHeight="1">
      <c r="N675" s="54"/>
      <c r="O675" s="55"/>
      <c r="P675" s="55"/>
    </row>
    <row r="676" ht="15.75" customHeight="1">
      <c r="N676" s="54"/>
      <c r="O676" s="55"/>
      <c r="P676" s="55"/>
    </row>
    <row r="677" ht="15.75" customHeight="1">
      <c r="N677" s="54"/>
      <c r="O677" s="55"/>
      <c r="P677" s="55"/>
    </row>
    <row r="678" ht="15.75" customHeight="1">
      <c r="N678" s="54"/>
      <c r="O678" s="55"/>
      <c r="P678" s="55"/>
    </row>
    <row r="679" ht="15.75" customHeight="1">
      <c r="N679" s="54"/>
      <c r="O679" s="55"/>
      <c r="P679" s="55"/>
    </row>
    <row r="680" ht="15.75" customHeight="1">
      <c r="N680" s="54"/>
      <c r="O680" s="55"/>
      <c r="P680" s="55"/>
    </row>
    <row r="681" ht="15.75" customHeight="1">
      <c r="N681" s="54"/>
      <c r="O681" s="55"/>
      <c r="P681" s="55"/>
    </row>
    <row r="682" ht="15.75" customHeight="1">
      <c r="N682" s="54"/>
      <c r="O682" s="55"/>
      <c r="P682" s="55"/>
    </row>
    <row r="683" ht="15.75" customHeight="1">
      <c r="N683" s="54"/>
      <c r="O683" s="55"/>
      <c r="P683" s="55"/>
    </row>
    <row r="684" ht="15.75" customHeight="1">
      <c r="N684" s="54"/>
      <c r="O684" s="55"/>
      <c r="P684" s="55"/>
    </row>
    <row r="685" ht="15.75" customHeight="1">
      <c r="N685" s="54"/>
      <c r="O685" s="55"/>
      <c r="P685" s="55"/>
    </row>
    <row r="686" ht="15.75" customHeight="1">
      <c r="N686" s="54"/>
      <c r="O686" s="55"/>
      <c r="P686" s="55"/>
    </row>
    <row r="687" ht="15.75" customHeight="1">
      <c r="N687" s="54"/>
      <c r="O687" s="55"/>
      <c r="P687" s="55"/>
    </row>
    <row r="688" ht="15.75" customHeight="1">
      <c r="N688" s="54"/>
      <c r="O688" s="55"/>
      <c r="P688" s="55"/>
    </row>
    <row r="689" ht="15.75" customHeight="1">
      <c r="N689" s="54"/>
      <c r="O689" s="55"/>
      <c r="P689" s="55"/>
    </row>
    <row r="690" ht="15.75" customHeight="1">
      <c r="N690" s="54"/>
      <c r="O690" s="55"/>
      <c r="P690" s="55"/>
    </row>
    <row r="691" ht="15.75" customHeight="1">
      <c r="N691" s="54"/>
      <c r="O691" s="55"/>
      <c r="P691" s="55"/>
    </row>
    <row r="692" ht="15.75" customHeight="1">
      <c r="N692" s="54"/>
      <c r="O692" s="55"/>
      <c r="P692" s="55"/>
    </row>
    <row r="693" ht="15.75" customHeight="1">
      <c r="N693" s="54"/>
      <c r="O693" s="55"/>
      <c r="P693" s="55"/>
    </row>
    <row r="694" ht="15.75" customHeight="1">
      <c r="N694" s="54"/>
      <c r="O694" s="55"/>
      <c r="P694" s="55"/>
    </row>
    <row r="695" ht="15.75" customHeight="1">
      <c r="N695" s="54"/>
      <c r="O695" s="55"/>
      <c r="P695" s="55"/>
    </row>
    <row r="696" ht="15.75" customHeight="1">
      <c r="N696" s="54"/>
      <c r="O696" s="55"/>
      <c r="P696" s="55"/>
    </row>
    <row r="697" ht="15.75" customHeight="1">
      <c r="N697" s="54"/>
      <c r="O697" s="55"/>
      <c r="P697" s="55"/>
    </row>
    <row r="698" ht="15.75" customHeight="1">
      <c r="N698" s="54"/>
      <c r="O698" s="55"/>
      <c r="P698" s="55"/>
    </row>
    <row r="699" ht="15.75" customHeight="1">
      <c r="N699" s="54"/>
      <c r="O699" s="55"/>
      <c r="P699" s="55"/>
    </row>
    <row r="700" ht="15.75" customHeight="1">
      <c r="N700" s="54"/>
      <c r="O700" s="55"/>
      <c r="P700" s="55"/>
    </row>
    <row r="701" ht="15.75" customHeight="1">
      <c r="N701" s="54"/>
      <c r="O701" s="55"/>
      <c r="P701" s="55"/>
    </row>
    <row r="702" ht="15.75" customHeight="1">
      <c r="N702" s="54"/>
      <c r="O702" s="55"/>
      <c r="P702" s="55"/>
    </row>
    <row r="703" ht="15.75" customHeight="1">
      <c r="N703" s="54"/>
      <c r="O703" s="55"/>
      <c r="P703" s="55"/>
    </row>
    <row r="704" ht="15.75" customHeight="1">
      <c r="N704" s="54"/>
      <c r="O704" s="55"/>
      <c r="P704" s="55"/>
    </row>
    <row r="705" ht="15.75" customHeight="1">
      <c r="N705" s="54"/>
      <c r="O705" s="55"/>
      <c r="P705" s="55"/>
    </row>
    <row r="706" ht="15.75" customHeight="1">
      <c r="N706" s="54"/>
      <c r="O706" s="55"/>
      <c r="P706" s="55"/>
    </row>
    <row r="707" ht="15.75" customHeight="1">
      <c r="N707" s="54"/>
      <c r="O707" s="55"/>
      <c r="P707" s="55"/>
    </row>
    <row r="708" ht="15.75" customHeight="1">
      <c r="N708" s="54"/>
      <c r="O708" s="55"/>
      <c r="P708" s="55"/>
    </row>
    <row r="709" ht="15.75" customHeight="1">
      <c r="N709" s="54"/>
      <c r="O709" s="55"/>
      <c r="P709" s="55"/>
    </row>
    <row r="710" ht="15.75" customHeight="1">
      <c r="N710" s="54"/>
      <c r="O710" s="55"/>
      <c r="P710" s="55"/>
    </row>
    <row r="711" ht="15.75" customHeight="1">
      <c r="N711" s="54"/>
      <c r="O711" s="55"/>
      <c r="P711" s="55"/>
    </row>
    <row r="712" ht="15.75" customHeight="1">
      <c r="N712" s="54"/>
      <c r="O712" s="55"/>
      <c r="P712" s="55"/>
    </row>
    <row r="713" ht="15.75" customHeight="1">
      <c r="N713" s="54"/>
      <c r="O713" s="55"/>
      <c r="P713" s="55"/>
    </row>
    <row r="714" ht="15.75" customHeight="1">
      <c r="N714" s="54"/>
      <c r="O714" s="55"/>
      <c r="P714" s="55"/>
    </row>
    <row r="715" ht="15.75" customHeight="1">
      <c r="N715" s="54"/>
      <c r="O715" s="55"/>
      <c r="P715" s="55"/>
    </row>
    <row r="716" ht="15.75" customHeight="1">
      <c r="N716" s="54"/>
      <c r="O716" s="55"/>
      <c r="P716" s="55"/>
    </row>
    <row r="717" ht="15.75" customHeight="1">
      <c r="N717" s="54"/>
      <c r="O717" s="55"/>
      <c r="P717" s="55"/>
    </row>
    <row r="718" ht="15.75" customHeight="1">
      <c r="N718" s="54"/>
      <c r="O718" s="55"/>
      <c r="P718" s="55"/>
    </row>
    <row r="719" ht="15.75" customHeight="1">
      <c r="N719" s="54"/>
      <c r="O719" s="55"/>
      <c r="P719" s="55"/>
    </row>
    <row r="720" ht="15.75" customHeight="1">
      <c r="N720" s="54"/>
      <c r="O720" s="55"/>
      <c r="P720" s="55"/>
    </row>
    <row r="721" ht="15.75" customHeight="1">
      <c r="N721" s="54"/>
      <c r="O721" s="55"/>
      <c r="P721" s="55"/>
    </row>
    <row r="722" ht="15.75" customHeight="1">
      <c r="N722" s="54"/>
      <c r="O722" s="55"/>
      <c r="P722" s="55"/>
    </row>
    <row r="723" ht="15.75" customHeight="1">
      <c r="N723" s="54"/>
      <c r="O723" s="55"/>
      <c r="P723" s="55"/>
    </row>
    <row r="724" ht="15.75" customHeight="1">
      <c r="N724" s="54"/>
      <c r="O724" s="55"/>
      <c r="P724" s="55"/>
    </row>
    <row r="725" ht="15.75" customHeight="1">
      <c r="N725" s="54"/>
      <c r="O725" s="55"/>
      <c r="P725" s="55"/>
    </row>
    <row r="726" ht="15.75" customHeight="1">
      <c r="N726" s="54"/>
      <c r="O726" s="55"/>
      <c r="P726" s="55"/>
    </row>
    <row r="727" ht="15.75" customHeight="1">
      <c r="N727" s="54"/>
      <c r="O727" s="55"/>
      <c r="P727" s="55"/>
    </row>
    <row r="728" ht="15.75" customHeight="1">
      <c r="N728" s="54"/>
      <c r="O728" s="55"/>
      <c r="P728" s="55"/>
    </row>
    <row r="729" ht="15.75" customHeight="1">
      <c r="N729" s="54"/>
      <c r="O729" s="55"/>
      <c r="P729" s="55"/>
    </row>
    <row r="730" ht="15.75" customHeight="1">
      <c r="N730" s="54"/>
      <c r="O730" s="55"/>
      <c r="P730" s="55"/>
    </row>
    <row r="731" ht="15.75" customHeight="1">
      <c r="N731" s="54"/>
      <c r="O731" s="55"/>
      <c r="P731" s="55"/>
    </row>
    <row r="732" ht="15.75" customHeight="1">
      <c r="N732" s="54"/>
      <c r="O732" s="55"/>
      <c r="P732" s="55"/>
    </row>
    <row r="733" ht="15.75" customHeight="1">
      <c r="N733" s="54"/>
      <c r="O733" s="55"/>
      <c r="P733" s="55"/>
    </row>
    <row r="734" ht="15.75" customHeight="1">
      <c r="N734" s="54"/>
      <c r="O734" s="55"/>
      <c r="P734" s="55"/>
    </row>
    <row r="735" ht="15.75" customHeight="1">
      <c r="N735" s="54"/>
      <c r="O735" s="55"/>
      <c r="P735" s="55"/>
    </row>
    <row r="736" ht="15.75" customHeight="1">
      <c r="N736" s="54"/>
      <c r="O736" s="55"/>
      <c r="P736" s="55"/>
    </row>
    <row r="737" ht="15.75" customHeight="1">
      <c r="N737" s="54"/>
      <c r="O737" s="55"/>
      <c r="P737" s="55"/>
    </row>
    <row r="738" ht="15.75" customHeight="1">
      <c r="N738" s="54"/>
      <c r="O738" s="55"/>
      <c r="P738" s="55"/>
    </row>
    <row r="739" ht="15.75" customHeight="1">
      <c r="N739" s="54"/>
      <c r="O739" s="55"/>
      <c r="P739" s="55"/>
    </row>
    <row r="740" ht="15.75" customHeight="1">
      <c r="N740" s="54"/>
      <c r="O740" s="55"/>
      <c r="P740" s="55"/>
    </row>
    <row r="741" ht="15.75" customHeight="1">
      <c r="N741" s="54"/>
      <c r="O741" s="55"/>
      <c r="P741" s="55"/>
    </row>
    <row r="742" ht="15.75" customHeight="1">
      <c r="N742" s="54"/>
      <c r="O742" s="55"/>
      <c r="P742" s="55"/>
    </row>
    <row r="743" ht="15.75" customHeight="1">
      <c r="N743" s="54"/>
      <c r="O743" s="55"/>
      <c r="P743" s="55"/>
    </row>
    <row r="744" ht="15.75" customHeight="1">
      <c r="N744" s="54"/>
      <c r="O744" s="55"/>
      <c r="P744" s="55"/>
    </row>
    <row r="745" ht="15.75" customHeight="1">
      <c r="N745" s="54"/>
      <c r="O745" s="55"/>
      <c r="P745" s="55"/>
    </row>
    <row r="746" ht="15.75" customHeight="1">
      <c r="N746" s="54"/>
      <c r="O746" s="55"/>
      <c r="P746" s="55"/>
    </row>
    <row r="747" ht="15.75" customHeight="1">
      <c r="N747" s="54"/>
      <c r="O747" s="55"/>
      <c r="P747" s="55"/>
    </row>
    <row r="748" ht="15.75" customHeight="1">
      <c r="N748" s="54"/>
      <c r="O748" s="55"/>
      <c r="P748" s="55"/>
    </row>
    <row r="749" ht="15.75" customHeight="1">
      <c r="N749" s="54"/>
      <c r="O749" s="55"/>
      <c r="P749" s="55"/>
    </row>
    <row r="750" ht="15.75" customHeight="1">
      <c r="N750" s="54"/>
      <c r="O750" s="55"/>
      <c r="P750" s="55"/>
    </row>
    <row r="751" ht="15.75" customHeight="1">
      <c r="N751" s="54"/>
      <c r="O751" s="55"/>
      <c r="P751" s="55"/>
    </row>
    <row r="752" ht="15.75" customHeight="1">
      <c r="N752" s="54"/>
      <c r="O752" s="55"/>
      <c r="P752" s="55"/>
    </row>
    <row r="753" ht="15.75" customHeight="1">
      <c r="N753" s="54"/>
      <c r="O753" s="55"/>
      <c r="P753" s="55"/>
    </row>
    <row r="754" ht="15.75" customHeight="1">
      <c r="N754" s="54"/>
      <c r="O754" s="55"/>
      <c r="P754" s="55"/>
    </row>
    <row r="755" ht="15.75" customHeight="1">
      <c r="N755" s="54"/>
      <c r="O755" s="55"/>
      <c r="P755" s="55"/>
    </row>
    <row r="756" ht="15.75" customHeight="1">
      <c r="N756" s="54"/>
      <c r="O756" s="55"/>
      <c r="P756" s="55"/>
    </row>
    <row r="757" ht="15.75" customHeight="1">
      <c r="N757" s="54"/>
      <c r="O757" s="55"/>
      <c r="P757" s="55"/>
    </row>
    <row r="758" ht="15.75" customHeight="1">
      <c r="N758" s="54"/>
      <c r="O758" s="55"/>
      <c r="P758" s="55"/>
    </row>
    <row r="759" ht="15.75" customHeight="1">
      <c r="N759" s="54"/>
      <c r="O759" s="55"/>
      <c r="P759" s="55"/>
    </row>
    <row r="760" ht="15.75" customHeight="1">
      <c r="N760" s="54"/>
      <c r="O760" s="55"/>
      <c r="P760" s="55"/>
    </row>
    <row r="761" ht="15.75" customHeight="1">
      <c r="N761" s="54"/>
      <c r="O761" s="55"/>
      <c r="P761" s="55"/>
    </row>
    <row r="762" ht="15.75" customHeight="1">
      <c r="N762" s="54"/>
      <c r="O762" s="55"/>
      <c r="P762" s="55"/>
    </row>
    <row r="763" ht="15.75" customHeight="1">
      <c r="N763" s="54"/>
      <c r="O763" s="55"/>
      <c r="P763" s="55"/>
    </row>
    <row r="764" ht="15.75" customHeight="1">
      <c r="N764" s="54"/>
      <c r="O764" s="55"/>
      <c r="P764" s="55"/>
    </row>
    <row r="765" ht="15.75" customHeight="1">
      <c r="N765" s="54"/>
      <c r="O765" s="55"/>
      <c r="P765" s="55"/>
    </row>
    <row r="766" ht="15.75" customHeight="1">
      <c r="N766" s="54"/>
      <c r="O766" s="55"/>
      <c r="P766" s="55"/>
    </row>
    <row r="767" ht="15.75" customHeight="1">
      <c r="N767" s="54"/>
      <c r="O767" s="55"/>
      <c r="P767" s="55"/>
    </row>
    <row r="768" ht="15.75" customHeight="1">
      <c r="N768" s="54"/>
      <c r="O768" s="55"/>
      <c r="P768" s="55"/>
    </row>
    <row r="769" ht="15.75" customHeight="1">
      <c r="N769" s="54"/>
      <c r="O769" s="55"/>
      <c r="P769" s="55"/>
    </row>
    <row r="770" ht="15.75" customHeight="1">
      <c r="N770" s="54"/>
      <c r="O770" s="55"/>
      <c r="P770" s="55"/>
    </row>
    <row r="771" ht="15.75" customHeight="1">
      <c r="N771" s="54"/>
      <c r="O771" s="55"/>
      <c r="P771" s="55"/>
    </row>
    <row r="772" ht="15.75" customHeight="1">
      <c r="N772" s="54"/>
      <c r="O772" s="55"/>
      <c r="P772" s="55"/>
    </row>
    <row r="773" ht="15.75" customHeight="1">
      <c r="N773" s="54"/>
      <c r="O773" s="55"/>
      <c r="P773" s="55"/>
    </row>
    <row r="774" ht="15.75" customHeight="1">
      <c r="N774" s="54"/>
      <c r="O774" s="55"/>
      <c r="P774" s="55"/>
    </row>
    <row r="775" ht="15.75" customHeight="1">
      <c r="N775" s="54"/>
      <c r="O775" s="55"/>
      <c r="P775" s="55"/>
    </row>
    <row r="776" ht="15.75" customHeight="1">
      <c r="N776" s="54"/>
      <c r="O776" s="55"/>
      <c r="P776" s="55"/>
    </row>
    <row r="777" ht="15.75" customHeight="1">
      <c r="N777" s="54"/>
      <c r="O777" s="55"/>
      <c r="P777" s="55"/>
    </row>
    <row r="778" ht="15.75" customHeight="1">
      <c r="N778" s="54"/>
      <c r="O778" s="55"/>
      <c r="P778" s="55"/>
    </row>
    <row r="779" ht="15.75" customHeight="1">
      <c r="N779" s="54"/>
      <c r="O779" s="55"/>
      <c r="P779" s="55"/>
    </row>
    <row r="780" ht="15.75" customHeight="1">
      <c r="N780" s="54"/>
      <c r="O780" s="55"/>
      <c r="P780" s="55"/>
    </row>
    <row r="781" ht="15.75" customHeight="1">
      <c r="N781" s="54"/>
      <c r="O781" s="55"/>
      <c r="P781" s="55"/>
    </row>
    <row r="782" ht="15.75" customHeight="1">
      <c r="N782" s="54"/>
      <c r="O782" s="55"/>
      <c r="P782" s="55"/>
    </row>
    <row r="783" ht="15.75" customHeight="1">
      <c r="N783" s="54"/>
      <c r="O783" s="55"/>
      <c r="P783" s="55"/>
    </row>
    <row r="784" ht="15.75" customHeight="1">
      <c r="N784" s="54"/>
      <c r="O784" s="55"/>
      <c r="P784" s="55"/>
    </row>
    <row r="785" ht="15.75" customHeight="1">
      <c r="N785" s="54"/>
      <c r="O785" s="55"/>
      <c r="P785" s="55"/>
    </row>
    <row r="786" ht="15.75" customHeight="1">
      <c r="N786" s="54"/>
      <c r="O786" s="55"/>
      <c r="P786" s="55"/>
    </row>
    <row r="787" ht="15.75" customHeight="1">
      <c r="N787" s="54"/>
      <c r="O787" s="55"/>
      <c r="P787" s="55"/>
    </row>
    <row r="788" ht="15.75" customHeight="1">
      <c r="N788" s="54"/>
      <c r="O788" s="55"/>
      <c r="P788" s="55"/>
    </row>
    <row r="789" ht="15.75" customHeight="1">
      <c r="N789" s="54"/>
      <c r="O789" s="55"/>
      <c r="P789" s="55"/>
    </row>
    <row r="790" ht="15.75" customHeight="1">
      <c r="N790" s="54"/>
      <c r="O790" s="55"/>
      <c r="P790" s="55"/>
    </row>
    <row r="791" ht="15.75" customHeight="1">
      <c r="N791" s="54"/>
      <c r="O791" s="55"/>
      <c r="P791" s="55"/>
    </row>
    <row r="792" ht="15.75" customHeight="1">
      <c r="N792" s="54"/>
      <c r="O792" s="55"/>
      <c r="P792" s="55"/>
    </row>
    <row r="793" ht="15.75" customHeight="1">
      <c r="N793" s="54"/>
      <c r="O793" s="55"/>
      <c r="P793" s="55"/>
    </row>
    <row r="794" ht="15.75" customHeight="1">
      <c r="N794" s="54"/>
      <c r="O794" s="55"/>
      <c r="P794" s="55"/>
    </row>
    <row r="795" ht="15.75" customHeight="1">
      <c r="N795" s="54"/>
      <c r="O795" s="55"/>
      <c r="P795" s="55"/>
    </row>
    <row r="796" ht="15.75" customHeight="1">
      <c r="N796" s="54"/>
      <c r="O796" s="55"/>
      <c r="P796" s="55"/>
    </row>
    <row r="797" ht="15.75" customHeight="1">
      <c r="N797" s="54"/>
      <c r="O797" s="55"/>
      <c r="P797" s="55"/>
    </row>
    <row r="798" ht="15.75" customHeight="1">
      <c r="N798" s="54"/>
      <c r="O798" s="55"/>
      <c r="P798" s="55"/>
    </row>
    <row r="799" ht="15.75" customHeight="1">
      <c r="N799" s="54"/>
      <c r="O799" s="55"/>
      <c r="P799" s="55"/>
    </row>
    <row r="800" ht="15.75" customHeight="1">
      <c r="N800" s="54"/>
      <c r="O800" s="55"/>
      <c r="P800" s="55"/>
    </row>
    <row r="801" ht="15.75" customHeight="1">
      <c r="N801" s="54"/>
      <c r="O801" s="55"/>
      <c r="P801" s="55"/>
    </row>
    <row r="802" ht="15.75" customHeight="1">
      <c r="N802" s="54"/>
      <c r="O802" s="55"/>
      <c r="P802" s="55"/>
    </row>
    <row r="803" ht="15.75" customHeight="1">
      <c r="N803" s="54"/>
      <c r="O803" s="55"/>
      <c r="P803" s="55"/>
    </row>
    <row r="804" ht="15.75" customHeight="1">
      <c r="N804" s="54"/>
      <c r="O804" s="55"/>
      <c r="P804" s="55"/>
    </row>
    <row r="805" ht="15.75" customHeight="1">
      <c r="N805" s="54"/>
      <c r="O805" s="55"/>
      <c r="P805" s="55"/>
    </row>
    <row r="806" ht="15.75" customHeight="1">
      <c r="N806" s="54"/>
      <c r="O806" s="55"/>
      <c r="P806" s="55"/>
    </row>
    <row r="807" ht="15.75" customHeight="1">
      <c r="N807" s="54"/>
      <c r="O807" s="55"/>
      <c r="P807" s="55"/>
    </row>
    <row r="808" ht="15.75" customHeight="1">
      <c r="N808" s="54"/>
      <c r="O808" s="55"/>
      <c r="P808" s="55"/>
    </row>
    <row r="809" ht="15.75" customHeight="1">
      <c r="N809" s="54"/>
      <c r="O809" s="55"/>
      <c r="P809" s="55"/>
    </row>
    <row r="810" ht="15.75" customHeight="1">
      <c r="N810" s="54"/>
      <c r="O810" s="55"/>
      <c r="P810" s="55"/>
    </row>
    <row r="811" ht="15.75" customHeight="1">
      <c r="N811" s="54"/>
      <c r="O811" s="55"/>
      <c r="P811" s="55"/>
    </row>
    <row r="812" ht="15.75" customHeight="1">
      <c r="N812" s="54"/>
      <c r="O812" s="55"/>
      <c r="P812" s="55"/>
    </row>
    <row r="813" ht="15.75" customHeight="1">
      <c r="N813" s="54"/>
      <c r="O813" s="55"/>
      <c r="P813" s="55"/>
    </row>
    <row r="814" ht="15.75" customHeight="1">
      <c r="N814" s="54"/>
      <c r="O814" s="55"/>
      <c r="P814" s="55"/>
    </row>
    <row r="815" ht="15.75" customHeight="1">
      <c r="N815" s="54"/>
      <c r="O815" s="55"/>
      <c r="P815" s="55"/>
    </row>
    <row r="816" ht="15.75" customHeight="1">
      <c r="N816" s="54"/>
      <c r="O816" s="55"/>
      <c r="P816" s="55"/>
    </row>
    <row r="817" ht="15.75" customHeight="1">
      <c r="N817" s="54"/>
      <c r="O817" s="55"/>
      <c r="P817" s="55"/>
    </row>
    <row r="818" ht="15.75" customHeight="1">
      <c r="N818" s="54"/>
      <c r="O818" s="55"/>
      <c r="P818" s="55"/>
    </row>
    <row r="819" ht="15.75" customHeight="1">
      <c r="N819" s="54"/>
      <c r="O819" s="55"/>
      <c r="P819" s="55"/>
    </row>
    <row r="820" ht="15.75" customHeight="1">
      <c r="N820" s="54"/>
      <c r="O820" s="55"/>
      <c r="P820" s="55"/>
    </row>
    <row r="821" ht="15.75" customHeight="1">
      <c r="N821" s="54"/>
      <c r="O821" s="55"/>
      <c r="P821" s="55"/>
    </row>
    <row r="822" ht="15.75" customHeight="1">
      <c r="N822" s="54"/>
      <c r="O822" s="55"/>
      <c r="P822" s="55"/>
    </row>
    <row r="823" ht="15.75" customHeight="1">
      <c r="N823" s="54"/>
      <c r="O823" s="55"/>
      <c r="P823" s="55"/>
    </row>
    <row r="824" ht="15.75" customHeight="1">
      <c r="N824" s="54"/>
      <c r="O824" s="55"/>
      <c r="P824" s="55"/>
    </row>
    <row r="825" ht="15.75" customHeight="1">
      <c r="N825" s="54"/>
      <c r="O825" s="55"/>
      <c r="P825" s="55"/>
    </row>
    <row r="826" ht="15.75" customHeight="1">
      <c r="N826" s="54"/>
      <c r="O826" s="55"/>
      <c r="P826" s="55"/>
    </row>
    <row r="827" ht="15.75" customHeight="1">
      <c r="N827" s="54"/>
      <c r="O827" s="55"/>
      <c r="P827" s="55"/>
    </row>
    <row r="828" ht="15.75" customHeight="1">
      <c r="N828" s="54"/>
      <c r="O828" s="55"/>
      <c r="P828" s="55"/>
    </row>
    <row r="829" ht="15.75" customHeight="1">
      <c r="N829" s="54"/>
      <c r="O829" s="55"/>
      <c r="P829" s="55"/>
    </row>
    <row r="830" ht="15.75" customHeight="1">
      <c r="N830" s="54"/>
      <c r="O830" s="55"/>
      <c r="P830" s="55"/>
    </row>
    <row r="831" ht="15.75" customHeight="1">
      <c r="N831" s="54"/>
      <c r="O831" s="55"/>
      <c r="P831" s="55"/>
    </row>
    <row r="832" ht="15.75" customHeight="1">
      <c r="N832" s="54"/>
      <c r="O832" s="55"/>
      <c r="P832" s="55"/>
    </row>
    <row r="833" ht="15.75" customHeight="1">
      <c r="N833" s="54"/>
      <c r="O833" s="55"/>
      <c r="P833" s="55"/>
    </row>
    <row r="834" ht="15.75" customHeight="1">
      <c r="N834" s="54"/>
      <c r="O834" s="55"/>
      <c r="P834" s="55"/>
    </row>
    <row r="835" ht="15.75" customHeight="1">
      <c r="N835" s="54"/>
      <c r="O835" s="55"/>
      <c r="P835" s="55"/>
    </row>
    <row r="836" ht="15.75" customHeight="1">
      <c r="N836" s="54"/>
      <c r="O836" s="55"/>
      <c r="P836" s="55"/>
    </row>
    <row r="837" ht="15.75" customHeight="1">
      <c r="N837" s="54"/>
      <c r="O837" s="55"/>
      <c r="P837" s="55"/>
    </row>
    <row r="838" ht="15.75" customHeight="1">
      <c r="N838" s="54"/>
      <c r="O838" s="55"/>
      <c r="P838" s="55"/>
    </row>
    <row r="839" ht="15.75" customHeight="1">
      <c r="N839" s="54"/>
      <c r="O839" s="55"/>
      <c r="P839" s="55"/>
    </row>
    <row r="840" ht="15.75" customHeight="1">
      <c r="N840" s="54"/>
      <c r="O840" s="55"/>
      <c r="P840" s="55"/>
    </row>
    <row r="841" ht="15.75" customHeight="1">
      <c r="N841" s="54"/>
      <c r="O841" s="55"/>
      <c r="P841" s="55"/>
    </row>
    <row r="842" ht="15.75" customHeight="1">
      <c r="N842" s="54"/>
      <c r="O842" s="55"/>
      <c r="P842" s="55"/>
    </row>
    <row r="843" ht="15.75" customHeight="1">
      <c r="N843" s="54"/>
      <c r="O843" s="55"/>
      <c r="P843" s="55"/>
    </row>
    <row r="844" ht="15.75" customHeight="1">
      <c r="N844" s="54"/>
      <c r="O844" s="55"/>
      <c r="P844" s="55"/>
    </row>
    <row r="845" ht="15.75" customHeight="1">
      <c r="N845" s="54"/>
      <c r="O845" s="55"/>
      <c r="P845" s="55"/>
    </row>
    <row r="846" ht="15.75" customHeight="1">
      <c r="N846" s="54"/>
      <c r="O846" s="55"/>
      <c r="P846" s="55"/>
    </row>
    <row r="847" ht="15.75" customHeight="1">
      <c r="N847" s="54"/>
      <c r="O847" s="55"/>
      <c r="P847" s="55"/>
    </row>
    <row r="848" ht="15.75" customHeight="1">
      <c r="N848" s="54"/>
      <c r="O848" s="55"/>
      <c r="P848" s="55"/>
    </row>
    <row r="849" ht="15.75" customHeight="1">
      <c r="N849" s="54"/>
      <c r="O849" s="55"/>
      <c r="P849" s="55"/>
    </row>
    <row r="850" ht="15.75" customHeight="1">
      <c r="N850" s="54"/>
      <c r="O850" s="55"/>
      <c r="P850" s="55"/>
    </row>
    <row r="851" ht="15.75" customHeight="1">
      <c r="N851" s="54"/>
      <c r="O851" s="55"/>
      <c r="P851" s="55"/>
    </row>
    <row r="852" ht="15.75" customHeight="1">
      <c r="N852" s="54"/>
      <c r="O852" s="55"/>
      <c r="P852" s="55"/>
    </row>
    <row r="853" ht="15.75" customHeight="1">
      <c r="N853" s="54"/>
      <c r="O853" s="55"/>
      <c r="P853" s="55"/>
    </row>
    <row r="854" ht="15.75" customHeight="1">
      <c r="N854" s="54"/>
      <c r="O854" s="55"/>
      <c r="P854" s="55"/>
    </row>
    <row r="855" ht="15.75" customHeight="1">
      <c r="N855" s="54"/>
      <c r="O855" s="55"/>
      <c r="P855" s="55"/>
    </row>
    <row r="856" ht="15.75" customHeight="1">
      <c r="N856" s="54"/>
      <c r="O856" s="55"/>
      <c r="P856" s="55"/>
    </row>
    <row r="857" ht="15.75" customHeight="1">
      <c r="N857" s="54"/>
      <c r="O857" s="55"/>
      <c r="P857" s="55"/>
    </row>
    <row r="858" ht="15.75" customHeight="1">
      <c r="N858" s="54"/>
      <c r="O858" s="55"/>
      <c r="P858" s="55"/>
    </row>
    <row r="859" ht="15.75" customHeight="1">
      <c r="N859" s="54"/>
      <c r="O859" s="55"/>
      <c r="P859" s="55"/>
    </row>
    <row r="860" ht="15.75" customHeight="1">
      <c r="N860" s="54"/>
      <c r="O860" s="55"/>
      <c r="P860" s="55"/>
    </row>
    <row r="861" ht="15.75" customHeight="1">
      <c r="N861" s="54"/>
      <c r="O861" s="55"/>
      <c r="P861" s="55"/>
    </row>
    <row r="862" ht="15.75" customHeight="1">
      <c r="N862" s="54"/>
      <c r="O862" s="55"/>
      <c r="P862" s="55"/>
    </row>
    <row r="863" ht="15.75" customHeight="1">
      <c r="N863" s="54"/>
      <c r="O863" s="55"/>
      <c r="P863" s="55"/>
    </row>
    <row r="864" ht="15.75" customHeight="1">
      <c r="N864" s="54"/>
      <c r="O864" s="55"/>
      <c r="P864" s="55"/>
    </row>
    <row r="865" ht="15.75" customHeight="1">
      <c r="N865" s="54"/>
      <c r="O865" s="55"/>
      <c r="P865" s="55"/>
    </row>
    <row r="866" ht="15.75" customHeight="1">
      <c r="N866" s="54"/>
      <c r="O866" s="55"/>
      <c r="P866" s="55"/>
    </row>
    <row r="867" ht="15.75" customHeight="1">
      <c r="N867" s="54"/>
      <c r="O867" s="55"/>
      <c r="P867" s="55"/>
    </row>
    <row r="868" ht="15.75" customHeight="1">
      <c r="N868" s="54"/>
      <c r="O868" s="55"/>
      <c r="P868" s="55"/>
    </row>
    <row r="869" ht="15.75" customHeight="1">
      <c r="N869" s="54"/>
      <c r="O869" s="55"/>
      <c r="P869" s="55"/>
    </row>
    <row r="870" ht="15.75" customHeight="1">
      <c r="N870" s="54"/>
      <c r="O870" s="55"/>
      <c r="P870" s="55"/>
    </row>
    <row r="871" ht="15.75" customHeight="1">
      <c r="N871" s="54"/>
      <c r="O871" s="55"/>
      <c r="P871" s="55"/>
    </row>
    <row r="872" ht="15.75" customHeight="1">
      <c r="N872" s="54"/>
      <c r="O872" s="55"/>
      <c r="P872" s="55"/>
    </row>
    <row r="873" ht="15.75" customHeight="1">
      <c r="N873" s="54"/>
      <c r="O873" s="55"/>
      <c r="P873" s="55"/>
    </row>
    <row r="874" ht="15.75" customHeight="1">
      <c r="N874" s="54"/>
      <c r="O874" s="55"/>
      <c r="P874" s="55"/>
    </row>
    <row r="875" ht="15.75" customHeight="1">
      <c r="N875" s="54"/>
      <c r="O875" s="55"/>
      <c r="P875" s="55"/>
    </row>
    <row r="876" ht="15.75" customHeight="1">
      <c r="N876" s="54"/>
      <c r="O876" s="55"/>
      <c r="P876" s="55"/>
    </row>
    <row r="877" ht="15.75" customHeight="1">
      <c r="N877" s="54"/>
      <c r="O877" s="55"/>
      <c r="P877" s="55"/>
    </row>
    <row r="878" ht="15.75" customHeight="1">
      <c r="N878" s="54"/>
      <c r="O878" s="55"/>
      <c r="P878" s="55"/>
    </row>
    <row r="879" ht="15.75" customHeight="1">
      <c r="N879" s="54"/>
      <c r="O879" s="55"/>
      <c r="P879" s="55"/>
    </row>
    <row r="880" ht="15.75" customHeight="1">
      <c r="N880" s="54"/>
      <c r="O880" s="55"/>
      <c r="P880" s="55"/>
    </row>
    <row r="881" ht="15.75" customHeight="1">
      <c r="N881" s="54"/>
      <c r="O881" s="55"/>
      <c r="P881" s="55"/>
    </row>
    <row r="882" ht="15.75" customHeight="1">
      <c r="N882" s="54"/>
      <c r="O882" s="55"/>
      <c r="P882" s="55"/>
    </row>
    <row r="883" ht="15.75" customHeight="1">
      <c r="N883" s="54"/>
      <c r="O883" s="55"/>
      <c r="P883" s="55"/>
    </row>
    <row r="884" ht="15.75" customHeight="1">
      <c r="N884" s="54"/>
      <c r="O884" s="55"/>
      <c r="P884" s="55"/>
    </row>
    <row r="885" ht="15.75" customHeight="1">
      <c r="N885" s="54"/>
      <c r="O885" s="55"/>
      <c r="P885" s="55"/>
    </row>
    <row r="886" ht="15.75" customHeight="1">
      <c r="N886" s="54"/>
      <c r="O886" s="55"/>
      <c r="P886" s="55"/>
    </row>
    <row r="887" ht="15.75" customHeight="1">
      <c r="N887" s="54"/>
      <c r="O887" s="55"/>
      <c r="P887" s="55"/>
    </row>
    <row r="888" ht="15.75" customHeight="1">
      <c r="N888" s="54"/>
      <c r="O888" s="55"/>
      <c r="P888" s="55"/>
    </row>
    <row r="889" ht="15.75" customHeight="1">
      <c r="N889" s="54"/>
      <c r="O889" s="55"/>
      <c r="P889" s="55"/>
    </row>
    <row r="890" ht="15.75" customHeight="1">
      <c r="N890" s="54"/>
      <c r="O890" s="55"/>
      <c r="P890" s="55"/>
    </row>
    <row r="891" ht="15.75" customHeight="1">
      <c r="N891" s="54"/>
      <c r="O891" s="55"/>
      <c r="P891" s="55"/>
    </row>
    <row r="892" ht="15.75" customHeight="1">
      <c r="N892" s="54"/>
      <c r="O892" s="55"/>
      <c r="P892" s="55"/>
    </row>
    <row r="893" ht="15.75" customHeight="1">
      <c r="N893" s="54"/>
      <c r="O893" s="55"/>
      <c r="P893" s="55"/>
    </row>
    <row r="894" ht="15.75" customHeight="1">
      <c r="N894" s="54"/>
      <c r="O894" s="55"/>
      <c r="P894" s="55"/>
    </row>
    <row r="895" ht="15.75" customHeight="1">
      <c r="N895" s="54"/>
      <c r="O895" s="55"/>
      <c r="P895" s="55"/>
    </row>
    <row r="896" ht="15.75" customHeight="1">
      <c r="N896" s="54"/>
      <c r="O896" s="55"/>
      <c r="P896" s="55"/>
    </row>
    <row r="897" ht="15.75" customHeight="1">
      <c r="N897" s="54"/>
      <c r="O897" s="55"/>
      <c r="P897" s="55"/>
    </row>
    <row r="898" ht="15.75" customHeight="1">
      <c r="N898" s="54"/>
      <c r="O898" s="55"/>
      <c r="P898" s="55"/>
    </row>
    <row r="899" ht="15.75" customHeight="1">
      <c r="N899" s="54"/>
      <c r="O899" s="55"/>
      <c r="P899" s="55"/>
    </row>
    <row r="900" ht="15.75" customHeight="1">
      <c r="N900" s="54"/>
      <c r="O900" s="55"/>
      <c r="P900" s="55"/>
    </row>
    <row r="901" ht="15.75" customHeight="1">
      <c r="N901" s="54"/>
      <c r="O901" s="55"/>
      <c r="P901" s="55"/>
    </row>
    <row r="902" ht="15.75" customHeight="1">
      <c r="N902" s="54"/>
      <c r="O902" s="55"/>
      <c r="P902" s="55"/>
    </row>
    <row r="903" ht="15.75" customHeight="1">
      <c r="N903" s="54"/>
      <c r="O903" s="55"/>
      <c r="P903" s="55"/>
    </row>
    <row r="904" ht="15.75" customHeight="1">
      <c r="N904" s="54"/>
      <c r="O904" s="55"/>
      <c r="P904" s="55"/>
    </row>
    <row r="905" ht="15.75" customHeight="1">
      <c r="N905" s="54"/>
      <c r="O905" s="55"/>
      <c r="P905" s="55"/>
    </row>
    <row r="906" ht="15.75" customHeight="1">
      <c r="N906" s="54"/>
      <c r="O906" s="55"/>
      <c r="P906" s="55"/>
    </row>
    <row r="907" ht="15.75" customHeight="1">
      <c r="N907" s="54"/>
      <c r="O907" s="55"/>
      <c r="P907" s="55"/>
    </row>
    <row r="908" ht="15.75" customHeight="1">
      <c r="N908" s="54"/>
      <c r="O908" s="55"/>
      <c r="P908" s="55"/>
    </row>
    <row r="909" ht="15.75" customHeight="1">
      <c r="N909" s="54"/>
      <c r="O909" s="55"/>
      <c r="P909" s="55"/>
    </row>
    <row r="910" ht="15.75" customHeight="1">
      <c r="N910" s="54"/>
      <c r="O910" s="55"/>
      <c r="P910" s="55"/>
    </row>
    <row r="911" ht="15.75" customHeight="1">
      <c r="N911" s="54"/>
      <c r="O911" s="55"/>
      <c r="P911" s="55"/>
    </row>
    <row r="912" ht="15.75" customHeight="1">
      <c r="N912" s="54"/>
      <c r="O912" s="55"/>
      <c r="P912" s="55"/>
    </row>
    <row r="913" ht="15.75" customHeight="1">
      <c r="N913" s="54"/>
      <c r="O913" s="55"/>
      <c r="P913" s="55"/>
    </row>
    <row r="914" ht="15.75" customHeight="1">
      <c r="N914" s="54"/>
      <c r="O914" s="55"/>
      <c r="P914" s="55"/>
    </row>
    <row r="915" ht="15.75" customHeight="1">
      <c r="N915" s="54"/>
      <c r="O915" s="55"/>
      <c r="P915" s="55"/>
    </row>
    <row r="916" ht="15.75" customHeight="1">
      <c r="N916" s="54"/>
      <c r="O916" s="55"/>
      <c r="P916" s="55"/>
    </row>
    <row r="917" ht="15.75" customHeight="1">
      <c r="N917" s="54"/>
      <c r="O917" s="55"/>
      <c r="P917" s="55"/>
    </row>
    <row r="918" ht="15.75" customHeight="1">
      <c r="N918" s="54"/>
      <c r="O918" s="55"/>
      <c r="P918" s="55"/>
    </row>
    <row r="919" ht="15.75" customHeight="1">
      <c r="N919" s="54"/>
      <c r="O919" s="55"/>
      <c r="P919" s="55"/>
    </row>
    <row r="920" ht="15.75" customHeight="1">
      <c r="N920" s="54"/>
      <c r="O920" s="55"/>
      <c r="P920" s="55"/>
    </row>
    <row r="921" ht="15.75" customHeight="1">
      <c r="N921" s="54"/>
      <c r="O921" s="55"/>
      <c r="P921" s="55"/>
    </row>
    <row r="922" ht="15.75" customHeight="1">
      <c r="N922" s="54"/>
      <c r="O922" s="55"/>
      <c r="P922" s="55"/>
    </row>
    <row r="923" ht="15.75" customHeight="1">
      <c r="N923" s="54"/>
      <c r="O923" s="55"/>
      <c r="P923" s="55"/>
    </row>
    <row r="924" ht="15.75" customHeight="1">
      <c r="N924" s="54"/>
      <c r="O924" s="55"/>
      <c r="P924" s="55"/>
    </row>
    <row r="925" ht="15.75" customHeight="1">
      <c r="N925" s="54"/>
      <c r="O925" s="55"/>
      <c r="P925" s="55"/>
    </row>
    <row r="926" ht="15.75" customHeight="1">
      <c r="N926" s="54"/>
      <c r="O926" s="55"/>
      <c r="P926" s="55"/>
    </row>
    <row r="927" ht="15.75" customHeight="1">
      <c r="N927" s="54"/>
      <c r="O927" s="55"/>
      <c r="P927" s="55"/>
    </row>
    <row r="928" ht="15.75" customHeight="1">
      <c r="N928" s="54"/>
      <c r="O928" s="55"/>
      <c r="P928" s="55"/>
    </row>
    <row r="929" ht="15.75" customHeight="1">
      <c r="N929" s="54"/>
      <c r="O929" s="55"/>
      <c r="P929" s="55"/>
    </row>
    <row r="930" ht="15.75" customHeight="1">
      <c r="N930" s="54"/>
      <c r="O930" s="55"/>
      <c r="P930" s="55"/>
    </row>
    <row r="931" ht="15.75" customHeight="1">
      <c r="N931" s="54"/>
      <c r="O931" s="55"/>
      <c r="P931" s="55"/>
    </row>
    <row r="932" ht="15.75" customHeight="1">
      <c r="N932" s="54"/>
      <c r="O932" s="55"/>
      <c r="P932" s="55"/>
    </row>
    <row r="933" ht="15.75" customHeight="1">
      <c r="N933" s="54"/>
      <c r="O933" s="55"/>
      <c r="P933" s="55"/>
    </row>
    <row r="934" ht="15.75" customHeight="1">
      <c r="N934" s="54"/>
      <c r="O934" s="55"/>
      <c r="P934" s="55"/>
    </row>
    <row r="935" ht="15.75" customHeight="1">
      <c r="N935" s="54"/>
      <c r="O935" s="55"/>
      <c r="P935" s="55"/>
    </row>
    <row r="936" ht="15.75" customHeight="1">
      <c r="N936" s="54"/>
      <c r="O936" s="55"/>
      <c r="P936" s="55"/>
    </row>
    <row r="937" ht="15.75" customHeight="1">
      <c r="N937" s="54"/>
      <c r="O937" s="55"/>
      <c r="P937" s="55"/>
    </row>
    <row r="938" ht="15.75" customHeight="1">
      <c r="N938" s="54"/>
      <c r="O938" s="55"/>
      <c r="P938" s="55"/>
    </row>
    <row r="939" ht="15.75" customHeight="1">
      <c r="N939" s="54"/>
      <c r="O939" s="55"/>
      <c r="P939" s="55"/>
    </row>
    <row r="940" ht="15.75" customHeight="1">
      <c r="N940" s="54"/>
      <c r="O940" s="55"/>
      <c r="P940" s="55"/>
    </row>
    <row r="941" ht="15.75" customHeight="1">
      <c r="N941" s="54"/>
      <c r="O941" s="55"/>
      <c r="P941" s="55"/>
    </row>
    <row r="942" ht="15.75" customHeight="1">
      <c r="N942" s="54"/>
      <c r="O942" s="55"/>
      <c r="P942" s="55"/>
    </row>
    <row r="943" ht="15.75" customHeight="1">
      <c r="N943" s="54"/>
      <c r="O943" s="55"/>
      <c r="P943" s="55"/>
    </row>
    <row r="944" ht="15.75" customHeight="1">
      <c r="N944" s="54"/>
      <c r="O944" s="55"/>
      <c r="P944" s="55"/>
    </row>
    <row r="945" ht="15.75" customHeight="1">
      <c r="N945" s="54"/>
      <c r="O945" s="55"/>
      <c r="P945" s="55"/>
    </row>
    <row r="946" ht="15.75" customHeight="1">
      <c r="N946" s="54"/>
      <c r="O946" s="55"/>
      <c r="P946" s="55"/>
    </row>
    <row r="947" ht="15.75" customHeight="1">
      <c r="N947" s="54"/>
      <c r="O947" s="55"/>
      <c r="P947" s="55"/>
    </row>
    <row r="948" ht="15.75" customHeight="1">
      <c r="N948" s="54"/>
      <c r="O948" s="55"/>
      <c r="P948" s="55"/>
    </row>
    <row r="949" ht="15.75" customHeight="1">
      <c r="N949" s="54"/>
      <c r="O949" s="55"/>
      <c r="P949" s="55"/>
    </row>
    <row r="950" ht="15.75" customHeight="1">
      <c r="N950" s="54"/>
      <c r="O950" s="55"/>
      <c r="P950" s="55"/>
    </row>
    <row r="951" ht="15.75" customHeight="1">
      <c r="N951" s="54"/>
      <c r="O951" s="55"/>
      <c r="P951" s="55"/>
    </row>
    <row r="952" ht="15.75" customHeight="1">
      <c r="N952" s="54"/>
      <c r="O952" s="55"/>
      <c r="P952" s="55"/>
    </row>
    <row r="953" ht="15.75" customHeight="1">
      <c r="N953" s="54"/>
      <c r="O953" s="55"/>
      <c r="P953" s="55"/>
    </row>
    <row r="954" ht="15.75" customHeight="1">
      <c r="N954" s="54"/>
      <c r="O954" s="55"/>
      <c r="P954" s="55"/>
    </row>
    <row r="955" ht="15.75" customHeight="1">
      <c r="N955" s="54"/>
      <c r="O955" s="55"/>
      <c r="P955" s="55"/>
    </row>
    <row r="956" ht="15.75" customHeight="1">
      <c r="N956" s="54"/>
      <c r="O956" s="55"/>
      <c r="P956" s="55"/>
    </row>
    <row r="957" ht="15.75" customHeight="1">
      <c r="N957" s="54"/>
      <c r="O957" s="55"/>
      <c r="P957" s="55"/>
    </row>
    <row r="958" ht="15.75" customHeight="1">
      <c r="N958" s="54"/>
      <c r="O958" s="55"/>
      <c r="P958" s="55"/>
    </row>
    <row r="959" ht="15.75" customHeight="1">
      <c r="N959" s="54"/>
      <c r="O959" s="55"/>
      <c r="P959" s="55"/>
    </row>
    <row r="960" ht="15.75" customHeight="1">
      <c r="N960" s="54"/>
      <c r="O960" s="55"/>
      <c r="P960" s="55"/>
    </row>
    <row r="961" ht="15.75" customHeight="1">
      <c r="N961" s="54"/>
      <c r="O961" s="55"/>
      <c r="P961" s="55"/>
    </row>
    <row r="962" ht="15.75" customHeight="1">
      <c r="N962" s="54"/>
      <c r="O962" s="55"/>
      <c r="P962" s="55"/>
    </row>
    <row r="963" ht="15.75" customHeight="1">
      <c r="N963" s="54"/>
      <c r="O963" s="55"/>
      <c r="P963" s="55"/>
    </row>
    <row r="964" ht="15.75" customHeight="1">
      <c r="N964" s="54"/>
      <c r="O964" s="55"/>
      <c r="P964" s="55"/>
    </row>
    <row r="965" ht="15.75" customHeight="1">
      <c r="N965" s="54"/>
      <c r="O965" s="55"/>
      <c r="P965" s="55"/>
    </row>
    <row r="966" ht="15.75" customHeight="1">
      <c r="N966" s="54"/>
      <c r="O966" s="55"/>
      <c r="P966" s="55"/>
    </row>
    <row r="967" ht="15.75" customHeight="1">
      <c r="N967" s="54"/>
      <c r="O967" s="55"/>
      <c r="P967" s="55"/>
    </row>
    <row r="968" ht="15.75" customHeight="1">
      <c r="N968" s="54"/>
      <c r="O968" s="55"/>
      <c r="P968" s="55"/>
    </row>
    <row r="969" ht="15.75" customHeight="1">
      <c r="N969" s="54"/>
      <c r="O969" s="55"/>
      <c r="P969" s="55"/>
    </row>
    <row r="970" ht="15.75" customHeight="1">
      <c r="N970" s="54"/>
      <c r="O970" s="55"/>
      <c r="P970" s="55"/>
    </row>
    <row r="971" ht="15.75" customHeight="1">
      <c r="N971" s="54"/>
      <c r="O971" s="55"/>
      <c r="P971" s="55"/>
    </row>
    <row r="972" ht="15.75" customHeight="1">
      <c r="N972" s="54"/>
      <c r="O972" s="55"/>
      <c r="P972" s="55"/>
    </row>
    <row r="973" ht="15.75" customHeight="1">
      <c r="N973" s="54"/>
      <c r="O973" s="55"/>
      <c r="P973" s="55"/>
    </row>
    <row r="974" ht="15.75" customHeight="1">
      <c r="N974" s="54"/>
      <c r="O974" s="55"/>
      <c r="P974" s="55"/>
    </row>
    <row r="975" ht="15.75" customHeight="1">
      <c r="N975" s="54"/>
      <c r="O975" s="55"/>
      <c r="P975" s="55"/>
    </row>
    <row r="976" ht="15.75" customHeight="1">
      <c r="N976" s="54"/>
      <c r="O976" s="55"/>
      <c r="P976" s="55"/>
    </row>
    <row r="977" ht="15.75" customHeight="1">
      <c r="N977" s="54"/>
      <c r="O977" s="55"/>
      <c r="P977" s="55"/>
    </row>
    <row r="978" ht="15.75" customHeight="1">
      <c r="N978" s="54"/>
      <c r="O978" s="55"/>
      <c r="P978" s="55"/>
    </row>
    <row r="979" ht="15.75" customHeight="1">
      <c r="N979" s="54"/>
      <c r="O979" s="55"/>
      <c r="P979" s="55"/>
    </row>
    <row r="980" ht="15.75" customHeight="1">
      <c r="N980" s="54"/>
      <c r="O980" s="55"/>
      <c r="P980" s="55"/>
    </row>
    <row r="981" ht="15.75" customHeight="1">
      <c r="N981" s="54"/>
      <c r="O981" s="55"/>
      <c r="P981" s="55"/>
    </row>
    <row r="982" ht="15.75" customHeight="1">
      <c r="N982" s="54"/>
      <c r="O982" s="55"/>
      <c r="P982" s="55"/>
    </row>
    <row r="983" ht="15.75" customHeight="1">
      <c r="N983" s="54"/>
      <c r="O983" s="55"/>
      <c r="P983" s="55"/>
    </row>
    <row r="984" ht="15.75" customHeight="1">
      <c r="N984" s="54"/>
      <c r="O984" s="55"/>
      <c r="P984" s="55"/>
    </row>
    <row r="985" ht="15.75" customHeight="1">
      <c r="N985" s="54"/>
      <c r="O985" s="55"/>
      <c r="P985" s="55"/>
    </row>
    <row r="986" ht="15.75" customHeight="1">
      <c r="N986" s="54"/>
      <c r="O986" s="55"/>
      <c r="P986" s="55"/>
    </row>
    <row r="987" ht="15.75" customHeight="1">
      <c r="N987" s="54"/>
      <c r="O987" s="55"/>
      <c r="P987" s="55"/>
    </row>
    <row r="988" ht="15.75" customHeight="1">
      <c r="N988" s="54"/>
      <c r="O988" s="55"/>
      <c r="P988" s="55"/>
    </row>
    <row r="989" ht="15.75" customHeight="1">
      <c r="N989" s="54"/>
      <c r="O989" s="55"/>
      <c r="P989" s="55"/>
    </row>
    <row r="990" ht="15.75" customHeight="1">
      <c r="N990" s="54"/>
      <c r="O990" s="55"/>
      <c r="P990" s="55"/>
    </row>
    <row r="991" ht="15.75" customHeight="1">
      <c r="N991" s="54"/>
      <c r="O991" s="55"/>
      <c r="P991" s="55"/>
    </row>
    <row r="992" ht="15.75" customHeight="1">
      <c r="N992" s="54"/>
      <c r="O992" s="55"/>
      <c r="P992" s="55"/>
    </row>
    <row r="993" ht="15.75" customHeight="1">
      <c r="N993" s="54"/>
      <c r="O993" s="55"/>
      <c r="P993" s="55"/>
    </row>
    <row r="994" ht="15.75" customHeight="1">
      <c r="N994" s="54"/>
      <c r="O994" s="55"/>
      <c r="P994" s="55"/>
    </row>
    <row r="995" ht="15.75" customHeight="1">
      <c r="N995" s="54"/>
      <c r="O995" s="55"/>
      <c r="P995" s="55"/>
    </row>
    <row r="996" ht="15.75" customHeight="1">
      <c r="N996" s="54"/>
      <c r="O996" s="55"/>
      <c r="P996" s="55"/>
    </row>
    <row r="997" ht="15.75" customHeight="1">
      <c r="N997" s="54"/>
      <c r="O997" s="55"/>
      <c r="P997" s="55"/>
    </row>
  </sheetData>
  <printOptions/>
  <pageMargins bottom="0.0" footer="0.0" header="0.0" left="0.5" right="0.0" top="0.0"/>
  <pageSetup paperSize="9" scale="7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5.0"/>
    <col customWidth="1" min="3" max="3" width="24.88"/>
    <col customWidth="1" min="4" max="4" width="23.63"/>
    <col customWidth="1" min="5" max="5" width="9.63"/>
    <col customWidth="1" min="6" max="6" width="5.5"/>
    <col customWidth="1" min="7" max="7" width="5.13"/>
    <col customWidth="1" min="8" max="8" width="6.63"/>
    <col customWidth="1" min="9" max="9" width="6.13"/>
    <col customWidth="1" min="10" max="10" width="3.63"/>
    <col customWidth="1" min="11" max="11" width="3.5"/>
    <col customWidth="1" min="12" max="14" width="8.0"/>
    <col customWidth="1" min="15" max="26" width="7.63"/>
  </cols>
  <sheetData>
    <row r="1">
      <c r="A1" s="56" t="s">
        <v>422</v>
      </c>
    </row>
    <row r="2">
      <c r="A2" s="18" t="s">
        <v>339</v>
      </c>
      <c r="B2" s="20" t="s">
        <v>340</v>
      </c>
      <c r="C2" s="20" t="s">
        <v>4</v>
      </c>
      <c r="D2" s="20" t="s">
        <v>5</v>
      </c>
      <c r="E2" s="20" t="s">
        <v>341</v>
      </c>
      <c r="F2" s="22" t="s">
        <v>11</v>
      </c>
      <c r="G2" s="22" t="s">
        <v>13</v>
      </c>
      <c r="H2" s="22" t="s">
        <v>15</v>
      </c>
      <c r="I2" s="57" t="s">
        <v>423</v>
      </c>
      <c r="J2" s="58"/>
      <c r="K2" s="58"/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8.0" customHeight="1">
      <c r="A3" s="60">
        <v>1.0</v>
      </c>
      <c r="B3" s="2">
        <v>1.60109802013E11</v>
      </c>
      <c r="C3" s="61" t="s">
        <v>377</v>
      </c>
      <c r="D3" s="62" t="s">
        <v>109</v>
      </c>
      <c r="E3" s="63">
        <v>9.652311048E9</v>
      </c>
      <c r="F3" s="64">
        <v>87.166</v>
      </c>
      <c r="G3" s="64">
        <v>96.6</v>
      </c>
      <c r="H3" s="64" t="s">
        <v>35</v>
      </c>
      <c r="I3" s="34">
        <v>84.48</v>
      </c>
      <c r="J3" s="54"/>
      <c r="K3" s="54"/>
      <c r="L3" s="54"/>
      <c r="M3" s="54"/>
      <c r="N3" s="54"/>
      <c r="O3" s="54"/>
    </row>
    <row r="4" ht="18.0" customHeight="1">
      <c r="A4" s="60">
        <v>2.0</v>
      </c>
      <c r="B4" s="65">
        <v>1.60109802003E11</v>
      </c>
      <c r="C4" s="61" t="s">
        <v>362</v>
      </c>
      <c r="D4" s="62" t="s">
        <v>56</v>
      </c>
      <c r="E4" s="63">
        <v>9.550044175E9</v>
      </c>
      <c r="F4" s="64">
        <v>88.84</v>
      </c>
      <c r="G4" s="64">
        <v>94.0</v>
      </c>
      <c r="H4" s="64" t="s">
        <v>35</v>
      </c>
      <c r="I4" s="34">
        <v>80.52</v>
      </c>
      <c r="J4" s="54"/>
      <c r="K4" s="54"/>
      <c r="L4" s="54"/>
      <c r="M4" s="54"/>
      <c r="N4" s="54"/>
    </row>
    <row r="5" ht="18.0" customHeight="1">
      <c r="A5" s="60">
        <v>3.0</v>
      </c>
      <c r="B5" s="65">
        <v>1.60109802052E11</v>
      </c>
      <c r="C5" s="61" t="s">
        <v>410</v>
      </c>
      <c r="D5" s="62" t="s">
        <v>271</v>
      </c>
      <c r="E5" s="63">
        <v>8.143538257E9</v>
      </c>
      <c r="F5" s="64">
        <v>82.16</v>
      </c>
      <c r="G5" s="64">
        <v>97.5</v>
      </c>
      <c r="H5" s="64" t="s">
        <v>35</v>
      </c>
      <c r="I5" s="34">
        <v>77.82</v>
      </c>
      <c r="J5" s="54"/>
      <c r="K5" s="54"/>
      <c r="L5" s="54"/>
      <c r="M5" s="54"/>
      <c r="N5" s="54"/>
    </row>
    <row r="6" ht="18.0" customHeight="1">
      <c r="A6" s="60">
        <v>4.0</v>
      </c>
      <c r="B6" s="65">
        <v>1.60109802304E11</v>
      </c>
      <c r="C6" s="61" t="s">
        <v>420</v>
      </c>
      <c r="D6" s="62" t="s">
        <v>331</v>
      </c>
      <c r="E6" s="63">
        <v>8.019352987E9</v>
      </c>
      <c r="F6" s="64">
        <v>80.33</v>
      </c>
      <c r="G6" s="64" t="s">
        <v>35</v>
      </c>
      <c r="H6" s="64">
        <v>68.1</v>
      </c>
      <c r="I6" s="34">
        <v>74.09</v>
      </c>
      <c r="J6" s="54"/>
      <c r="K6" s="54"/>
      <c r="L6" s="54"/>
      <c r="M6" s="54"/>
      <c r="N6" s="54"/>
    </row>
    <row r="7" ht="18.0" customHeight="1">
      <c r="A7" s="60">
        <v>5.0</v>
      </c>
      <c r="B7" s="65">
        <v>1.60109802049E11</v>
      </c>
      <c r="C7" s="61" t="s">
        <v>409</v>
      </c>
      <c r="D7" s="62" t="s">
        <v>258</v>
      </c>
      <c r="E7" s="63">
        <v>8.099788089E9</v>
      </c>
      <c r="F7" s="64">
        <v>80.6</v>
      </c>
      <c r="G7" s="64">
        <v>88.0</v>
      </c>
      <c r="H7" s="64" t="s">
        <v>35</v>
      </c>
      <c r="I7" s="34">
        <v>73.86</v>
      </c>
      <c r="J7" s="54"/>
      <c r="K7" s="54"/>
      <c r="L7" s="54"/>
      <c r="M7" s="54"/>
      <c r="N7" s="54"/>
    </row>
    <row r="8" ht="18.0" customHeight="1">
      <c r="A8" s="60">
        <v>6.0</v>
      </c>
      <c r="B8" s="65">
        <v>1.6010980205E11</v>
      </c>
      <c r="C8" s="61" t="s">
        <v>261</v>
      </c>
      <c r="D8" s="62" t="s">
        <v>262</v>
      </c>
      <c r="E8" s="63">
        <v>8.143882816E9</v>
      </c>
      <c r="F8" s="64">
        <v>88.83</v>
      </c>
      <c r="G8" s="64">
        <v>75.2</v>
      </c>
      <c r="H8" s="64" t="s">
        <v>35</v>
      </c>
      <c r="I8" s="34">
        <v>72.56</v>
      </c>
      <c r="J8" s="54"/>
      <c r="K8" s="54"/>
      <c r="L8" s="54"/>
      <c r="M8" s="54"/>
      <c r="N8" s="54"/>
    </row>
    <row r="9" ht="18.0" customHeight="1">
      <c r="A9" s="60">
        <v>7.0</v>
      </c>
      <c r="B9" s="65">
        <v>1.60109802047E11</v>
      </c>
      <c r="C9" s="61" t="s">
        <v>406</v>
      </c>
      <c r="D9" s="66" t="s">
        <v>247</v>
      </c>
      <c r="E9" s="63">
        <v>8.977769056E9</v>
      </c>
      <c r="F9" s="64">
        <v>92.33</v>
      </c>
      <c r="G9" s="67">
        <v>92.1</v>
      </c>
      <c r="H9" s="64" t="s">
        <v>35</v>
      </c>
      <c r="I9" s="34">
        <v>71.73</v>
      </c>
      <c r="J9" s="54"/>
      <c r="K9" s="54"/>
      <c r="L9" s="54"/>
      <c r="M9" s="54"/>
      <c r="N9" s="54"/>
    </row>
    <row r="10">
      <c r="A10" s="60">
        <v>8.0</v>
      </c>
      <c r="B10" s="65">
        <v>1.60109802057E11</v>
      </c>
      <c r="C10" s="61" t="s">
        <v>407</v>
      </c>
      <c r="D10" s="66" t="s">
        <v>293</v>
      </c>
      <c r="E10" s="63">
        <v>7.207310122E9</v>
      </c>
      <c r="F10" s="64">
        <v>81.83</v>
      </c>
      <c r="G10" s="67">
        <v>92.9</v>
      </c>
      <c r="H10" s="64" t="s">
        <v>35</v>
      </c>
      <c r="I10" s="34">
        <v>71.52</v>
      </c>
      <c r="J10" s="54"/>
      <c r="K10" s="54"/>
      <c r="L10" s="54"/>
      <c r="M10" s="54"/>
      <c r="N10" s="54"/>
    </row>
    <row r="11">
      <c r="A11" s="60">
        <v>9.0</v>
      </c>
      <c r="B11" s="68">
        <v>1.60109802051E11</v>
      </c>
      <c r="C11" s="50" t="s">
        <v>265</v>
      </c>
      <c r="D11" s="69" t="s">
        <v>266</v>
      </c>
      <c r="E11" s="15">
        <v>9.885717626E9</v>
      </c>
      <c r="F11" s="70">
        <v>81.14</v>
      </c>
      <c r="G11" s="71">
        <v>94.7</v>
      </c>
      <c r="H11" s="70" t="s">
        <v>35</v>
      </c>
      <c r="I11" s="46">
        <v>70.6</v>
      </c>
      <c r="J11" s="54"/>
      <c r="K11" s="54"/>
      <c r="L11" s="54"/>
      <c r="M11" s="54"/>
      <c r="N11" s="54"/>
    </row>
    <row r="12">
      <c r="A12" s="60">
        <v>10.0</v>
      </c>
      <c r="B12" s="65">
        <v>1.60109802006E11</v>
      </c>
      <c r="C12" s="61" t="s">
        <v>368</v>
      </c>
      <c r="D12" s="66" t="s">
        <v>71</v>
      </c>
      <c r="E12" s="63">
        <v>9.293706513E9</v>
      </c>
      <c r="F12" s="64">
        <v>84.16</v>
      </c>
      <c r="G12" s="67">
        <v>85.9</v>
      </c>
      <c r="H12" s="64" t="s">
        <v>35</v>
      </c>
      <c r="I12" s="34">
        <v>69.84</v>
      </c>
      <c r="J12" s="54"/>
      <c r="K12" s="54"/>
      <c r="L12" s="54"/>
      <c r="M12" s="54"/>
      <c r="N12" s="54"/>
    </row>
    <row r="13">
      <c r="A13" s="60">
        <v>11.0</v>
      </c>
      <c r="B13" s="65">
        <v>1.60109802019E11</v>
      </c>
      <c r="C13" s="61" t="s">
        <v>383</v>
      </c>
      <c r="D13" s="72" t="s">
        <v>137</v>
      </c>
      <c r="E13" s="63">
        <v>9.000122625E9</v>
      </c>
      <c r="F13" s="64">
        <v>90.0</v>
      </c>
      <c r="G13" s="67">
        <v>93.9</v>
      </c>
      <c r="H13" s="64" t="s">
        <v>35</v>
      </c>
      <c r="I13" s="46">
        <v>69.0</v>
      </c>
      <c r="J13" s="54"/>
      <c r="K13" s="54"/>
      <c r="L13" s="54"/>
      <c r="M13" s="54"/>
      <c r="N13" s="54"/>
    </row>
    <row r="14">
      <c r="A14" s="60">
        <v>12.0</v>
      </c>
      <c r="B14" s="65">
        <v>1.60109802302E11</v>
      </c>
      <c r="C14" s="61" t="s">
        <v>418</v>
      </c>
      <c r="D14" s="66" t="s">
        <v>320</v>
      </c>
      <c r="E14" s="63">
        <v>7.702828259E9</v>
      </c>
      <c r="F14" s="64">
        <v>69.33</v>
      </c>
      <c r="G14" s="67">
        <v>66.5</v>
      </c>
      <c r="H14" s="64">
        <v>73.86</v>
      </c>
      <c r="I14" s="34">
        <v>66.84</v>
      </c>
      <c r="J14" s="54"/>
      <c r="K14" s="54"/>
      <c r="L14" s="54"/>
      <c r="M14" s="54"/>
      <c r="N14" s="54"/>
    </row>
    <row r="15">
      <c r="A15" s="60">
        <v>13.0</v>
      </c>
      <c r="B15" s="65">
        <v>1.60109802038E11</v>
      </c>
      <c r="C15" s="61" t="s">
        <v>398</v>
      </c>
      <c r="D15" s="66" t="s">
        <v>203</v>
      </c>
      <c r="E15" s="63">
        <v>8.98520098E9</v>
      </c>
      <c r="F15" s="64">
        <v>77.5</v>
      </c>
      <c r="G15" s="67">
        <v>77.0</v>
      </c>
      <c r="H15" s="64" t="s">
        <v>35</v>
      </c>
      <c r="I15" s="34">
        <v>65.5</v>
      </c>
      <c r="J15" s="54"/>
      <c r="K15" s="54"/>
      <c r="L15" s="54"/>
      <c r="M15" s="54"/>
      <c r="N15" s="54"/>
    </row>
    <row r="16">
      <c r="A16" s="60">
        <v>14.0</v>
      </c>
      <c r="B16" s="65">
        <v>1.60109802046E11</v>
      </c>
      <c r="C16" s="61" t="s">
        <v>405</v>
      </c>
      <c r="D16" s="66" t="s">
        <v>241</v>
      </c>
      <c r="E16" s="63">
        <v>9.98902424E9</v>
      </c>
      <c r="F16" s="64">
        <v>85.67</v>
      </c>
      <c r="G16" s="67">
        <v>80.5</v>
      </c>
      <c r="H16" s="64" t="s">
        <v>35</v>
      </c>
      <c r="I16" s="34">
        <v>63.6</v>
      </c>
      <c r="J16" s="54"/>
      <c r="K16" s="54"/>
      <c r="L16" s="54"/>
      <c r="M16" s="54"/>
      <c r="N16" s="54"/>
    </row>
    <row r="17">
      <c r="A17" s="60">
        <v>15.0</v>
      </c>
      <c r="B17" s="65">
        <v>1.60109802039E11</v>
      </c>
      <c r="C17" s="61" t="s">
        <v>399</v>
      </c>
      <c r="D17" s="66" t="s">
        <v>208</v>
      </c>
      <c r="E17" s="63">
        <v>9.966565878E9</v>
      </c>
      <c r="F17" s="64">
        <v>89.5</v>
      </c>
      <c r="G17" s="67">
        <v>93.8</v>
      </c>
      <c r="H17" s="64" t="s">
        <v>35</v>
      </c>
      <c r="I17" s="34">
        <v>61.45</v>
      </c>
      <c r="J17" s="54"/>
      <c r="K17" s="54"/>
      <c r="L17" s="54"/>
      <c r="M17" s="54"/>
      <c r="N17" s="54"/>
    </row>
    <row r="18">
      <c r="A18" s="60">
        <v>16.0</v>
      </c>
      <c r="B18" s="65">
        <v>1.60109802027E11</v>
      </c>
      <c r="C18" s="61" t="s">
        <v>389</v>
      </c>
      <c r="D18" s="66" t="s">
        <v>159</v>
      </c>
      <c r="E18" s="63">
        <v>9.000696644E9</v>
      </c>
      <c r="F18" s="64">
        <v>82.0</v>
      </c>
      <c r="G18" s="67">
        <v>88.0</v>
      </c>
      <c r="H18" s="64" t="s">
        <v>35</v>
      </c>
      <c r="I18" s="34">
        <v>61.0</v>
      </c>
      <c r="J18" s="54"/>
      <c r="K18" s="54"/>
      <c r="L18" s="54"/>
      <c r="M18" s="54"/>
      <c r="N18" s="54"/>
    </row>
    <row r="19">
      <c r="A19" s="60">
        <v>17.0</v>
      </c>
      <c r="B19" s="65">
        <v>1.60109802031E11</v>
      </c>
      <c r="C19" s="61" t="s">
        <v>393</v>
      </c>
      <c r="D19" s="66" t="s">
        <v>176</v>
      </c>
      <c r="E19" s="63">
        <v>9.885534267E9</v>
      </c>
      <c r="F19" s="64">
        <v>79.2</v>
      </c>
      <c r="G19" s="67">
        <v>88.6</v>
      </c>
      <c r="H19" s="64" t="s">
        <v>35</v>
      </c>
      <c r="I19" s="34">
        <v>60.3</v>
      </c>
      <c r="J19" s="54"/>
      <c r="K19" s="54"/>
      <c r="L19" s="54"/>
      <c r="M19" s="54"/>
      <c r="N19" s="54"/>
    </row>
    <row r="20">
      <c r="J20" s="54"/>
      <c r="K20" s="54"/>
      <c r="L20" s="54"/>
      <c r="M20" s="54"/>
      <c r="N20" s="54"/>
    </row>
    <row r="21" ht="15.75" customHeight="1">
      <c r="J21" s="54"/>
      <c r="K21" s="54"/>
      <c r="L21" s="54"/>
      <c r="M21" s="54"/>
      <c r="N21" s="54"/>
    </row>
    <row r="22" ht="15.75" customHeight="1">
      <c r="J22" s="54"/>
      <c r="K22" s="54"/>
      <c r="L22" s="54"/>
      <c r="M22" s="54"/>
      <c r="N22" s="54"/>
    </row>
    <row r="23" ht="15.75" customHeight="1">
      <c r="J23" s="54"/>
      <c r="K23" s="54"/>
      <c r="L23" s="54"/>
      <c r="M23" s="54"/>
      <c r="N23" s="54"/>
    </row>
    <row r="24" ht="15.75" customHeight="1">
      <c r="J24" s="54"/>
      <c r="K24" s="54"/>
      <c r="L24" s="54"/>
      <c r="M24" s="54"/>
      <c r="N24" s="54"/>
    </row>
    <row r="25" ht="15.75" customHeight="1">
      <c r="J25" s="54"/>
      <c r="K25" s="54"/>
      <c r="L25" s="54"/>
      <c r="M25" s="54"/>
      <c r="N25" s="54"/>
    </row>
    <row r="26" ht="15.75" customHeight="1">
      <c r="J26" s="54"/>
      <c r="K26" s="54"/>
      <c r="L26" s="54"/>
      <c r="M26" s="54"/>
      <c r="N26" s="54"/>
    </row>
    <row r="27" ht="15.75" customHeight="1">
      <c r="J27" s="54"/>
      <c r="K27" s="54"/>
      <c r="L27" s="54"/>
      <c r="M27" s="54"/>
      <c r="N27" s="54"/>
    </row>
    <row r="28" ht="15.75" customHeight="1">
      <c r="J28" s="54"/>
      <c r="K28" s="54"/>
      <c r="L28" s="54"/>
      <c r="M28" s="54"/>
      <c r="N28" s="54"/>
    </row>
    <row r="29" ht="15.75" customHeight="1">
      <c r="J29" s="54"/>
      <c r="K29" s="54"/>
      <c r="L29" s="54"/>
      <c r="M29" s="54"/>
      <c r="N29" s="54"/>
    </row>
    <row r="30" ht="15.75" customHeight="1">
      <c r="J30" s="54"/>
      <c r="K30" s="54"/>
      <c r="L30" s="54"/>
      <c r="M30" s="54"/>
      <c r="N30" s="54"/>
    </row>
    <row r="31" ht="15.75" customHeight="1">
      <c r="J31" s="54"/>
      <c r="K31" s="54"/>
      <c r="L31" s="54"/>
      <c r="M31" s="54"/>
      <c r="N31" s="54"/>
    </row>
    <row r="32" ht="15.75" customHeight="1">
      <c r="J32" s="54"/>
      <c r="K32" s="54"/>
      <c r="L32" s="54"/>
      <c r="M32" s="54"/>
      <c r="N32" s="54"/>
    </row>
    <row r="33" ht="15.75" customHeight="1">
      <c r="J33" s="54"/>
      <c r="K33" s="54"/>
      <c r="L33" s="54"/>
      <c r="M33" s="54"/>
      <c r="N33" s="54"/>
    </row>
    <row r="34" ht="15.75" customHeight="1">
      <c r="J34" s="54"/>
      <c r="K34" s="54"/>
      <c r="L34" s="54"/>
      <c r="M34" s="54"/>
      <c r="N34" s="54"/>
    </row>
    <row r="35" ht="15.75" customHeight="1">
      <c r="J35" s="54"/>
      <c r="K35" s="54"/>
      <c r="L35" s="54"/>
      <c r="M35" s="54"/>
      <c r="N35" s="54"/>
    </row>
    <row r="36" ht="15.75" customHeight="1">
      <c r="J36" s="54"/>
      <c r="K36" s="54"/>
      <c r="L36" s="54"/>
      <c r="M36" s="54"/>
      <c r="N36" s="54"/>
    </row>
    <row r="37" ht="15.75" customHeight="1">
      <c r="J37" s="54"/>
      <c r="K37" s="54"/>
      <c r="L37" s="54"/>
      <c r="M37" s="54"/>
      <c r="N37" s="54"/>
    </row>
    <row r="38" ht="15.75" customHeight="1">
      <c r="J38" s="54"/>
      <c r="K38" s="54"/>
      <c r="L38" s="54"/>
      <c r="M38" s="54"/>
      <c r="N38" s="54"/>
    </row>
    <row r="39" ht="15.75" customHeight="1">
      <c r="J39" s="54"/>
      <c r="K39" s="54"/>
      <c r="L39" s="54"/>
      <c r="M39" s="54"/>
      <c r="N39" s="54"/>
    </row>
    <row r="40" ht="15.75" customHeight="1">
      <c r="J40" s="54"/>
      <c r="K40" s="54"/>
      <c r="L40" s="54"/>
      <c r="M40" s="54"/>
      <c r="N40" s="54"/>
    </row>
    <row r="41" ht="15.75" customHeight="1">
      <c r="J41" s="54"/>
      <c r="K41" s="54"/>
      <c r="L41" s="54"/>
      <c r="M41" s="54"/>
      <c r="N41" s="54"/>
    </row>
    <row r="42" ht="15.75" customHeight="1">
      <c r="J42" s="54"/>
      <c r="K42" s="54"/>
      <c r="L42" s="54"/>
      <c r="M42" s="54"/>
      <c r="N42" s="54"/>
    </row>
    <row r="43" ht="15.75" customHeight="1">
      <c r="J43" s="54"/>
      <c r="K43" s="54"/>
      <c r="L43" s="54"/>
      <c r="M43" s="54"/>
      <c r="N43" s="54"/>
    </row>
    <row r="44" ht="15.75" customHeight="1">
      <c r="J44" s="54"/>
      <c r="K44" s="54"/>
      <c r="L44" s="54"/>
      <c r="M44" s="54"/>
      <c r="N44" s="54"/>
    </row>
    <row r="45" ht="15.75" customHeight="1">
      <c r="J45" s="54"/>
      <c r="K45" s="54"/>
      <c r="L45" s="54"/>
      <c r="M45" s="54"/>
      <c r="N45" s="54"/>
    </row>
    <row r="46" ht="15.75" customHeight="1">
      <c r="J46" s="54"/>
      <c r="K46" s="54"/>
      <c r="L46" s="54"/>
      <c r="M46" s="54"/>
      <c r="N46" s="54"/>
    </row>
    <row r="47" ht="15.75" customHeight="1">
      <c r="J47" s="54"/>
      <c r="K47" s="54"/>
      <c r="L47" s="54"/>
      <c r="M47" s="54"/>
      <c r="N47" s="54"/>
    </row>
    <row r="48" ht="15.75" customHeight="1">
      <c r="J48" s="54"/>
      <c r="K48" s="54"/>
      <c r="L48" s="54"/>
      <c r="M48" s="54"/>
      <c r="N48" s="54"/>
    </row>
    <row r="49" ht="15.75" customHeight="1">
      <c r="J49" s="54"/>
      <c r="K49" s="54"/>
      <c r="L49" s="54"/>
      <c r="M49" s="54"/>
      <c r="N49" s="54"/>
    </row>
    <row r="50" ht="15.75" customHeight="1">
      <c r="J50" s="54"/>
      <c r="K50" s="54"/>
      <c r="L50" s="54"/>
      <c r="M50" s="54"/>
      <c r="N50" s="54"/>
    </row>
    <row r="51" ht="15.75" customHeight="1">
      <c r="J51" s="54"/>
      <c r="K51" s="54"/>
      <c r="L51" s="54"/>
      <c r="M51" s="54"/>
      <c r="N51" s="54"/>
    </row>
    <row r="52" ht="15.75" customHeight="1">
      <c r="J52" s="54"/>
      <c r="K52" s="54"/>
      <c r="L52" s="54"/>
      <c r="M52" s="54"/>
      <c r="N52" s="54"/>
    </row>
    <row r="53" ht="15.75" customHeight="1">
      <c r="J53" s="54"/>
      <c r="K53" s="54"/>
      <c r="L53" s="54"/>
      <c r="M53" s="54"/>
      <c r="N53" s="54"/>
    </row>
    <row r="54" ht="15.75" customHeight="1">
      <c r="J54" s="54"/>
      <c r="K54" s="54"/>
      <c r="L54" s="54"/>
      <c r="M54" s="54"/>
      <c r="N54" s="54"/>
    </row>
    <row r="55" ht="15.75" customHeight="1">
      <c r="J55" s="54"/>
      <c r="K55" s="54"/>
      <c r="L55" s="54"/>
      <c r="M55" s="54"/>
      <c r="N55" s="54"/>
    </row>
    <row r="56" ht="15.75" customHeight="1">
      <c r="J56" s="54"/>
      <c r="K56" s="54"/>
      <c r="L56" s="54"/>
      <c r="M56" s="54"/>
      <c r="N56" s="54"/>
    </row>
    <row r="57" ht="15.75" customHeight="1">
      <c r="J57" s="54"/>
      <c r="K57" s="54"/>
      <c r="L57" s="54"/>
      <c r="M57" s="54"/>
      <c r="N57" s="54"/>
    </row>
    <row r="58" ht="15.75" customHeight="1">
      <c r="J58" s="54"/>
      <c r="K58" s="54"/>
      <c r="L58" s="54"/>
      <c r="M58" s="54"/>
      <c r="N58" s="54"/>
    </row>
    <row r="59" ht="15.75" customHeight="1">
      <c r="J59" s="54"/>
      <c r="K59" s="54"/>
      <c r="L59" s="54"/>
      <c r="M59" s="54"/>
      <c r="N59" s="54"/>
    </row>
    <row r="60" ht="15.75" customHeight="1">
      <c r="J60" s="54"/>
      <c r="K60" s="54"/>
      <c r="L60" s="54"/>
      <c r="M60" s="54"/>
      <c r="N60" s="54"/>
    </row>
    <row r="61" ht="15.75" customHeight="1">
      <c r="J61" s="54"/>
      <c r="K61" s="54"/>
      <c r="L61" s="54"/>
      <c r="M61" s="54"/>
      <c r="N61" s="54"/>
    </row>
    <row r="62" ht="15.75" customHeight="1">
      <c r="J62" s="54"/>
      <c r="K62" s="54"/>
      <c r="L62" s="54"/>
      <c r="M62" s="54"/>
      <c r="N62" s="54"/>
    </row>
    <row r="63" ht="15.75" customHeight="1">
      <c r="J63" s="54"/>
      <c r="K63" s="54"/>
      <c r="L63" s="54"/>
      <c r="M63" s="54"/>
      <c r="N63" s="54"/>
    </row>
    <row r="64" ht="15.75" customHeight="1">
      <c r="J64" s="54"/>
      <c r="K64" s="54"/>
      <c r="L64" s="54"/>
      <c r="M64" s="54"/>
      <c r="N64" s="54"/>
    </row>
    <row r="65" ht="15.75" customHeight="1">
      <c r="J65" s="54"/>
      <c r="K65" s="54"/>
      <c r="L65" s="54"/>
      <c r="M65" s="54"/>
      <c r="N65" s="54"/>
    </row>
    <row r="66" ht="15.75" customHeight="1">
      <c r="J66" s="54"/>
      <c r="K66" s="54"/>
      <c r="L66" s="54"/>
      <c r="M66" s="54"/>
      <c r="N66" s="54"/>
    </row>
    <row r="67" ht="15.75" customHeight="1">
      <c r="J67" s="54"/>
      <c r="K67" s="54"/>
      <c r="L67" s="54"/>
      <c r="M67" s="54"/>
      <c r="N67" s="54"/>
    </row>
    <row r="68" ht="15.75" customHeight="1">
      <c r="J68" s="54"/>
      <c r="K68" s="54"/>
      <c r="L68" s="54"/>
      <c r="M68" s="54"/>
      <c r="N68" s="54"/>
    </row>
    <row r="69" ht="15.75" customHeight="1">
      <c r="J69" s="54"/>
      <c r="K69" s="54"/>
      <c r="L69" s="54"/>
      <c r="M69" s="54"/>
      <c r="N69" s="54"/>
    </row>
    <row r="70" ht="15.75" customHeight="1">
      <c r="J70" s="54"/>
      <c r="K70" s="54"/>
      <c r="L70" s="54"/>
      <c r="M70" s="54"/>
      <c r="N70" s="54"/>
    </row>
    <row r="71" ht="15.75" customHeight="1">
      <c r="J71" s="54"/>
      <c r="K71" s="54"/>
      <c r="L71" s="54"/>
      <c r="M71" s="54"/>
      <c r="N71" s="54"/>
    </row>
    <row r="72" ht="15.75" customHeight="1">
      <c r="J72" s="54"/>
      <c r="K72" s="54"/>
      <c r="L72" s="54"/>
      <c r="M72" s="54"/>
      <c r="N72" s="54"/>
    </row>
    <row r="73" ht="15.75" customHeight="1">
      <c r="J73" s="54"/>
      <c r="K73" s="54"/>
      <c r="L73" s="54"/>
      <c r="M73" s="54"/>
      <c r="N73" s="54"/>
    </row>
    <row r="74" ht="15.75" customHeight="1">
      <c r="J74" s="54"/>
      <c r="K74" s="54"/>
      <c r="L74" s="54"/>
      <c r="M74" s="54"/>
      <c r="N74" s="54"/>
    </row>
    <row r="75" ht="15.75" customHeight="1">
      <c r="J75" s="54"/>
      <c r="K75" s="54"/>
      <c r="L75" s="54"/>
      <c r="M75" s="54"/>
      <c r="N75" s="54"/>
    </row>
    <row r="76" ht="15.75" customHeight="1">
      <c r="J76" s="54"/>
      <c r="K76" s="54"/>
      <c r="L76" s="54"/>
      <c r="M76" s="54"/>
      <c r="N76" s="54"/>
    </row>
    <row r="77" ht="15.75" customHeight="1">
      <c r="J77" s="54"/>
      <c r="K77" s="54"/>
      <c r="L77" s="54"/>
      <c r="M77" s="54"/>
      <c r="N77" s="54"/>
    </row>
    <row r="78" ht="15.75" customHeight="1">
      <c r="J78" s="54"/>
      <c r="K78" s="54"/>
      <c r="L78" s="54"/>
      <c r="M78" s="54"/>
      <c r="N78" s="54"/>
    </row>
    <row r="79" ht="15.75" customHeight="1">
      <c r="J79" s="54"/>
      <c r="K79" s="54"/>
      <c r="L79" s="54"/>
      <c r="M79" s="54"/>
      <c r="N79" s="54"/>
    </row>
    <row r="80" ht="15.75" customHeight="1">
      <c r="J80" s="54"/>
      <c r="K80" s="54"/>
      <c r="L80" s="54"/>
      <c r="M80" s="54"/>
      <c r="N80" s="54"/>
    </row>
    <row r="81" ht="15.75" customHeight="1">
      <c r="J81" s="54"/>
      <c r="K81" s="54"/>
      <c r="L81" s="54"/>
      <c r="M81" s="54"/>
      <c r="N81" s="54"/>
    </row>
    <row r="82" ht="15.75" customHeight="1">
      <c r="J82" s="54"/>
      <c r="K82" s="54"/>
      <c r="L82" s="54"/>
      <c r="M82" s="54"/>
      <c r="N82" s="54"/>
    </row>
    <row r="83" ht="15.75" customHeight="1">
      <c r="J83" s="54"/>
      <c r="K83" s="54"/>
      <c r="L83" s="54"/>
      <c r="M83" s="54"/>
      <c r="N83" s="54"/>
    </row>
    <row r="84" ht="15.75" customHeight="1">
      <c r="J84" s="54"/>
      <c r="K84" s="54"/>
      <c r="L84" s="54"/>
      <c r="M84" s="54"/>
      <c r="N84" s="54"/>
    </row>
    <row r="85" ht="15.75" customHeight="1">
      <c r="J85" s="54"/>
      <c r="K85" s="54"/>
      <c r="L85" s="54"/>
      <c r="M85" s="54"/>
      <c r="N85" s="54"/>
    </row>
    <row r="86" ht="15.75" customHeight="1">
      <c r="J86" s="54"/>
      <c r="K86" s="54"/>
      <c r="L86" s="54"/>
      <c r="M86" s="54"/>
      <c r="N86" s="54"/>
    </row>
    <row r="87" ht="15.75" customHeight="1">
      <c r="J87" s="54"/>
      <c r="K87" s="54"/>
      <c r="L87" s="54"/>
      <c r="M87" s="54"/>
      <c r="N87" s="54"/>
    </row>
    <row r="88" ht="15.75" customHeight="1">
      <c r="J88" s="54"/>
      <c r="K88" s="54"/>
      <c r="L88" s="54"/>
      <c r="M88" s="54"/>
      <c r="N88" s="54"/>
    </row>
    <row r="89" ht="15.75" customHeight="1">
      <c r="J89" s="54"/>
      <c r="K89" s="54"/>
      <c r="L89" s="54"/>
      <c r="M89" s="54"/>
      <c r="N89" s="54"/>
    </row>
    <row r="90" ht="15.75" customHeight="1">
      <c r="J90" s="54"/>
      <c r="K90" s="54"/>
      <c r="L90" s="54"/>
      <c r="M90" s="54"/>
      <c r="N90" s="54"/>
    </row>
    <row r="91" ht="15.75" customHeight="1">
      <c r="J91" s="54"/>
      <c r="K91" s="54"/>
      <c r="L91" s="54"/>
      <c r="M91" s="54"/>
      <c r="N91" s="54"/>
    </row>
    <row r="92" ht="15.75" customHeight="1">
      <c r="J92" s="54"/>
      <c r="K92" s="54"/>
      <c r="L92" s="54"/>
      <c r="M92" s="54"/>
      <c r="N92" s="54"/>
    </row>
    <row r="93" ht="15.75" customHeight="1">
      <c r="J93" s="54"/>
      <c r="K93" s="54"/>
      <c r="L93" s="54"/>
      <c r="M93" s="54"/>
      <c r="N93" s="54"/>
    </row>
    <row r="94" ht="15.75" customHeight="1">
      <c r="J94" s="54"/>
      <c r="K94" s="54"/>
      <c r="L94" s="54"/>
      <c r="M94" s="54"/>
      <c r="N94" s="54"/>
    </row>
    <row r="95" ht="15.75" customHeight="1">
      <c r="J95" s="54"/>
      <c r="K95" s="54"/>
      <c r="L95" s="54"/>
      <c r="M95" s="54"/>
      <c r="N95" s="54"/>
    </row>
    <row r="96" ht="15.75" customHeight="1">
      <c r="J96" s="54"/>
      <c r="K96" s="54"/>
      <c r="L96" s="54"/>
      <c r="M96" s="54"/>
      <c r="N96" s="54"/>
    </row>
    <row r="97" ht="15.75" customHeight="1">
      <c r="J97" s="54"/>
      <c r="K97" s="54"/>
      <c r="L97" s="54"/>
      <c r="M97" s="54"/>
      <c r="N97" s="54"/>
    </row>
    <row r="98" ht="15.75" customHeight="1">
      <c r="J98" s="54"/>
      <c r="K98" s="54"/>
      <c r="L98" s="54"/>
      <c r="M98" s="54"/>
      <c r="N98" s="54"/>
    </row>
    <row r="99" ht="15.75" customHeight="1">
      <c r="J99" s="54"/>
      <c r="K99" s="54"/>
      <c r="L99" s="54"/>
      <c r="M99" s="54"/>
      <c r="N99" s="54"/>
    </row>
    <row r="100" ht="15.75" customHeight="1">
      <c r="J100" s="54"/>
      <c r="K100" s="54"/>
      <c r="L100" s="54"/>
      <c r="M100" s="54"/>
      <c r="N100" s="54"/>
    </row>
    <row r="101" ht="15.75" customHeight="1">
      <c r="J101" s="54"/>
      <c r="K101" s="54"/>
      <c r="L101" s="54"/>
      <c r="M101" s="54"/>
      <c r="N101" s="54"/>
    </row>
    <row r="102" ht="15.75" customHeight="1">
      <c r="J102" s="54"/>
      <c r="K102" s="54"/>
      <c r="L102" s="54"/>
      <c r="M102" s="54"/>
      <c r="N102" s="54"/>
    </row>
    <row r="103" ht="15.75" customHeight="1">
      <c r="J103" s="54"/>
      <c r="K103" s="54"/>
      <c r="L103" s="54"/>
      <c r="M103" s="54"/>
      <c r="N103" s="54"/>
    </row>
    <row r="104" ht="15.75" customHeight="1">
      <c r="J104" s="54"/>
      <c r="K104" s="54"/>
      <c r="L104" s="54"/>
      <c r="M104" s="54"/>
      <c r="N104" s="54"/>
    </row>
    <row r="105" ht="15.75" customHeight="1">
      <c r="J105" s="54"/>
      <c r="K105" s="54"/>
      <c r="L105" s="54"/>
      <c r="M105" s="54"/>
      <c r="N105" s="54"/>
    </row>
    <row r="106" ht="15.75" customHeight="1">
      <c r="J106" s="54"/>
      <c r="K106" s="54"/>
      <c r="L106" s="54"/>
      <c r="M106" s="54"/>
      <c r="N106" s="54"/>
    </row>
    <row r="107" ht="15.75" customHeight="1">
      <c r="J107" s="54"/>
      <c r="K107" s="54"/>
      <c r="L107" s="54"/>
      <c r="M107" s="54"/>
      <c r="N107" s="54"/>
    </row>
    <row r="108" ht="15.75" customHeight="1">
      <c r="J108" s="54"/>
      <c r="K108" s="54"/>
      <c r="L108" s="54"/>
      <c r="M108" s="54"/>
      <c r="N108" s="54"/>
    </row>
    <row r="109" ht="15.75" customHeight="1">
      <c r="J109" s="54"/>
      <c r="K109" s="54"/>
      <c r="L109" s="54"/>
      <c r="M109" s="54"/>
      <c r="N109" s="54"/>
    </row>
    <row r="110" ht="15.75" customHeight="1">
      <c r="J110" s="54"/>
      <c r="K110" s="54"/>
      <c r="L110" s="54"/>
      <c r="M110" s="54"/>
      <c r="N110" s="54"/>
    </row>
    <row r="111" ht="15.75" customHeight="1">
      <c r="J111" s="54"/>
      <c r="K111" s="54"/>
      <c r="L111" s="54"/>
      <c r="M111" s="54"/>
      <c r="N111" s="54"/>
    </row>
    <row r="112" ht="15.75" customHeight="1">
      <c r="J112" s="54"/>
      <c r="K112" s="54"/>
      <c r="L112" s="54"/>
      <c r="M112" s="54"/>
      <c r="N112" s="54"/>
    </row>
    <row r="113" ht="15.75" customHeight="1">
      <c r="J113" s="54"/>
      <c r="K113" s="54"/>
      <c r="L113" s="54"/>
      <c r="M113" s="54"/>
      <c r="N113" s="54"/>
    </row>
    <row r="114" ht="15.75" customHeight="1">
      <c r="J114" s="54"/>
      <c r="K114" s="54"/>
      <c r="L114" s="54"/>
      <c r="M114" s="54"/>
      <c r="N114" s="54"/>
    </row>
    <row r="115" ht="15.75" customHeight="1">
      <c r="J115" s="54"/>
      <c r="K115" s="54"/>
      <c r="L115" s="54"/>
      <c r="M115" s="54"/>
      <c r="N115" s="54"/>
    </row>
    <row r="116" ht="15.75" customHeight="1">
      <c r="J116" s="54"/>
      <c r="K116" s="54"/>
      <c r="L116" s="54"/>
      <c r="M116" s="54"/>
      <c r="N116" s="54"/>
    </row>
    <row r="117" ht="15.75" customHeight="1">
      <c r="J117" s="54"/>
      <c r="K117" s="54"/>
      <c r="L117" s="54"/>
      <c r="M117" s="54"/>
      <c r="N117" s="54"/>
    </row>
    <row r="118" ht="15.75" customHeight="1">
      <c r="J118" s="54"/>
      <c r="K118" s="54"/>
      <c r="L118" s="54"/>
      <c r="M118" s="54"/>
      <c r="N118" s="54"/>
    </row>
    <row r="119" ht="15.75" customHeight="1">
      <c r="J119" s="54"/>
      <c r="K119" s="54"/>
      <c r="L119" s="54"/>
      <c r="M119" s="54"/>
      <c r="N119" s="54"/>
    </row>
    <row r="120" ht="15.75" customHeight="1">
      <c r="J120" s="54"/>
      <c r="K120" s="54"/>
      <c r="L120" s="54"/>
      <c r="M120" s="54"/>
      <c r="N120" s="54"/>
    </row>
    <row r="121" ht="15.75" customHeight="1">
      <c r="J121" s="54"/>
      <c r="K121" s="54"/>
      <c r="L121" s="54"/>
      <c r="M121" s="54"/>
      <c r="N121" s="54"/>
    </row>
    <row r="122" ht="15.75" customHeight="1">
      <c r="J122" s="54"/>
      <c r="K122" s="54"/>
      <c r="L122" s="54"/>
      <c r="M122" s="54"/>
      <c r="N122" s="54"/>
    </row>
    <row r="123" ht="15.75" customHeight="1">
      <c r="J123" s="54"/>
      <c r="K123" s="54"/>
      <c r="L123" s="54"/>
      <c r="M123" s="54"/>
      <c r="N123" s="54"/>
    </row>
    <row r="124" ht="15.75" customHeight="1">
      <c r="J124" s="54"/>
      <c r="K124" s="54"/>
      <c r="L124" s="54"/>
      <c r="M124" s="54"/>
      <c r="N124" s="54"/>
    </row>
    <row r="125" ht="15.75" customHeight="1">
      <c r="J125" s="54"/>
      <c r="K125" s="54"/>
      <c r="L125" s="54"/>
      <c r="M125" s="54"/>
      <c r="N125" s="54"/>
    </row>
    <row r="126" ht="15.75" customHeight="1">
      <c r="J126" s="54"/>
      <c r="K126" s="54"/>
      <c r="L126" s="54"/>
      <c r="M126" s="54"/>
      <c r="N126" s="54"/>
    </row>
    <row r="127" ht="15.75" customHeight="1">
      <c r="J127" s="54"/>
      <c r="K127" s="54"/>
      <c r="L127" s="54"/>
      <c r="M127" s="54"/>
      <c r="N127" s="54"/>
    </row>
    <row r="128" ht="15.75" customHeight="1">
      <c r="J128" s="54"/>
      <c r="K128" s="54"/>
      <c r="L128" s="54"/>
      <c r="M128" s="54"/>
      <c r="N128" s="54"/>
    </row>
    <row r="129" ht="15.75" customHeight="1">
      <c r="J129" s="54"/>
      <c r="K129" s="54"/>
      <c r="L129" s="54"/>
      <c r="M129" s="54"/>
      <c r="N129" s="54"/>
    </row>
    <row r="130" ht="15.75" customHeight="1">
      <c r="J130" s="54"/>
      <c r="K130" s="54"/>
      <c r="L130" s="54"/>
      <c r="M130" s="54"/>
      <c r="N130" s="54"/>
    </row>
    <row r="131" ht="15.75" customHeight="1">
      <c r="J131" s="54"/>
      <c r="K131" s="54"/>
      <c r="L131" s="54"/>
      <c r="M131" s="54"/>
      <c r="N131" s="54"/>
    </row>
    <row r="132" ht="15.75" customHeight="1">
      <c r="J132" s="54"/>
      <c r="K132" s="54"/>
      <c r="L132" s="54"/>
      <c r="M132" s="54"/>
      <c r="N132" s="54"/>
    </row>
    <row r="133" ht="15.75" customHeight="1">
      <c r="J133" s="54"/>
      <c r="K133" s="54"/>
      <c r="L133" s="54"/>
      <c r="M133" s="54"/>
      <c r="N133" s="54"/>
    </row>
    <row r="134" ht="15.75" customHeight="1">
      <c r="J134" s="54"/>
      <c r="K134" s="54"/>
      <c r="L134" s="54"/>
      <c r="M134" s="54"/>
      <c r="N134" s="54"/>
    </row>
    <row r="135" ht="15.75" customHeight="1">
      <c r="J135" s="54"/>
      <c r="K135" s="54"/>
      <c r="L135" s="54"/>
      <c r="M135" s="54"/>
      <c r="N135" s="54"/>
    </row>
    <row r="136" ht="15.75" customHeight="1">
      <c r="J136" s="54"/>
      <c r="K136" s="54"/>
      <c r="L136" s="54"/>
      <c r="M136" s="54"/>
      <c r="N136" s="54"/>
    </row>
    <row r="137" ht="15.75" customHeight="1">
      <c r="J137" s="54"/>
      <c r="K137" s="54"/>
      <c r="L137" s="54"/>
      <c r="M137" s="54"/>
      <c r="N137" s="54"/>
    </row>
    <row r="138" ht="15.75" customHeight="1">
      <c r="J138" s="54"/>
      <c r="K138" s="54"/>
      <c r="L138" s="54"/>
      <c r="M138" s="54"/>
      <c r="N138" s="54"/>
    </row>
    <row r="139" ht="15.75" customHeight="1">
      <c r="J139" s="54"/>
      <c r="K139" s="54"/>
      <c r="L139" s="54"/>
      <c r="M139" s="54"/>
      <c r="N139" s="54"/>
    </row>
    <row r="140" ht="15.75" customHeight="1">
      <c r="J140" s="54"/>
      <c r="K140" s="54"/>
      <c r="L140" s="54"/>
      <c r="M140" s="54"/>
      <c r="N140" s="54"/>
    </row>
    <row r="141" ht="15.75" customHeight="1">
      <c r="J141" s="54"/>
      <c r="K141" s="54"/>
      <c r="L141" s="54"/>
      <c r="M141" s="54"/>
      <c r="N141" s="54"/>
    </row>
    <row r="142" ht="15.75" customHeight="1">
      <c r="J142" s="54"/>
      <c r="K142" s="54"/>
      <c r="L142" s="54"/>
      <c r="M142" s="54"/>
      <c r="N142" s="54"/>
    </row>
    <row r="143" ht="15.75" customHeight="1">
      <c r="J143" s="54"/>
      <c r="K143" s="54"/>
      <c r="L143" s="54"/>
      <c r="M143" s="54"/>
      <c r="N143" s="54"/>
    </row>
    <row r="144" ht="15.75" customHeight="1">
      <c r="J144" s="54"/>
      <c r="K144" s="54"/>
      <c r="L144" s="54"/>
      <c r="M144" s="54"/>
      <c r="N144" s="54"/>
    </row>
    <row r="145" ht="15.75" customHeight="1">
      <c r="J145" s="54"/>
      <c r="K145" s="54"/>
      <c r="L145" s="54"/>
      <c r="M145" s="54"/>
      <c r="N145" s="54"/>
    </row>
    <row r="146" ht="15.75" customHeight="1">
      <c r="J146" s="54"/>
      <c r="K146" s="54"/>
      <c r="L146" s="54"/>
      <c r="M146" s="54"/>
      <c r="N146" s="54"/>
    </row>
    <row r="147" ht="15.75" customHeight="1">
      <c r="J147" s="54"/>
      <c r="K147" s="54"/>
      <c r="L147" s="54"/>
      <c r="M147" s="54"/>
      <c r="N147" s="54"/>
    </row>
    <row r="148" ht="15.75" customHeight="1">
      <c r="J148" s="54"/>
      <c r="K148" s="54"/>
      <c r="L148" s="54"/>
      <c r="M148" s="54"/>
      <c r="N148" s="54"/>
    </row>
    <row r="149" ht="15.75" customHeight="1">
      <c r="J149" s="54"/>
      <c r="K149" s="54"/>
      <c r="L149" s="54"/>
      <c r="M149" s="54"/>
      <c r="N149" s="54"/>
    </row>
    <row r="150" ht="15.75" customHeight="1">
      <c r="J150" s="54"/>
      <c r="K150" s="54"/>
      <c r="L150" s="54"/>
      <c r="M150" s="54"/>
      <c r="N150" s="54"/>
    </row>
    <row r="151" ht="15.75" customHeight="1">
      <c r="J151" s="54"/>
      <c r="K151" s="54"/>
      <c r="L151" s="54"/>
      <c r="M151" s="54"/>
      <c r="N151" s="54"/>
    </row>
    <row r="152" ht="15.75" customHeight="1">
      <c r="J152" s="54"/>
      <c r="K152" s="54"/>
      <c r="L152" s="54"/>
      <c r="M152" s="54"/>
      <c r="N152" s="54"/>
    </row>
    <row r="153" ht="15.75" customHeight="1">
      <c r="J153" s="54"/>
      <c r="K153" s="54"/>
      <c r="L153" s="54"/>
      <c r="M153" s="54"/>
      <c r="N153" s="54"/>
    </row>
    <row r="154" ht="15.75" customHeight="1">
      <c r="J154" s="54"/>
      <c r="K154" s="54"/>
      <c r="L154" s="54"/>
      <c r="M154" s="54"/>
      <c r="N154" s="54"/>
    </row>
    <row r="155" ht="15.75" customHeight="1">
      <c r="J155" s="54"/>
      <c r="K155" s="54"/>
      <c r="L155" s="54"/>
      <c r="M155" s="54"/>
      <c r="N155" s="54"/>
    </row>
    <row r="156" ht="15.75" customHeight="1">
      <c r="J156" s="54"/>
      <c r="K156" s="54"/>
      <c r="L156" s="54"/>
      <c r="M156" s="54"/>
      <c r="N156" s="54"/>
    </row>
    <row r="157" ht="15.75" customHeight="1">
      <c r="J157" s="54"/>
      <c r="K157" s="54"/>
      <c r="L157" s="54"/>
      <c r="M157" s="54"/>
      <c r="N157" s="54"/>
    </row>
    <row r="158" ht="15.75" customHeight="1">
      <c r="J158" s="54"/>
      <c r="K158" s="54"/>
      <c r="L158" s="54"/>
      <c r="M158" s="54"/>
      <c r="N158" s="54"/>
    </row>
    <row r="159" ht="15.75" customHeight="1">
      <c r="J159" s="54"/>
      <c r="K159" s="54"/>
      <c r="L159" s="54"/>
      <c r="M159" s="54"/>
      <c r="N159" s="54"/>
    </row>
    <row r="160" ht="15.75" customHeight="1">
      <c r="J160" s="54"/>
      <c r="K160" s="54"/>
      <c r="L160" s="54"/>
      <c r="M160" s="54"/>
      <c r="N160" s="54"/>
    </row>
    <row r="161" ht="15.75" customHeight="1">
      <c r="J161" s="54"/>
      <c r="K161" s="54"/>
      <c r="L161" s="54"/>
      <c r="M161" s="54"/>
      <c r="N161" s="54"/>
    </row>
    <row r="162" ht="15.75" customHeight="1">
      <c r="J162" s="54"/>
      <c r="K162" s="54"/>
      <c r="L162" s="54"/>
      <c r="M162" s="54"/>
      <c r="N162" s="54"/>
    </row>
    <row r="163" ht="15.75" customHeight="1">
      <c r="J163" s="54"/>
      <c r="K163" s="54"/>
      <c r="L163" s="54"/>
      <c r="M163" s="54"/>
      <c r="N163" s="54"/>
    </row>
    <row r="164" ht="15.75" customHeight="1">
      <c r="J164" s="54"/>
      <c r="K164" s="54"/>
      <c r="L164" s="54"/>
      <c r="M164" s="54"/>
      <c r="N164" s="54"/>
    </row>
    <row r="165" ht="15.75" customHeight="1">
      <c r="J165" s="54"/>
      <c r="K165" s="54"/>
      <c r="L165" s="54"/>
      <c r="M165" s="54"/>
      <c r="N165" s="54"/>
    </row>
    <row r="166" ht="15.75" customHeight="1">
      <c r="J166" s="54"/>
      <c r="K166" s="54"/>
      <c r="L166" s="54"/>
      <c r="M166" s="54"/>
      <c r="N166" s="54"/>
    </row>
    <row r="167" ht="15.75" customHeight="1">
      <c r="J167" s="54"/>
      <c r="K167" s="54"/>
      <c r="L167" s="54"/>
      <c r="M167" s="54"/>
      <c r="N167" s="54"/>
    </row>
    <row r="168" ht="15.75" customHeight="1">
      <c r="J168" s="54"/>
      <c r="K168" s="54"/>
      <c r="L168" s="54"/>
      <c r="M168" s="54"/>
      <c r="N168" s="54"/>
    </row>
    <row r="169" ht="15.75" customHeight="1">
      <c r="J169" s="54"/>
      <c r="K169" s="54"/>
      <c r="L169" s="54"/>
      <c r="M169" s="54"/>
      <c r="N169" s="54"/>
    </row>
    <row r="170" ht="15.75" customHeight="1">
      <c r="J170" s="54"/>
      <c r="K170" s="54"/>
      <c r="L170" s="54"/>
      <c r="M170" s="54"/>
      <c r="N170" s="54"/>
    </row>
    <row r="171" ht="15.75" customHeight="1">
      <c r="J171" s="54"/>
      <c r="K171" s="54"/>
      <c r="L171" s="54"/>
      <c r="M171" s="54"/>
      <c r="N171" s="54"/>
    </row>
    <row r="172" ht="15.75" customHeight="1">
      <c r="J172" s="54"/>
      <c r="K172" s="54"/>
      <c r="L172" s="54"/>
      <c r="M172" s="54"/>
      <c r="N172" s="54"/>
    </row>
    <row r="173" ht="15.75" customHeight="1">
      <c r="J173" s="54"/>
      <c r="K173" s="54"/>
      <c r="L173" s="54"/>
      <c r="M173" s="54"/>
      <c r="N173" s="54"/>
    </row>
    <row r="174" ht="15.75" customHeight="1">
      <c r="J174" s="54"/>
      <c r="K174" s="54"/>
      <c r="L174" s="54"/>
      <c r="M174" s="54"/>
      <c r="N174" s="54"/>
    </row>
    <row r="175" ht="15.75" customHeight="1">
      <c r="J175" s="54"/>
      <c r="K175" s="54"/>
      <c r="L175" s="54"/>
      <c r="M175" s="54"/>
      <c r="N175" s="54"/>
    </row>
    <row r="176" ht="15.75" customHeight="1">
      <c r="J176" s="54"/>
      <c r="K176" s="54"/>
      <c r="L176" s="54"/>
      <c r="M176" s="54"/>
      <c r="N176" s="54"/>
    </row>
    <row r="177" ht="15.75" customHeight="1">
      <c r="J177" s="54"/>
      <c r="K177" s="54"/>
      <c r="L177" s="54"/>
      <c r="M177" s="54"/>
      <c r="N177" s="54"/>
    </row>
    <row r="178" ht="15.75" customHeight="1">
      <c r="J178" s="54"/>
      <c r="K178" s="54"/>
      <c r="L178" s="54"/>
      <c r="M178" s="54"/>
      <c r="N178" s="54"/>
    </row>
    <row r="179" ht="15.75" customHeight="1">
      <c r="J179" s="54"/>
      <c r="K179" s="54"/>
      <c r="L179" s="54"/>
      <c r="M179" s="54"/>
      <c r="N179" s="54"/>
    </row>
    <row r="180" ht="15.75" customHeight="1">
      <c r="J180" s="54"/>
      <c r="K180" s="54"/>
      <c r="L180" s="54"/>
      <c r="M180" s="54"/>
      <c r="N180" s="54"/>
    </row>
    <row r="181" ht="15.75" customHeight="1">
      <c r="J181" s="54"/>
      <c r="K181" s="54"/>
      <c r="L181" s="54"/>
      <c r="M181" s="54"/>
      <c r="N181" s="54"/>
    </row>
    <row r="182" ht="15.75" customHeight="1">
      <c r="J182" s="54"/>
      <c r="K182" s="54"/>
      <c r="L182" s="54"/>
      <c r="M182" s="54"/>
      <c r="N182" s="54"/>
    </row>
    <row r="183" ht="15.75" customHeight="1">
      <c r="J183" s="54"/>
      <c r="K183" s="54"/>
      <c r="L183" s="54"/>
      <c r="M183" s="54"/>
      <c r="N183" s="54"/>
    </row>
    <row r="184" ht="15.75" customHeight="1">
      <c r="J184" s="54"/>
      <c r="K184" s="54"/>
      <c r="L184" s="54"/>
      <c r="M184" s="54"/>
      <c r="N184" s="54"/>
    </row>
    <row r="185" ht="15.75" customHeight="1">
      <c r="J185" s="54"/>
      <c r="K185" s="54"/>
      <c r="L185" s="54"/>
      <c r="M185" s="54"/>
      <c r="N185" s="54"/>
    </row>
    <row r="186" ht="15.75" customHeight="1">
      <c r="J186" s="54"/>
      <c r="K186" s="54"/>
      <c r="L186" s="54"/>
      <c r="M186" s="54"/>
      <c r="N186" s="54"/>
    </row>
    <row r="187" ht="15.75" customHeight="1">
      <c r="J187" s="54"/>
      <c r="K187" s="54"/>
      <c r="L187" s="54"/>
      <c r="M187" s="54"/>
      <c r="N187" s="54"/>
    </row>
    <row r="188" ht="15.75" customHeight="1">
      <c r="J188" s="54"/>
      <c r="K188" s="54"/>
      <c r="L188" s="54"/>
      <c r="M188" s="54"/>
      <c r="N188" s="54"/>
    </row>
    <row r="189" ht="15.75" customHeight="1">
      <c r="J189" s="54"/>
      <c r="K189" s="54"/>
      <c r="L189" s="54"/>
      <c r="M189" s="54"/>
      <c r="N189" s="54"/>
    </row>
    <row r="190" ht="15.75" customHeight="1">
      <c r="J190" s="54"/>
      <c r="K190" s="54"/>
      <c r="L190" s="54"/>
      <c r="M190" s="54"/>
      <c r="N190" s="54"/>
    </row>
    <row r="191" ht="15.75" customHeight="1">
      <c r="J191" s="54"/>
      <c r="K191" s="54"/>
      <c r="L191" s="54"/>
      <c r="M191" s="54"/>
      <c r="N191" s="54"/>
    </row>
    <row r="192" ht="15.75" customHeight="1">
      <c r="J192" s="54"/>
      <c r="K192" s="54"/>
      <c r="L192" s="54"/>
      <c r="M192" s="54"/>
      <c r="N192" s="54"/>
    </row>
    <row r="193" ht="15.75" customHeight="1">
      <c r="J193" s="54"/>
      <c r="K193" s="54"/>
      <c r="L193" s="54"/>
      <c r="M193" s="54"/>
      <c r="N193" s="54"/>
    </row>
    <row r="194" ht="15.75" customHeight="1">
      <c r="J194" s="54"/>
      <c r="K194" s="54"/>
      <c r="L194" s="54"/>
      <c r="M194" s="54"/>
      <c r="N194" s="54"/>
    </row>
    <row r="195" ht="15.75" customHeight="1">
      <c r="J195" s="54"/>
      <c r="K195" s="54"/>
      <c r="L195" s="54"/>
      <c r="M195" s="54"/>
      <c r="N195" s="54"/>
    </row>
    <row r="196" ht="15.75" customHeight="1">
      <c r="J196" s="54"/>
      <c r="K196" s="54"/>
      <c r="L196" s="54"/>
      <c r="M196" s="54"/>
      <c r="N196" s="54"/>
    </row>
    <row r="197" ht="15.75" customHeight="1">
      <c r="J197" s="54"/>
      <c r="K197" s="54"/>
      <c r="L197" s="54"/>
      <c r="M197" s="54"/>
      <c r="N197" s="54"/>
    </row>
    <row r="198" ht="15.75" customHeight="1">
      <c r="J198" s="54"/>
      <c r="K198" s="54"/>
      <c r="L198" s="54"/>
      <c r="M198" s="54"/>
      <c r="N198" s="54"/>
    </row>
    <row r="199" ht="15.75" customHeight="1">
      <c r="J199" s="54"/>
      <c r="K199" s="54"/>
      <c r="L199" s="54"/>
      <c r="M199" s="54"/>
      <c r="N199" s="54"/>
    </row>
    <row r="200" ht="15.75" customHeight="1">
      <c r="J200" s="54"/>
      <c r="K200" s="54"/>
      <c r="L200" s="54"/>
      <c r="M200" s="54"/>
      <c r="N200" s="54"/>
    </row>
    <row r="201" ht="15.75" customHeight="1">
      <c r="J201" s="54"/>
      <c r="K201" s="54"/>
      <c r="L201" s="54"/>
      <c r="M201" s="54"/>
      <c r="N201" s="54"/>
    </row>
    <row r="202" ht="15.75" customHeight="1">
      <c r="J202" s="54"/>
      <c r="K202" s="54"/>
      <c r="L202" s="54"/>
      <c r="M202" s="54"/>
      <c r="N202" s="54"/>
    </row>
    <row r="203" ht="15.75" customHeight="1">
      <c r="J203" s="54"/>
      <c r="K203" s="54"/>
      <c r="L203" s="54"/>
      <c r="M203" s="54"/>
      <c r="N203" s="54"/>
    </row>
    <row r="204" ht="15.75" customHeight="1">
      <c r="J204" s="54"/>
      <c r="K204" s="54"/>
      <c r="L204" s="54"/>
      <c r="M204" s="54"/>
      <c r="N204" s="54"/>
    </row>
    <row r="205" ht="15.75" customHeight="1">
      <c r="J205" s="54"/>
      <c r="K205" s="54"/>
      <c r="L205" s="54"/>
      <c r="M205" s="54"/>
      <c r="N205" s="54"/>
    </row>
    <row r="206" ht="15.75" customHeight="1">
      <c r="J206" s="54"/>
      <c r="K206" s="54"/>
      <c r="L206" s="54"/>
      <c r="M206" s="54"/>
      <c r="N206" s="54"/>
    </row>
    <row r="207" ht="15.75" customHeight="1">
      <c r="J207" s="54"/>
      <c r="K207" s="54"/>
      <c r="L207" s="54"/>
      <c r="M207" s="54"/>
      <c r="N207" s="54"/>
    </row>
    <row r="208" ht="15.75" customHeight="1">
      <c r="J208" s="54"/>
      <c r="K208" s="54"/>
      <c r="L208" s="54"/>
      <c r="M208" s="54"/>
      <c r="N208" s="54"/>
    </row>
    <row r="209" ht="15.75" customHeight="1">
      <c r="J209" s="54"/>
      <c r="K209" s="54"/>
      <c r="L209" s="54"/>
      <c r="M209" s="54"/>
      <c r="N209" s="54"/>
    </row>
    <row r="210" ht="15.75" customHeight="1">
      <c r="J210" s="54"/>
      <c r="K210" s="54"/>
      <c r="L210" s="54"/>
      <c r="M210" s="54"/>
      <c r="N210" s="54"/>
    </row>
    <row r="211" ht="15.75" customHeight="1">
      <c r="J211" s="54"/>
      <c r="K211" s="54"/>
      <c r="L211" s="54"/>
      <c r="M211" s="54"/>
      <c r="N211" s="54"/>
    </row>
    <row r="212" ht="15.75" customHeight="1">
      <c r="J212" s="54"/>
      <c r="K212" s="54"/>
      <c r="L212" s="54"/>
      <c r="M212" s="54"/>
      <c r="N212" s="54"/>
    </row>
    <row r="213" ht="15.75" customHeight="1">
      <c r="J213" s="54"/>
      <c r="K213" s="54"/>
      <c r="L213" s="54"/>
      <c r="M213" s="54"/>
      <c r="N213" s="54"/>
    </row>
    <row r="214" ht="15.75" customHeight="1">
      <c r="J214" s="54"/>
      <c r="K214" s="54"/>
      <c r="L214" s="54"/>
      <c r="M214" s="54"/>
      <c r="N214" s="54"/>
    </row>
    <row r="215" ht="15.75" customHeight="1">
      <c r="J215" s="54"/>
      <c r="K215" s="54"/>
      <c r="L215" s="54"/>
      <c r="M215" s="54"/>
      <c r="N215" s="54"/>
    </row>
    <row r="216" ht="15.75" customHeight="1">
      <c r="J216" s="54"/>
      <c r="K216" s="54"/>
      <c r="L216" s="54"/>
      <c r="M216" s="54"/>
      <c r="N216" s="54"/>
    </row>
    <row r="217" ht="15.75" customHeight="1">
      <c r="J217" s="54"/>
      <c r="K217" s="54"/>
      <c r="L217" s="54"/>
      <c r="M217" s="54"/>
      <c r="N217" s="54"/>
    </row>
    <row r="218" ht="15.75" customHeight="1">
      <c r="J218" s="54"/>
      <c r="K218" s="54"/>
      <c r="L218" s="54"/>
      <c r="M218" s="54"/>
      <c r="N218" s="54"/>
    </row>
    <row r="219" ht="15.75" customHeight="1">
      <c r="J219" s="54"/>
      <c r="K219" s="54"/>
      <c r="L219" s="54"/>
      <c r="M219" s="54"/>
      <c r="N219" s="54"/>
    </row>
    <row r="220" ht="15.75" customHeight="1">
      <c r="J220" s="54"/>
      <c r="K220" s="54"/>
      <c r="L220" s="54"/>
      <c r="M220" s="54"/>
      <c r="N220" s="54"/>
    </row>
    <row r="221" ht="15.75" customHeight="1">
      <c r="J221" s="54"/>
      <c r="K221" s="54"/>
      <c r="L221" s="54"/>
      <c r="M221" s="54"/>
      <c r="N221" s="54"/>
    </row>
    <row r="222" ht="15.75" customHeight="1">
      <c r="J222" s="54"/>
      <c r="K222" s="54"/>
      <c r="L222" s="54"/>
      <c r="M222" s="54"/>
      <c r="N222" s="54"/>
    </row>
    <row r="223" ht="15.75" customHeight="1">
      <c r="J223" s="54"/>
      <c r="K223" s="54"/>
      <c r="L223" s="54"/>
      <c r="M223" s="54"/>
      <c r="N223" s="54"/>
    </row>
    <row r="224" ht="15.75" customHeight="1">
      <c r="J224" s="54"/>
      <c r="K224" s="54"/>
      <c r="L224" s="54"/>
      <c r="M224" s="54"/>
      <c r="N224" s="54"/>
    </row>
    <row r="225" ht="15.75" customHeight="1">
      <c r="J225" s="54"/>
      <c r="K225" s="54"/>
      <c r="L225" s="54"/>
      <c r="M225" s="54"/>
      <c r="N225" s="54"/>
    </row>
    <row r="226" ht="15.75" customHeight="1">
      <c r="J226" s="54"/>
      <c r="K226" s="54"/>
      <c r="L226" s="54"/>
      <c r="M226" s="54"/>
      <c r="N226" s="54"/>
    </row>
    <row r="227" ht="15.75" customHeight="1">
      <c r="J227" s="54"/>
      <c r="K227" s="54"/>
      <c r="L227" s="54"/>
      <c r="M227" s="54"/>
      <c r="N227" s="54"/>
    </row>
    <row r="228" ht="15.75" customHeight="1">
      <c r="J228" s="54"/>
      <c r="K228" s="54"/>
      <c r="L228" s="54"/>
      <c r="M228" s="54"/>
      <c r="N228" s="54"/>
    </row>
    <row r="229" ht="15.75" customHeight="1">
      <c r="J229" s="54"/>
      <c r="K229" s="54"/>
      <c r="L229" s="54"/>
      <c r="M229" s="54"/>
      <c r="N229" s="54"/>
    </row>
    <row r="230" ht="15.75" customHeight="1">
      <c r="J230" s="54"/>
      <c r="K230" s="54"/>
      <c r="L230" s="54"/>
      <c r="M230" s="54"/>
      <c r="N230" s="54"/>
    </row>
    <row r="231" ht="15.75" customHeight="1">
      <c r="J231" s="54"/>
      <c r="K231" s="54"/>
      <c r="L231" s="54"/>
      <c r="M231" s="54"/>
      <c r="N231" s="54"/>
    </row>
    <row r="232" ht="15.75" customHeight="1">
      <c r="J232" s="54"/>
      <c r="K232" s="54"/>
      <c r="L232" s="54"/>
      <c r="M232" s="54"/>
      <c r="N232" s="54"/>
    </row>
    <row r="233" ht="15.75" customHeight="1">
      <c r="J233" s="54"/>
      <c r="K233" s="54"/>
      <c r="L233" s="54"/>
      <c r="M233" s="54"/>
      <c r="N233" s="54"/>
    </row>
    <row r="234" ht="15.75" customHeight="1">
      <c r="J234" s="54"/>
      <c r="K234" s="54"/>
      <c r="L234" s="54"/>
      <c r="M234" s="54"/>
      <c r="N234" s="54"/>
    </row>
    <row r="235" ht="15.75" customHeight="1">
      <c r="J235" s="54"/>
      <c r="K235" s="54"/>
      <c r="L235" s="54"/>
      <c r="M235" s="54"/>
      <c r="N235" s="54"/>
    </row>
    <row r="236" ht="15.75" customHeight="1">
      <c r="J236" s="54"/>
      <c r="K236" s="54"/>
      <c r="L236" s="54"/>
      <c r="M236" s="54"/>
      <c r="N236" s="54"/>
    </row>
    <row r="237" ht="15.75" customHeight="1">
      <c r="J237" s="54"/>
      <c r="K237" s="54"/>
      <c r="L237" s="54"/>
      <c r="M237" s="54"/>
      <c r="N237" s="54"/>
    </row>
    <row r="238" ht="15.75" customHeight="1">
      <c r="J238" s="54"/>
      <c r="K238" s="54"/>
      <c r="L238" s="54"/>
      <c r="M238" s="54"/>
      <c r="N238" s="54"/>
    </row>
    <row r="239" ht="15.75" customHeight="1">
      <c r="J239" s="54"/>
      <c r="K239" s="54"/>
      <c r="L239" s="54"/>
      <c r="M239" s="54"/>
      <c r="N239" s="54"/>
    </row>
    <row r="240" ht="15.75" customHeight="1">
      <c r="J240" s="54"/>
      <c r="K240" s="54"/>
      <c r="L240" s="54"/>
      <c r="M240" s="54"/>
      <c r="N240" s="54"/>
    </row>
    <row r="241" ht="15.75" customHeight="1">
      <c r="J241" s="54"/>
      <c r="K241" s="54"/>
      <c r="L241" s="54"/>
      <c r="M241" s="54"/>
      <c r="N241" s="54"/>
    </row>
    <row r="242" ht="15.75" customHeight="1">
      <c r="J242" s="54"/>
      <c r="K242" s="54"/>
      <c r="L242" s="54"/>
      <c r="M242" s="54"/>
      <c r="N242" s="54"/>
    </row>
    <row r="243" ht="15.75" customHeight="1">
      <c r="J243" s="54"/>
      <c r="K243" s="54"/>
      <c r="L243" s="54"/>
      <c r="M243" s="54"/>
      <c r="N243" s="54"/>
    </row>
    <row r="244" ht="15.75" customHeight="1">
      <c r="J244" s="54"/>
      <c r="K244" s="54"/>
      <c r="L244" s="54"/>
      <c r="M244" s="54"/>
      <c r="N244" s="54"/>
    </row>
    <row r="245" ht="15.75" customHeight="1">
      <c r="J245" s="54"/>
      <c r="K245" s="54"/>
      <c r="L245" s="54"/>
      <c r="M245" s="54"/>
      <c r="N245" s="54"/>
    </row>
    <row r="246" ht="15.75" customHeight="1">
      <c r="J246" s="54"/>
      <c r="K246" s="54"/>
      <c r="L246" s="54"/>
      <c r="M246" s="54"/>
      <c r="N246" s="54"/>
    </row>
    <row r="247" ht="15.75" customHeight="1">
      <c r="J247" s="54"/>
      <c r="K247" s="54"/>
      <c r="L247" s="54"/>
      <c r="M247" s="54"/>
      <c r="N247" s="54"/>
    </row>
    <row r="248" ht="15.75" customHeight="1">
      <c r="J248" s="54"/>
      <c r="K248" s="54"/>
      <c r="L248" s="54"/>
      <c r="M248" s="54"/>
      <c r="N248" s="54"/>
    </row>
    <row r="249" ht="15.75" customHeight="1">
      <c r="J249" s="54"/>
      <c r="K249" s="54"/>
      <c r="L249" s="54"/>
      <c r="M249" s="54"/>
      <c r="N249" s="54"/>
    </row>
    <row r="250" ht="15.75" customHeight="1">
      <c r="J250" s="54"/>
      <c r="K250" s="54"/>
      <c r="L250" s="54"/>
      <c r="M250" s="54"/>
      <c r="N250" s="54"/>
    </row>
    <row r="251" ht="15.75" customHeight="1">
      <c r="J251" s="54"/>
      <c r="K251" s="54"/>
      <c r="L251" s="54"/>
      <c r="M251" s="54"/>
      <c r="N251" s="54"/>
    </row>
    <row r="252" ht="15.75" customHeight="1">
      <c r="J252" s="54"/>
      <c r="K252" s="54"/>
      <c r="L252" s="54"/>
      <c r="M252" s="54"/>
      <c r="N252" s="54"/>
    </row>
    <row r="253" ht="15.75" customHeight="1">
      <c r="J253" s="54"/>
      <c r="K253" s="54"/>
      <c r="L253" s="54"/>
      <c r="M253" s="54"/>
      <c r="N253" s="54"/>
    </row>
    <row r="254" ht="15.75" customHeight="1">
      <c r="J254" s="54"/>
      <c r="K254" s="54"/>
      <c r="L254" s="54"/>
      <c r="M254" s="54"/>
      <c r="N254" s="54"/>
    </row>
    <row r="255" ht="15.75" customHeight="1">
      <c r="J255" s="54"/>
      <c r="K255" s="54"/>
      <c r="L255" s="54"/>
      <c r="M255" s="54"/>
      <c r="N255" s="54"/>
    </row>
    <row r="256" ht="15.75" customHeight="1">
      <c r="J256" s="54"/>
      <c r="K256" s="54"/>
      <c r="L256" s="54"/>
      <c r="M256" s="54"/>
      <c r="N256" s="54"/>
    </row>
    <row r="257" ht="15.75" customHeight="1">
      <c r="J257" s="54"/>
      <c r="K257" s="54"/>
      <c r="L257" s="54"/>
      <c r="M257" s="54"/>
      <c r="N257" s="54"/>
    </row>
    <row r="258" ht="15.75" customHeight="1">
      <c r="J258" s="54"/>
      <c r="K258" s="54"/>
      <c r="L258" s="54"/>
      <c r="M258" s="54"/>
      <c r="N258" s="54"/>
    </row>
    <row r="259" ht="15.75" customHeight="1">
      <c r="J259" s="54"/>
      <c r="K259" s="54"/>
      <c r="L259" s="54"/>
      <c r="M259" s="54"/>
      <c r="N259" s="54"/>
    </row>
    <row r="260" ht="15.75" customHeight="1">
      <c r="J260" s="54"/>
      <c r="K260" s="54"/>
      <c r="L260" s="54"/>
      <c r="M260" s="54"/>
      <c r="N260" s="54"/>
    </row>
    <row r="261" ht="15.75" customHeight="1">
      <c r="J261" s="54"/>
      <c r="K261" s="54"/>
      <c r="L261" s="54"/>
      <c r="M261" s="54"/>
      <c r="N261" s="54"/>
    </row>
    <row r="262" ht="15.75" customHeight="1">
      <c r="J262" s="54"/>
      <c r="K262" s="54"/>
      <c r="L262" s="54"/>
      <c r="M262" s="54"/>
      <c r="N262" s="54"/>
    </row>
    <row r="263" ht="15.75" customHeight="1">
      <c r="J263" s="54"/>
      <c r="K263" s="54"/>
      <c r="L263" s="54"/>
      <c r="M263" s="54"/>
      <c r="N263" s="54"/>
    </row>
    <row r="264" ht="15.75" customHeight="1">
      <c r="J264" s="54"/>
      <c r="K264" s="54"/>
      <c r="L264" s="54"/>
      <c r="M264" s="54"/>
      <c r="N264" s="54"/>
    </row>
    <row r="265" ht="15.75" customHeight="1">
      <c r="J265" s="54"/>
      <c r="K265" s="54"/>
      <c r="L265" s="54"/>
      <c r="M265" s="54"/>
      <c r="N265" s="54"/>
    </row>
    <row r="266" ht="15.75" customHeight="1">
      <c r="J266" s="54"/>
      <c r="K266" s="54"/>
      <c r="L266" s="54"/>
      <c r="M266" s="54"/>
      <c r="N266" s="54"/>
    </row>
    <row r="267" ht="15.75" customHeight="1">
      <c r="J267" s="54"/>
      <c r="K267" s="54"/>
      <c r="L267" s="54"/>
      <c r="M267" s="54"/>
      <c r="N267" s="54"/>
    </row>
    <row r="268" ht="15.75" customHeight="1">
      <c r="J268" s="54"/>
      <c r="K268" s="54"/>
      <c r="L268" s="54"/>
      <c r="M268" s="54"/>
      <c r="N268" s="54"/>
    </row>
    <row r="269" ht="15.75" customHeight="1">
      <c r="J269" s="54"/>
      <c r="K269" s="54"/>
      <c r="L269" s="54"/>
      <c r="M269" s="54"/>
      <c r="N269" s="54"/>
    </row>
    <row r="270" ht="15.75" customHeight="1">
      <c r="J270" s="54"/>
      <c r="K270" s="54"/>
      <c r="L270" s="54"/>
      <c r="M270" s="54"/>
      <c r="N270" s="54"/>
    </row>
    <row r="271" ht="15.75" customHeight="1">
      <c r="J271" s="54"/>
      <c r="K271" s="54"/>
      <c r="L271" s="54"/>
      <c r="M271" s="54"/>
      <c r="N271" s="54"/>
    </row>
    <row r="272" ht="15.75" customHeight="1">
      <c r="J272" s="54"/>
      <c r="K272" s="54"/>
      <c r="L272" s="54"/>
      <c r="M272" s="54"/>
      <c r="N272" s="54"/>
    </row>
    <row r="273" ht="15.75" customHeight="1">
      <c r="J273" s="54"/>
      <c r="K273" s="54"/>
      <c r="L273" s="54"/>
      <c r="M273" s="54"/>
      <c r="N273" s="54"/>
    </row>
    <row r="274" ht="15.75" customHeight="1">
      <c r="J274" s="54"/>
      <c r="K274" s="54"/>
      <c r="L274" s="54"/>
      <c r="M274" s="54"/>
      <c r="N274" s="54"/>
    </row>
    <row r="275" ht="15.75" customHeight="1">
      <c r="J275" s="54"/>
      <c r="K275" s="54"/>
      <c r="L275" s="54"/>
      <c r="M275" s="54"/>
      <c r="N275" s="54"/>
    </row>
    <row r="276" ht="15.75" customHeight="1">
      <c r="J276" s="54"/>
      <c r="K276" s="54"/>
      <c r="L276" s="54"/>
      <c r="M276" s="54"/>
      <c r="N276" s="54"/>
    </row>
    <row r="277" ht="15.75" customHeight="1">
      <c r="J277" s="54"/>
      <c r="K277" s="54"/>
      <c r="L277" s="54"/>
      <c r="M277" s="54"/>
      <c r="N277" s="54"/>
    </row>
    <row r="278" ht="15.75" customHeight="1">
      <c r="J278" s="54"/>
      <c r="K278" s="54"/>
      <c r="L278" s="54"/>
      <c r="M278" s="54"/>
      <c r="N278" s="54"/>
    </row>
    <row r="279" ht="15.75" customHeight="1">
      <c r="J279" s="54"/>
      <c r="K279" s="54"/>
      <c r="L279" s="54"/>
      <c r="M279" s="54"/>
      <c r="N279" s="54"/>
    </row>
    <row r="280" ht="15.75" customHeight="1">
      <c r="J280" s="54"/>
      <c r="K280" s="54"/>
      <c r="L280" s="54"/>
      <c r="M280" s="54"/>
      <c r="N280" s="54"/>
    </row>
    <row r="281" ht="15.75" customHeight="1">
      <c r="J281" s="54"/>
      <c r="K281" s="54"/>
      <c r="L281" s="54"/>
      <c r="M281" s="54"/>
      <c r="N281" s="54"/>
    </row>
    <row r="282" ht="15.75" customHeight="1">
      <c r="J282" s="54"/>
      <c r="K282" s="54"/>
      <c r="L282" s="54"/>
      <c r="M282" s="54"/>
      <c r="N282" s="54"/>
    </row>
    <row r="283" ht="15.75" customHeight="1">
      <c r="J283" s="54"/>
      <c r="K283" s="54"/>
      <c r="L283" s="54"/>
      <c r="M283" s="54"/>
      <c r="N283" s="54"/>
    </row>
    <row r="284" ht="15.75" customHeight="1">
      <c r="J284" s="54"/>
      <c r="K284" s="54"/>
      <c r="L284" s="54"/>
      <c r="M284" s="54"/>
      <c r="N284" s="54"/>
    </row>
    <row r="285" ht="15.75" customHeight="1">
      <c r="J285" s="54"/>
      <c r="K285" s="54"/>
      <c r="L285" s="54"/>
      <c r="M285" s="54"/>
      <c r="N285" s="54"/>
    </row>
    <row r="286" ht="15.75" customHeight="1">
      <c r="J286" s="54"/>
      <c r="K286" s="54"/>
      <c r="L286" s="54"/>
      <c r="M286" s="54"/>
      <c r="N286" s="54"/>
    </row>
    <row r="287" ht="15.75" customHeight="1">
      <c r="J287" s="54"/>
      <c r="K287" s="54"/>
      <c r="L287" s="54"/>
      <c r="M287" s="54"/>
      <c r="N287" s="54"/>
    </row>
    <row r="288" ht="15.75" customHeight="1">
      <c r="J288" s="54"/>
      <c r="K288" s="54"/>
      <c r="L288" s="54"/>
      <c r="M288" s="54"/>
      <c r="N288" s="54"/>
    </row>
    <row r="289" ht="15.75" customHeight="1">
      <c r="J289" s="54"/>
      <c r="K289" s="54"/>
      <c r="L289" s="54"/>
      <c r="M289" s="54"/>
      <c r="N289" s="54"/>
    </row>
    <row r="290" ht="15.75" customHeight="1">
      <c r="J290" s="54"/>
      <c r="K290" s="54"/>
      <c r="L290" s="54"/>
      <c r="M290" s="54"/>
      <c r="N290" s="54"/>
    </row>
    <row r="291" ht="15.75" customHeight="1">
      <c r="J291" s="54"/>
      <c r="K291" s="54"/>
      <c r="L291" s="54"/>
      <c r="M291" s="54"/>
      <c r="N291" s="54"/>
    </row>
    <row r="292" ht="15.75" customHeight="1">
      <c r="J292" s="54"/>
      <c r="K292" s="54"/>
      <c r="L292" s="54"/>
      <c r="M292" s="54"/>
      <c r="N292" s="54"/>
    </row>
    <row r="293" ht="15.75" customHeight="1">
      <c r="J293" s="54"/>
      <c r="K293" s="54"/>
      <c r="L293" s="54"/>
      <c r="M293" s="54"/>
      <c r="N293" s="54"/>
    </row>
    <row r="294" ht="15.75" customHeight="1">
      <c r="J294" s="54"/>
      <c r="K294" s="54"/>
      <c r="L294" s="54"/>
      <c r="M294" s="54"/>
      <c r="N294" s="54"/>
    </row>
    <row r="295" ht="15.75" customHeight="1">
      <c r="J295" s="54"/>
      <c r="K295" s="54"/>
      <c r="L295" s="54"/>
      <c r="M295" s="54"/>
      <c r="N295" s="54"/>
    </row>
    <row r="296" ht="15.75" customHeight="1">
      <c r="J296" s="54"/>
      <c r="K296" s="54"/>
      <c r="L296" s="54"/>
      <c r="M296" s="54"/>
      <c r="N296" s="54"/>
    </row>
    <row r="297" ht="15.75" customHeight="1">
      <c r="J297" s="54"/>
      <c r="K297" s="54"/>
      <c r="L297" s="54"/>
      <c r="M297" s="54"/>
      <c r="N297" s="54"/>
    </row>
    <row r="298" ht="15.75" customHeight="1">
      <c r="J298" s="54"/>
      <c r="K298" s="54"/>
      <c r="L298" s="54"/>
      <c r="M298" s="54"/>
      <c r="N298" s="54"/>
    </row>
    <row r="299" ht="15.75" customHeight="1">
      <c r="J299" s="54"/>
      <c r="K299" s="54"/>
      <c r="L299" s="54"/>
      <c r="M299" s="54"/>
      <c r="N299" s="54"/>
    </row>
    <row r="300" ht="15.75" customHeight="1">
      <c r="J300" s="54"/>
      <c r="K300" s="54"/>
      <c r="L300" s="54"/>
      <c r="M300" s="54"/>
      <c r="N300" s="54"/>
    </row>
    <row r="301" ht="15.75" customHeight="1">
      <c r="J301" s="54"/>
      <c r="K301" s="54"/>
      <c r="L301" s="54"/>
      <c r="M301" s="54"/>
      <c r="N301" s="54"/>
    </row>
    <row r="302" ht="15.75" customHeight="1">
      <c r="J302" s="54"/>
      <c r="K302" s="54"/>
      <c r="L302" s="54"/>
      <c r="M302" s="54"/>
      <c r="N302" s="54"/>
    </row>
    <row r="303" ht="15.75" customHeight="1">
      <c r="J303" s="54"/>
      <c r="K303" s="54"/>
      <c r="L303" s="54"/>
      <c r="M303" s="54"/>
      <c r="N303" s="54"/>
    </row>
    <row r="304" ht="15.75" customHeight="1">
      <c r="J304" s="54"/>
      <c r="K304" s="54"/>
      <c r="L304" s="54"/>
      <c r="M304" s="54"/>
      <c r="N304" s="54"/>
    </row>
    <row r="305" ht="15.75" customHeight="1">
      <c r="J305" s="54"/>
      <c r="K305" s="54"/>
      <c r="L305" s="54"/>
      <c r="M305" s="54"/>
      <c r="N305" s="54"/>
    </row>
    <row r="306" ht="15.75" customHeight="1">
      <c r="J306" s="54"/>
      <c r="K306" s="54"/>
      <c r="L306" s="54"/>
      <c r="M306" s="54"/>
      <c r="N306" s="54"/>
    </row>
    <row r="307" ht="15.75" customHeight="1">
      <c r="J307" s="54"/>
      <c r="K307" s="54"/>
      <c r="L307" s="54"/>
      <c r="M307" s="54"/>
      <c r="N307" s="54"/>
    </row>
    <row r="308" ht="15.75" customHeight="1">
      <c r="J308" s="54"/>
      <c r="K308" s="54"/>
      <c r="L308" s="54"/>
      <c r="M308" s="54"/>
      <c r="N308" s="54"/>
    </row>
    <row r="309" ht="15.75" customHeight="1">
      <c r="J309" s="54"/>
      <c r="K309" s="54"/>
      <c r="L309" s="54"/>
      <c r="M309" s="54"/>
      <c r="N309" s="54"/>
    </row>
    <row r="310" ht="15.75" customHeight="1">
      <c r="J310" s="54"/>
      <c r="K310" s="54"/>
      <c r="L310" s="54"/>
      <c r="M310" s="54"/>
      <c r="N310" s="54"/>
    </row>
    <row r="311" ht="15.75" customHeight="1">
      <c r="J311" s="54"/>
      <c r="K311" s="54"/>
      <c r="L311" s="54"/>
      <c r="M311" s="54"/>
      <c r="N311" s="54"/>
    </row>
    <row r="312" ht="15.75" customHeight="1">
      <c r="J312" s="54"/>
      <c r="K312" s="54"/>
      <c r="L312" s="54"/>
      <c r="M312" s="54"/>
      <c r="N312" s="54"/>
    </row>
    <row r="313" ht="15.75" customHeight="1">
      <c r="J313" s="54"/>
      <c r="K313" s="54"/>
      <c r="L313" s="54"/>
      <c r="M313" s="54"/>
      <c r="N313" s="54"/>
    </row>
    <row r="314" ht="15.75" customHeight="1">
      <c r="J314" s="54"/>
      <c r="K314" s="54"/>
      <c r="L314" s="54"/>
      <c r="M314" s="54"/>
      <c r="N314" s="54"/>
    </row>
    <row r="315" ht="15.75" customHeight="1">
      <c r="J315" s="54"/>
      <c r="K315" s="54"/>
      <c r="L315" s="54"/>
      <c r="M315" s="54"/>
      <c r="N315" s="54"/>
    </row>
    <row r="316" ht="15.75" customHeight="1">
      <c r="J316" s="54"/>
      <c r="K316" s="54"/>
      <c r="L316" s="54"/>
      <c r="M316" s="54"/>
      <c r="N316" s="54"/>
    </row>
    <row r="317" ht="15.75" customHeight="1">
      <c r="J317" s="54"/>
      <c r="K317" s="54"/>
      <c r="L317" s="54"/>
      <c r="M317" s="54"/>
      <c r="N317" s="54"/>
    </row>
    <row r="318" ht="15.75" customHeight="1">
      <c r="J318" s="54"/>
      <c r="K318" s="54"/>
      <c r="L318" s="54"/>
      <c r="M318" s="54"/>
      <c r="N318" s="54"/>
    </row>
    <row r="319" ht="15.75" customHeight="1">
      <c r="J319" s="54"/>
      <c r="K319" s="54"/>
      <c r="L319" s="54"/>
      <c r="M319" s="54"/>
      <c r="N319" s="54"/>
    </row>
    <row r="320" ht="15.75" customHeight="1">
      <c r="J320" s="54"/>
      <c r="K320" s="54"/>
      <c r="L320" s="54"/>
      <c r="M320" s="54"/>
      <c r="N320" s="54"/>
    </row>
    <row r="321" ht="15.75" customHeight="1">
      <c r="J321" s="54"/>
      <c r="K321" s="54"/>
      <c r="L321" s="54"/>
      <c r="M321" s="54"/>
      <c r="N321" s="54"/>
    </row>
    <row r="322" ht="15.75" customHeight="1">
      <c r="J322" s="54"/>
      <c r="K322" s="54"/>
      <c r="L322" s="54"/>
      <c r="M322" s="54"/>
      <c r="N322" s="54"/>
    </row>
    <row r="323" ht="15.75" customHeight="1">
      <c r="J323" s="54"/>
      <c r="K323" s="54"/>
      <c r="L323" s="54"/>
      <c r="M323" s="54"/>
      <c r="N323" s="54"/>
    </row>
    <row r="324" ht="15.75" customHeight="1">
      <c r="J324" s="54"/>
      <c r="K324" s="54"/>
      <c r="L324" s="54"/>
      <c r="M324" s="54"/>
      <c r="N324" s="54"/>
    </row>
    <row r="325" ht="15.75" customHeight="1">
      <c r="J325" s="54"/>
      <c r="K325" s="54"/>
      <c r="L325" s="54"/>
      <c r="M325" s="54"/>
      <c r="N325" s="54"/>
    </row>
    <row r="326" ht="15.75" customHeight="1">
      <c r="J326" s="54"/>
      <c r="K326" s="54"/>
      <c r="L326" s="54"/>
      <c r="M326" s="54"/>
      <c r="N326" s="54"/>
    </row>
    <row r="327" ht="15.75" customHeight="1">
      <c r="J327" s="54"/>
      <c r="K327" s="54"/>
      <c r="L327" s="54"/>
      <c r="M327" s="54"/>
      <c r="N327" s="54"/>
    </row>
    <row r="328" ht="15.75" customHeight="1">
      <c r="J328" s="54"/>
      <c r="K328" s="54"/>
      <c r="L328" s="54"/>
      <c r="M328" s="54"/>
      <c r="N328" s="54"/>
    </row>
    <row r="329" ht="15.75" customHeight="1">
      <c r="J329" s="54"/>
      <c r="K329" s="54"/>
      <c r="L329" s="54"/>
      <c r="M329" s="54"/>
      <c r="N329" s="54"/>
    </row>
    <row r="330" ht="15.75" customHeight="1">
      <c r="J330" s="54"/>
      <c r="K330" s="54"/>
      <c r="L330" s="54"/>
      <c r="M330" s="54"/>
      <c r="N330" s="54"/>
    </row>
    <row r="331" ht="15.75" customHeight="1">
      <c r="J331" s="54"/>
      <c r="K331" s="54"/>
      <c r="L331" s="54"/>
      <c r="M331" s="54"/>
      <c r="N331" s="54"/>
    </row>
    <row r="332" ht="15.75" customHeight="1">
      <c r="J332" s="54"/>
      <c r="K332" s="54"/>
      <c r="L332" s="54"/>
      <c r="M332" s="54"/>
      <c r="N332" s="54"/>
    </row>
    <row r="333" ht="15.75" customHeight="1">
      <c r="J333" s="54"/>
      <c r="K333" s="54"/>
      <c r="L333" s="54"/>
      <c r="M333" s="54"/>
      <c r="N333" s="54"/>
    </row>
    <row r="334" ht="15.75" customHeight="1">
      <c r="J334" s="54"/>
      <c r="K334" s="54"/>
      <c r="L334" s="54"/>
      <c r="M334" s="54"/>
      <c r="N334" s="54"/>
    </row>
    <row r="335" ht="15.75" customHeight="1">
      <c r="J335" s="54"/>
      <c r="K335" s="54"/>
      <c r="L335" s="54"/>
      <c r="M335" s="54"/>
      <c r="N335" s="54"/>
    </row>
    <row r="336" ht="15.75" customHeight="1">
      <c r="J336" s="54"/>
      <c r="K336" s="54"/>
      <c r="L336" s="54"/>
      <c r="M336" s="54"/>
      <c r="N336" s="54"/>
    </row>
    <row r="337" ht="15.75" customHeight="1">
      <c r="J337" s="54"/>
      <c r="K337" s="54"/>
      <c r="L337" s="54"/>
      <c r="M337" s="54"/>
      <c r="N337" s="54"/>
    </row>
    <row r="338" ht="15.75" customHeight="1">
      <c r="J338" s="54"/>
      <c r="K338" s="54"/>
      <c r="L338" s="54"/>
      <c r="M338" s="54"/>
      <c r="N338" s="54"/>
    </row>
    <row r="339" ht="15.75" customHeight="1">
      <c r="J339" s="54"/>
      <c r="K339" s="54"/>
      <c r="L339" s="54"/>
      <c r="M339" s="54"/>
      <c r="N339" s="54"/>
    </row>
    <row r="340" ht="15.75" customHeight="1">
      <c r="J340" s="54"/>
      <c r="K340" s="54"/>
      <c r="L340" s="54"/>
      <c r="M340" s="54"/>
      <c r="N340" s="54"/>
    </row>
    <row r="341" ht="15.75" customHeight="1">
      <c r="J341" s="54"/>
      <c r="K341" s="54"/>
      <c r="L341" s="54"/>
      <c r="M341" s="54"/>
      <c r="N341" s="54"/>
    </row>
    <row r="342" ht="15.75" customHeight="1">
      <c r="J342" s="54"/>
      <c r="K342" s="54"/>
      <c r="L342" s="54"/>
      <c r="M342" s="54"/>
      <c r="N342" s="54"/>
    </row>
    <row r="343" ht="15.75" customHeight="1">
      <c r="J343" s="54"/>
      <c r="K343" s="54"/>
      <c r="L343" s="54"/>
      <c r="M343" s="54"/>
      <c r="N343" s="54"/>
    </row>
    <row r="344" ht="15.75" customHeight="1">
      <c r="J344" s="54"/>
      <c r="K344" s="54"/>
      <c r="L344" s="54"/>
      <c r="M344" s="54"/>
      <c r="N344" s="54"/>
    </row>
    <row r="345" ht="15.75" customHeight="1">
      <c r="J345" s="54"/>
      <c r="K345" s="54"/>
      <c r="L345" s="54"/>
      <c r="M345" s="54"/>
      <c r="N345" s="54"/>
    </row>
    <row r="346" ht="15.75" customHeight="1">
      <c r="J346" s="54"/>
      <c r="K346" s="54"/>
      <c r="L346" s="54"/>
      <c r="M346" s="54"/>
      <c r="N346" s="54"/>
    </row>
    <row r="347" ht="15.75" customHeight="1">
      <c r="J347" s="54"/>
      <c r="K347" s="54"/>
      <c r="L347" s="54"/>
      <c r="M347" s="54"/>
      <c r="N347" s="54"/>
    </row>
    <row r="348" ht="15.75" customHeight="1">
      <c r="J348" s="54"/>
      <c r="K348" s="54"/>
      <c r="L348" s="54"/>
      <c r="M348" s="54"/>
      <c r="N348" s="54"/>
    </row>
    <row r="349" ht="15.75" customHeight="1">
      <c r="J349" s="54"/>
      <c r="K349" s="54"/>
      <c r="L349" s="54"/>
      <c r="M349" s="54"/>
      <c r="N349" s="54"/>
    </row>
    <row r="350" ht="15.75" customHeight="1">
      <c r="J350" s="54"/>
      <c r="K350" s="54"/>
      <c r="L350" s="54"/>
      <c r="M350" s="54"/>
      <c r="N350" s="54"/>
    </row>
    <row r="351" ht="15.75" customHeight="1">
      <c r="J351" s="54"/>
      <c r="K351" s="54"/>
      <c r="L351" s="54"/>
      <c r="M351" s="54"/>
      <c r="N351" s="54"/>
    </row>
    <row r="352" ht="15.75" customHeight="1">
      <c r="J352" s="54"/>
      <c r="K352" s="54"/>
      <c r="L352" s="54"/>
      <c r="M352" s="54"/>
      <c r="N352" s="54"/>
    </row>
    <row r="353" ht="15.75" customHeight="1">
      <c r="J353" s="54"/>
      <c r="K353" s="54"/>
      <c r="L353" s="54"/>
      <c r="M353" s="54"/>
      <c r="N353" s="54"/>
    </row>
    <row r="354" ht="15.75" customHeight="1">
      <c r="J354" s="54"/>
      <c r="K354" s="54"/>
      <c r="L354" s="54"/>
      <c r="M354" s="54"/>
      <c r="N354" s="54"/>
    </row>
    <row r="355" ht="15.75" customHeight="1">
      <c r="J355" s="54"/>
      <c r="K355" s="54"/>
      <c r="L355" s="54"/>
      <c r="M355" s="54"/>
      <c r="N355" s="54"/>
    </row>
    <row r="356" ht="15.75" customHeight="1">
      <c r="J356" s="54"/>
      <c r="K356" s="54"/>
      <c r="L356" s="54"/>
      <c r="M356" s="54"/>
      <c r="N356" s="54"/>
    </row>
    <row r="357" ht="15.75" customHeight="1">
      <c r="J357" s="54"/>
      <c r="K357" s="54"/>
      <c r="L357" s="54"/>
      <c r="M357" s="54"/>
      <c r="N357" s="54"/>
    </row>
    <row r="358" ht="15.75" customHeight="1">
      <c r="J358" s="54"/>
      <c r="K358" s="54"/>
      <c r="L358" s="54"/>
      <c r="M358" s="54"/>
      <c r="N358" s="54"/>
    </row>
    <row r="359" ht="15.75" customHeight="1">
      <c r="J359" s="54"/>
      <c r="K359" s="54"/>
      <c r="L359" s="54"/>
      <c r="M359" s="54"/>
      <c r="N359" s="54"/>
    </row>
    <row r="360" ht="15.75" customHeight="1">
      <c r="J360" s="54"/>
      <c r="K360" s="54"/>
      <c r="L360" s="54"/>
      <c r="M360" s="54"/>
      <c r="N360" s="54"/>
    </row>
    <row r="361" ht="15.75" customHeight="1">
      <c r="J361" s="54"/>
      <c r="K361" s="54"/>
      <c r="L361" s="54"/>
      <c r="M361" s="54"/>
      <c r="N361" s="54"/>
    </row>
    <row r="362" ht="15.75" customHeight="1">
      <c r="J362" s="54"/>
      <c r="K362" s="54"/>
      <c r="L362" s="54"/>
      <c r="M362" s="54"/>
      <c r="N362" s="54"/>
    </row>
    <row r="363" ht="15.75" customHeight="1">
      <c r="J363" s="54"/>
      <c r="K363" s="54"/>
      <c r="L363" s="54"/>
      <c r="M363" s="54"/>
      <c r="N363" s="54"/>
    </row>
    <row r="364" ht="15.75" customHeight="1">
      <c r="J364" s="54"/>
      <c r="K364" s="54"/>
      <c r="L364" s="54"/>
      <c r="M364" s="54"/>
      <c r="N364" s="54"/>
    </row>
    <row r="365" ht="15.75" customHeight="1">
      <c r="J365" s="54"/>
      <c r="K365" s="54"/>
      <c r="L365" s="54"/>
      <c r="M365" s="54"/>
      <c r="N365" s="54"/>
    </row>
    <row r="366" ht="15.75" customHeight="1">
      <c r="J366" s="54"/>
      <c r="K366" s="54"/>
      <c r="L366" s="54"/>
      <c r="M366" s="54"/>
      <c r="N366" s="54"/>
    </row>
    <row r="367" ht="15.75" customHeight="1">
      <c r="J367" s="54"/>
      <c r="K367" s="54"/>
      <c r="L367" s="54"/>
      <c r="M367" s="54"/>
      <c r="N367" s="54"/>
    </row>
    <row r="368" ht="15.75" customHeight="1">
      <c r="J368" s="54"/>
      <c r="K368" s="54"/>
      <c r="L368" s="54"/>
      <c r="M368" s="54"/>
      <c r="N368" s="54"/>
    </row>
    <row r="369" ht="15.75" customHeight="1">
      <c r="J369" s="54"/>
      <c r="K369" s="54"/>
      <c r="L369" s="54"/>
      <c r="M369" s="54"/>
      <c r="N369" s="54"/>
    </row>
    <row r="370" ht="15.75" customHeight="1">
      <c r="J370" s="54"/>
      <c r="K370" s="54"/>
      <c r="L370" s="54"/>
      <c r="M370" s="54"/>
      <c r="N370" s="54"/>
    </row>
    <row r="371" ht="15.75" customHeight="1">
      <c r="J371" s="54"/>
      <c r="K371" s="54"/>
      <c r="L371" s="54"/>
      <c r="M371" s="54"/>
      <c r="N371" s="54"/>
    </row>
    <row r="372" ht="15.75" customHeight="1">
      <c r="J372" s="54"/>
      <c r="K372" s="54"/>
      <c r="L372" s="54"/>
      <c r="M372" s="54"/>
      <c r="N372" s="54"/>
    </row>
    <row r="373" ht="15.75" customHeight="1">
      <c r="J373" s="54"/>
      <c r="K373" s="54"/>
      <c r="L373" s="54"/>
      <c r="M373" s="54"/>
      <c r="N373" s="54"/>
    </row>
    <row r="374" ht="15.75" customHeight="1">
      <c r="J374" s="54"/>
      <c r="K374" s="54"/>
      <c r="L374" s="54"/>
      <c r="M374" s="54"/>
      <c r="N374" s="54"/>
    </row>
    <row r="375" ht="15.75" customHeight="1">
      <c r="J375" s="54"/>
      <c r="K375" s="54"/>
      <c r="L375" s="54"/>
      <c r="M375" s="54"/>
      <c r="N375" s="54"/>
    </row>
    <row r="376" ht="15.75" customHeight="1">
      <c r="J376" s="54"/>
      <c r="K376" s="54"/>
      <c r="L376" s="54"/>
      <c r="M376" s="54"/>
      <c r="N376" s="54"/>
    </row>
    <row r="377" ht="15.75" customHeight="1">
      <c r="J377" s="54"/>
      <c r="K377" s="54"/>
      <c r="L377" s="54"/>
      <c r="M377" s="54"/>
      <c r="N377" s="54"/>
    </row>
    <row r="378" ht="15.75" customHeight="1">
      <c r="J378" s="54"/>
      <c r="K378" s="54"/>
      <c r="L378" s="54"/>
      <c r="M378" s="54"/>
      <c r="N378" s="54"/>
    </row>
    <row r="379" ht="15.75" customHeight="1">
      <c r="J379" s="54"/>
      <c r="K379" s="54"/>
      <c r="L379" s="54"/>
      <c r="M379" s="54"/>
      <c r="N379" s="54"/>
    </row>
    <row r="380" ht="15.75" customHeight="1">
      <c r="J380" s="54"/>
      <c r="K380" s="54"/>
      <c r="L380" s="54"/>
      <c r="M380" s="54"/>
      <c r="N380" s="54"/>
    </row>
    <row r="381" ht="15.75" customHeight="1">
      <c r="J381" s="54"/>
      <c r="K381" s="54"/>
      <c r="L381" s="54"/>
      <c r="M381" s="54"/>
      <c r="N381" s="54"/>
    </row>
    <row r="382" ht="15.75" customHeight="1">
      <c r="J382" s="54"/>
      <c r="K382" s="54"/>
      <c r="L382" s="54"/>
      <c r="M382" s="54"/>
      <c r="N382" s="54"/>
    </row>
    <row r="383" ht="15.75" customHeight="1">
      <c r="J383" s="54"/>
      <c r="K383" s="54"/>
      <c r="L383" s="54"/>
      <c r="M383" s="54"/>
      <c r="N383" s="54"/>
    </row>
    <row r="384" ht="15.75" customHeight="1">
      <c r="J384" s="54"/>
      <c r="K384" s="54"/>
      <c r="L384" s="54"/>
      <c r="M384" s="54"/>
      <c r="N384" s="54"/>
    </row>
    <row r="385" ht="15.75" customHeight="1">
      <c r="J385" s="54"/>
      <c r="K385" s="54"/>
      <c r="L385" s="54"/>
      <c r="M385" s="54"/>
      <c r="N385" s="54"/>
    </row>
    <row r="386" ht="15.75" customHeight="1">
      <c r="J386" s="54"/>
      <c r="K386" s="54"/>
      <c r="L386" s="54"/>
      <c r="M386" s="54"/>
      <c r="N386" s="54"/>
    </row>
    <row r="387" ht="15.75" customHeight="1">
      <c r="J387" s="54"/>
      <c r="K387" s="54"/>
      <c r="L387" s="54"/>
      <c r="M387" s="54"/>
      <c r="N387" s="54"/>
    </row>
    <row r="388" ht="15.75" customHeight="1">
      <c r="J388" s="54"/>
      <c r="K388" s="54"/>
      <c r="L388" s="54"/>
      <c r="M388" s="54"/>
      <c r="N388" s="54"/>
    </row>
    <row r="389" ht="15.75" customHeight="1">
      <c r="J389" s="54"/>
      <c r="K389" s="54"/>
      <c r="L389" s="54"/>
      <c r="M389" s="54"/>
      <c r="N389" s="54"/>
    </row>
    <row r="390" ht="15.75" customHeight="1">
      <c r="J390" s="54"/>
      <c r="K390" s="54"/>
      <c r="L390" s="54"/>
      <c r="M390" s="54"/>
      <c r="N390" s="54"/>
    </row>
    <row r="391" ht="15.75" customHeight="1">
      <c r="J391" s="54"/>
      <c r="K391" s="54"/>
      <c r="L391" s="54"/>
      <c r="M391" s="54"/>
      <c r="N391" s="54"/>
    </row>
    <row r="392" ht="15.75" customHeight="1">
      <c r="J392" s="54"/>
      <c r="K392" s="54"/>
      <c r="L392" s="54"/>
      <c r="M392" s="54"/>
      <c r="N392" s="54"/>
    </row>
    <row r="393" ht="15.75" customHeight="1">
      <c r="J393" s="54"/>
      <c r="K393" s="54"/>
      <c r="L393" s="54"/>
      <c r="M393" s="54"/>
      <c r="N393" s="54"/>
    </row>
    <row r="394" ht="15.75" customHeight="1">
      <c r="J394" s="54"/>
      <c r="K394" s="54"/>
      <c r="L394" s="54"/>
      <c r="M394" s="54"/>
      <c r="N394" s="54"/>
    </row>
    <row r="395" ht="15.75" customHeight="1">
      <c r="J395" s="54"/>
      <c r="K395" s="54"/>
      <c r="L395" s="54"/>
      <c r="M395" s="54"/>
      <c r="N395" s="54"/>
    </row>
    <row r="396" ht="15.75" customHeight="1">
      <c r="J396" s="54"/>
      <c r="K396" s="54"/>
      <c r="L396" s="54"/>
      <c r="M396" s="54"/>
      <c r="N396" s="54"/>
    </row>
    <row r="397" ht="15.75" customHeight="1">
      <c r="J397" s="54"/>
      <c r="K397" s="54"/>
      <c r="L397" s="54"/>
      <c r="M397" s="54"/>
      <c r="N397" s="54"/>
    </row>
    <row r="398" ht="15.75" customHeight="1">
      <c r="J398" s="54"/>
      <c r="K398" s="54"/>
      <c r="L398" s="54"/>
      <c r="M398" s="54"/>
      <c r="N398" s="54"/>
    </row>
    <row r="399" ht="15.75" customHeight="1">
      <c r="J399" s="54"/>
      <c r="K399" s="54"/>
      <c r="L399" s="54"/>
      <c r="M399" s="54"/>
      <c r="N399" s="54"/>
    </row>
    <row r="400" ht="15.75" customHeight="1">
      <c r="J400" s="54"/>
      <c r="K400" s="54"/>
      <c r="L400" s="54"/>
      <c r="M400" s="54"/>
      <c r="N400" s="54"/>
    </row>
    <row r="401" ht="15.75" customHeight="1">
      <c r="J401" s="54"/>
      <c r="K401" s="54"/>
      <c r="L401" s="54"/>
      <c r="M401" s="54"/>
      <c r="N401" s="54"/>
    </row>
    <row r="402" ht="15.75" customHeight="1">
      <c r="J402" s="54"/>
      <c r="K402" s="54"/>
      <c r="L402" s="54"/>
      <c r="M402" s="54"/>
      <c r="N402" s="54"/>
    </row>
    <row r="403" ht="15.75" customHeight="1">
      <c r="J403" s="54"/>
      <c r="K403" s="54"/>
      <c r="L403" s="54"/>
      <c r="M403" s="54"/>
      <c r="N403" s="54"/>
    </row>
    <row r="404" ht="15.75" customHeight="1">
      <c r="J404" s="54"/>
      <c r="K404" s="54"/>
      <c r="L404" s="54"/>
      <c r="M404" s="54"/>
      <c r="N404" s="54"/>
    </row>
    <row r="405" ht="15.75" customHeight="1">
      <c r="J405" s="54"/>
      <c r="K405" s="54"/>
      <c r="L405" s="54"/>
      <c r="M405" s="54"/>
      <c r="N405" s="54"/>
    </row>
    <row r="406" ht="15.75" customHeight="1">
      <c r="J406" s="54"/>
      <c r="K406" s="54"/>
      <c r="L406" s="54"/>
      <c r="M406" s="54"/>
      <c r="N406" s="54"/>
    </row>
    <row r="407" ht="15.75" customHeight="1">
      <c r="J407" s="54"/>
      <c r="K407" s="54"/>
      <c r="L407" s="54"/>
      <c r="M407" s="54"/>
      <c r="N407" s="54"/>
    </row>
    <row r="408" ht="15.75" customHeight="1">
      <c r="J408" s="54"/>
      <c r="K408" s="54"/>
      <c r="L408" s="54"/>
      <c r="M408" s="54"/>
      <c r="N408" s="54"/>
    </row>
    <row r="409" ht="15.75" customHeight="1">
      <c r="J409" s="54"/>
      <c r="K409" s="54"/>
      <c r="L409" s="54"/>
      <c r="M409" s="54"/>
      <c r="N409" s="54"/>
    </row>
    <row r="410" ht="15.75" customHeight="1">
      <c r="J410" s="54"/>
      <c r="K410" s="54"/>
      <c r="L410" s="54"/>
      <c r="M410" s="54"/>
      <c r="N410" s="54"/>
    </row>
    <row r="411" ht="15.75" customHeight="1">
      <c r="J411" s="54"/>
      <c r="K411" s="54"/>
      <c r="L411" s="54"/>
      <c r="M411" s="54"/>
      <c r="N411" s="54"/>
    </row>
    <row r="412" ht="15.75" customHeight="1">
      <c r="J412" s="54"/>
      <c r="K412" s="54"/>
      <c r="L412" s="54"/>
      <c r="M412" s="54"/>
      <c r="N412" s="54"/>
    </row>
    <row r="413" ht="15.75" customHeight="1">
      <c r="J413" s="54"/>
      <c r="K413" s="54"/>
      <c r="L413" s="54"/>
      <c r="M413" s="54"/>
      <c r="N413" s="54"/>
    </row>
    <row r="414" ht="15.75" customHeight="1">
      <c r="J414" s="54"/>
      <c r="K414" s="54"/>
      <c r="L414" s="54"/>
      <c r="M414" s="54"/>
      <c r="N414" s="54"/>
    </row>
    <row r="415" ht="15.75" customHeight="1">
      <c r="J415" s="54"/>
      <c r="K415" s="54"/>
      <c r="L415" s="54"/>
      <c r="M415" s="54"/>
      <c r="N415" s="54"/>
    </row>
    <row r="416" ht="15.75" customHeight="1">
      <c r="J416" s="54"/>
      <c r="K416" s="54"/>
      <c r="L416" s="54"/>
      <c r="M416" s="54"/>
      <c r="N416" s="54"/>
    </row>
    <row r="417" ht="15.75" customHeight="1">
      <c r="J417" s="54"/>
      <c r="K417" s="54"/>
      <c r="L417" s="54"/>
      <c r="M417" s="54"/>
      <c r="N417" s="54"/>
    </row>
    <row r="418" ht="15.75" customHeight="1">
      <c r="J418" s="54"/>
      <c r="K418" s="54"/>
      <c r="L418" s="54"/>
      <c r="M418" s="54"/>
      <c r="N418" s="54"/>
    </row>
    <row r="419" ht="15.75" customHeight="1">
      <c r="J419" s="54"/>
      <c r="K419" s="54"/>
      <c r="L419" s="54"/>
      <c r="M419" s="54"/>
      <c r="N419" s="54"/>
    </row>
    <row r="420" ht="15.75" customHeight="1">
      <c r="J420" s="54"/>
      <c r="K420" s="54"/>
      <c r="L420" s="54"/>
      <c r="M420" s="54"/>
      <c r="N420" s="54"/>
    </row>
    <row r="421" ht="15.75" customHeight="1">
      <c r="J421" s="54"/>
      <c r="K421" s="54"/>
      <c r="L421" s="54"/>
      <c r="M421" s="54"/>
      <c r="N421" s="54"/>
    </row>
    <row r="422" ht="15.75" customHeight="1">
      <c r="J422" s="54"/>
      <c r="K422" s="54"/>
      <c r="L422" s="54"/>
      <c r="M422" s="54"/>
      <c r="N422" s="54"/>
    </row>
    <row r="423" ht="15.75" customHeight="1">
      <c r="J423" s="54"/>
      <c r="K423" s="54"/>
      <c r="L423" s="54"/>
      <c r="M423" s="54"/>
      <c r="N423" s="54"/>
    </row>
    <row r="424" ht="15.75" customHeight="1">
      <c r="J424" s="54"/>
      <c r="K424" s="54"/>
      <c r="L424" s="54"/>
      <c r="M424" s="54"/>
      <c r="N424" s="54"/>
    </row>
    <row r="425" ht="15.75" customHeight="1">
      <c r="J425" s="54"/>
      <c r="K425" s="54"/>
      <c r="L425" s="54"/>
      <c r="M425" s="54"/>
      <c r="N425" s="54"/>
    </row>
    <row r="426" ht="15.75" customHeight="1">
      <c r="J426" s="54"/>
      <c r="K426" s="54"/>
      <c r="L426" s="54"/>
      <c r="M426" s="54"/>
      <c r="N426" s="54"/>
    </row>
    <row r="427" ht="15.75" customHeight="1">
      <c r="J427" s="54"/>
      <c r="K427" s="54"/>
      <c r="L427" s="54"/>
      <c r="M427" s="54"/>
      <c r="N427" s="54"/>
    </row>
    <row r="428" ht="15.75" customHeight="1">
      <c r="J428" s="54"/>
      <c r="K428" s="54"/>
      <c r="L428" s="54"/>
      <c r="M428" s="54"/>
      <c r="N428" s="54"/>
    </row>
    <row r="429" ht="15.75" customHeight="1">
      <c r="J429" s="54"/>
      <c r="K429" s="54"/>
      <c r="L429" s="54"/>
      <c r="M429" s="54"/>
      <c r="N429" s="54"/>
    </row>
    <row r="430" ht="15.75" customHeight="1">
      <c r="J430" s="54"/>
      <c r="K430" s="54"/>
      <c r="L430" s="54"/>
      <c r="M430" s="54"/>
      <c r="N430" s="54"/>
    </row>
    <row r="431" ht="15.75" customHeight="1">
      <c r="J431" s="54"/>
      <c r="K431" s="54"/>
      <c r="L431" s="54"/>
      <c r="M431" s="54"/>
      <c r="N431" s="54"/>
    </row>
    <row r="432" ht="15.75" customHeight="1">
      <c r="J432" s="54"/>
      <c r="K432" s="54"/>
      <c r="L432" s="54"/>
      <c r="M432" s="54"/>
      <c r="N432" s="54"/>
    </row>
    <row r="433" ht="15.75" customHeight="1">
      <c r="J433" s="54"/>
      <c r="K433" s="54"/>
      <c r="L433" s="54"/>
      <c r="M433" s="54"/>
      <c r="N433" s="54"/>
    </row>
    <row r="434" ht="15.75" customHeight="1">
      <c r="J434" s="54"/>
      <c r="K434" s="54"/>
      <c r="L434" s="54"/>
      <c r="M434" s="54"/>
      <c r="N434" s="54"/>
    </row>
    <row r="435" ht="15.75" customHeight="1">
      <c r="J435" s="54"/>
      <c r="K435" s="54"/>
      <c r="L435" s="54"/>
      <c r="M435" s="54"/>
      <c r="N435" s="54"/>
    </row>
    <row r="436" ht="15.75" customHeight="1">
      <c r="J436" s="54"/>
      <c r="K436" s="54"/>
      <c r="L436" s="54"/>
      <c r="M436" s="54"/>
      <c r="N436" s="54"/>
    </row>
    <row r="437" ht="15.75" customHeight="1">
      <c r="J437" s="54"/>
      <c r="K437" s="54"/>
      <c r="L437" s="54"/>
      <c r="M437" s="54"/>
      <c r="N437" s="54"/>
    </row>
    <row r="438" ht="15.75" customHeight="1">
      <c r="J438" s="54"/>
      <c r="K438" s="54"/>
      <c r="L438" s="54"/>
      <c r="M438" s="54"/>
      <c r="N438" s="54"/>
    </row>
    <row r="439" ht="15.75" customHeight="1">
      <c r="J439" s="54"/>
      <c r="K439" s="54"/>
      <c r="L439" s="54"/>
      <c r="M439" s="54"/>
      <c r="N439" s="54"/>
    </row>
    <row r="440" ht="15.75" customHeight="1">
      <c r="J440" s="54"/>
      <c r="K440" s="54"/>
      <c r="L440" s="54"/>
      <c r="M440" s="54"/>
      <c r="N440" s="54"/>
    </row>
    <row r="441" ht="15.75" customHeight="1">
      <c r="J441" s="54"/>
      <c r="K441" s="54"/>
      <c r="L441" s="54"/>
      <c r="M441" s="54"/>
      <c r="N441" s="54"/>
    </row>
    <row r="442" ht="15.75" customHeight="1">
      <c r="J442" s="54"/>
      <c r="K442" s="54"/>
      <c r="L442" s="54"/>
      <c r="M442" s="54"/>
      <c r="N442" s="54"/>
    </row>
    <row r="443" ht="15.75" customHeight="1">
      <c r="J443" s="54"/>
      <c r="K443" s="54"/>
      <c r="L443" s="54"/>
      <c r="M443" s="54"/>
      <c r="N443" s="54"/>
    </row>
    <row r="444" ht="15.75" customHeight="1">
      <c r="J444" s="54"/>
      <c r="K444" s="54"/>
      <c r="L444" s="54"/>
      <c r="M444" s="54"/>
      <c r="N444" s="54"/>
    </row>
    <row r="445" ht="15.75" customHeight="1">
      <c r="J445" s="54"/>
      <c r="K445" s="54"/>
      <c r="L445" s="54"/>
      <c r="M445" s="54"/>
      <c r="N445" s="54"/>
    </row>
    <row r="446" ht="15.75" customHeight="1">
      <c r="J446" s="54"/>
      <c r="K446" s="54"/>
      <c r="L446" s="54"/>
      <c r="M446" s="54"/>
      <c r="N446" s="54"/>
    </row>
    <row r="447" ht="15.75" customHeight="1">
      <c r="J447" s="54"/>
      <c r="K447" s="54"/>
      <c r="L447" s="54"/>
      <c r="M447" s="54"/>
      <c r="N447" s="54"/>
    </row>
    <row r="448" ht="15.75" customHeight="1">
      <c r="J448" s="54"/>
      <c r="K448" s="54"/>
      <c r="L448" s="54"/>
      <c r="M448" s="54"/>
      <c r="N448" s="54"/>
    </row>
    <row r="449" ht="15.75" customHeight="1">
      <c r="J449" s="54"/>
      <c r="K449" s="54"/>
      <c r="L449" s="54"/>
      <c r="M449" s="54"/>
      <c r="N449" s="54"/>
    </row>
    <row r="450" ht="15.75" customHeight="1">
      <c r="J450" s="54"/>
      <c r="K450" s="54"/>
      <c r="L450" s="54"/>
      <c r="M450" s="54"/>
      <c r="N450" s="54"/>
    </row>
    <row r="451" ht="15.75" customHeight="1">
      <c r="J451" s="54"/>
      <c r="K451" s="54"/>
      <c r="L451" s="54"/>
      <c r="M451" s="54"/>
      <c r="N451" s="54"/>
    </row>
    <row r="452" ht="15.75" customHeight="1">
      <c r="J452" s="54"/>
      <c r="K452" s="54"/>
      <c r="L452" s="54"/>
      <c r="M452" s="54"/>
      <c r="N452" s="54"/>
    </row>
    <row r="453" ht="15.75" customHeight="1">
      <c r="J453" s="54"/>
      <c r="K453" s="54"/>
      <c r="L453" s="54"/>
      <c r="M453" s="54"/>
      <c r="N453" s="54"/>
    </row>
    <row r="454" ht="15.75" customHeight="1">
      <c r="J454" s="54"/>
      <c r="K454" s="54"/>
      <c r="L454" s="54"/>
      <c r="M454" s="54"/>
      <c r="N454" s="54"/>
    </row>
    <row r="455" ht="15.75" customHeight="1">
      <c r="J455" s="54"/>
      <c r="K455" s="54"/>
      <c r="L455" s="54"/>
      <c r="M455" s="54"/>
      <c r="N455" s="54"/>
    </row>
    <row r="456" ht="15.75" customHeight="1">
      <c r="J456" s="54"/>
      <c r="K456" s="54"/>
      <c r="L456" s="54"/>
      <c r="M456" s="54"/>
      <c r="N456" s="54"/>
    </row>
    <row r="457" ht="15.75" customHeight="1">
      <c r="J457" s="54"/>
      <c r="K457" s="54"/>
      <c r="L457" s="54"/>
      <c r="M457" s="54"/>
      <c r="N457" s="54"/>
    </row>
    <row r="458" ht="15.75" customHeight="1">
      <c r="J458" s="54"/>
      <c r="K458" s="54"/>
      <c r="L458" s="54"/>
      <c r="M458" s="54"/>
      <c r="N458" s="54"/>
    </row>
    <row r="459" ht="15.75" customHeight="1">
      <c r="J459" s="54"/>
      <c r="K459" s="54"/>
      <c r="L459" s="54"/>
      <c r="M459" s="54"/>
      <c r="N459" s="54"/>
    </row>
    <row r="460" ht="15.75" customHeight="1">
      <c r="J460" s="54"/>
      <c r="K460" s="54"/>
      <c r="L460" s="54"/>
      <c r="M460" s="54"/>
      <c r="N460" s="54"/>
    </row>
    <row r="461" ht="15.75" customHeight="1">
      <c r="J461" s="54"/>
      <c r="K461" s="54"/>
      <c r="L461" s="54"/>
      <c r="M461" s="54"/>
      <c r="N461" s="54"/>
    </row>
    <row r="462" ht="15.75" customHeight="1">
      <c r="J462" s="54"/>
      <c r="K462" s="54"/>
      <c r="L462" s="54"/>
      <c r="M462" s="54"/>
      <c r="N462" s="54"/>
    </row>
    <row r="463" ht="15.75" customHeight="1">
      <c r="J463" s="54"/>
      <c r="K463" s="54"/>
      <c r="L463" s="54"/>
      <c r="M463" s="54"/>
      <c r="N463" s="54"/>
    </row>
    <row r="464" ht="15.75" customHeight="1">
      <c r="J464" s="54"/>
      <c r="K464" s="54"/>
      <c r="L464" s="54"/>
      <c r="M464" s="54"/>
      <c r="N464" s="54"/>
    </row>
    <row r="465" ht="15.75" customHeight="1">
      <c r="J465" s="54"/>
      <c r="K465" s="54"/>
      <c r="L465" s="54"/>
      <c r="M465" s="54"/>
      <c r="N465" s="54"/>
    </row>
    <row r="466" ht="15.75" customHeight="1">
      <c r="J466" s="54"/>
      <c r="K466" s="54"/>
      <c r="L466" s="54"/>
      <c r="M466" s="54"/>
      <c r="N466" s="54"/>
    </row>
    <row r="467" ht="15.75" customHeight="1">
      <c r="J467" s="54"/>
      <c r="K467" s="54"/>
      <c r="L467" s="54"/>
      <c r="M467" s="54"/>
      <c r="N467" s="54"/>
    </row>
    <row r="468" ht="15.75" customHeight="1">
      <c r="J468" s="54"/>
      <c r="K468" s="54"/>
      <c r="L468" s="54"/>
      <c r="M468" s="54"/>
      <c r="N468" s="54"/>
    </row>
    <row r="469" ht="15.75" customHeight="1">
      <c r="J469" s="54"/>
      <c r="K469" s="54"/>
      <c r="L469" s="54"/>
      <c r="M469" s="54"/>
      <c r="N469" s="54"/>
    </row>
    <row r="470" ht="15.75" customHeight="1">
      <c r="J470" s="54"/>
      <c r="K470" s="54"/>
      <c r="L470" s="54"/>
      <c r="M470" s="54"/>
      <c r="N470" s="54"/>
    </row>
    <row r="471" ht="15.75" customHeight="1">
      <c r="J471" s="54"/>
      <c r="K471" s="54"/>
      <c r="L471" s="54"/>
      <c r="M471" s="54"/>
      <c r="N471" s="54"/>
    </row>
    <row r="472" ht="15.75" customHeight="1">
      <c r="J472" s="54"/>
      <c r="K472" s="54"/>
      <c r="L472" s="54"/>
      <c r="M472" s="54"/>
      <c r="N472" s="54"/>
    </row>
    <row r="473" ht="15.75" customHeight="1">
      <c r="J473" s="54"/>
      <c r="K473" s="54"/>
      <c r="L473" s="54"/>
      <c r="M473" s="54"/>
      <c r="N473" s="54"/>
    </row>
    <row r="474" ht="15.75" customHeight="1">
      <c r="J474" s="54"/>
      <c r="K474" s="54"/>
      <c r="L474" s="54"/>
      <c r="M474" s="54"/>
      <c r="N474" s="54"/>
    </row>
    <row r="475" ht="15.75" customHeight="1">
      <c r="J475" s="54"/>
      <c r="K475" s="54"/>
      <c r="L475" s="54"/>
      <c r="M475" s="54"/>
      <c r="N475" s="54"/>
    </row>
    <row r="476" ht="15.75" customHeight="1">
      <c r="J476" s="54"/>
      <c r="K476" s="54"/>
      <c r="L476" s="54"/>
      <c r="M476" s="54"/>
      <c r="N476" s="54"/>
    </row>
    <row r="477" ht="15.75" customHeight="1">
      <c r="J477" s="54"/>
      <c r="K477" s="54"/>
      <c r="L477" s="54"/>
      <c r="M477" s="54"/>
      <c r="N477" s="54"/>
    </row>
    <row r="478" ht="15.75" customHeight="1">
      <c r="J478" s="54"/>
      <c r="K478" s="54"/>
      <c r="L478" s="54"/>
      <c r="M478" s="54"/>
      <c r="N478" s="54"/>
    </row>
    <row r="479" ht="15.75" customHeight="1">
      <c r="J479" s="54"/>
      <c r="K479" s="54"/>
      <c r="L479" s="54"/>
      <c r="M479" s="54"/>
      <c r="N479" s="54"/>
    </row>
    <row r="480" ht="15.75" customHeight="1">
      <c r="J480" s="54"/>
      <c r="K480" s="54"/>
      <c r="L480" s="54"/>
      <c r="M480" s="54"/>
      <c r="N480" s="54"/>
    </row>
    <row r="481" ht="15.75" customHeight="1">
      <c r="J481" s="54"/>
      <c r="K481" s="54"/>
      <c r="L481" s="54"/>
      <c r="M481" s="54"/>
      <c r="N481" s="54"/>
    </row>
    <row r="482" ht="15.75" customHeight="1">
      <c r="J482" s="54"/>
      <c r="K482" s="54"/>
      <c r="L482" s="54"/>
      <c r="M482" s="54"/>
      <c r="N482" s="54"/>
    </row>
    <row r="483" ht="15.75" customHeight="1">
      <c r="J483" s="54"/>
      <c r="K483" s="54"/>
      <c r="L483" s="54"/>
      <c r="M483" s="54"/>
      <c r="N483" s="54"/>
    </row>
    <row r="484" ht="15.75" customHeight="1">
      <c r="J484" s="54"/>
      <c r="K484" s="54"/>
      <c r="L484" s="54"/>
      <c r="M484" s="54"/>
      <c r="N484" s="54"/>
    </row>
    <row r="485" ht="15.75" customHeight="1">
      <c r="J485" s="54"/>
      <c r="K485" s="54"/>
      <c r="L485" s="54"/>
      <c r="M485" s="54"/>
      <c r="N485" s="54"/>
    </row>
    <row r="486" ht="15.75" customHeight="1">
      <c r="J486" s="54"/>
      <c r="K486" s="54"/>
      <c r="L486" s="54"/>
      <c r="M486" s="54"/>
      <c r="N486" s="54"/>
    </row>
    <row r="487" ht="15.75" customHeight="1">
      <c r="J487" s="54"/>
      <c r="K487" s="54"/>
      <c r="L487" s="54"/>
      <c r="M487" s="54"/>
      <c r="N487" s="54"/>
    </row>
    <row r="488" ht="15.75" customHeight="1">
      <c r="J488" s="54"/>
      <c r="K488" s="54"/>
      <c r="L488" s="54"/>
      <c r="M488" s="54"/>
      <c r="N488" s="54"/>
    </row>
    <row r="489" ht="15.75" customHeight="1">
      <c r="J489" s="54"/>
      <c r="K489" s="54"/>
      <c r="L489" s="54"/>
      <c r="M489" s="54"/>
      <c r="N489" s="54"/>
    </row>
    <row r="490" ht="15.75" customHeight="1">
      <c r="J490" s="54"/>
      <c r="K490" s="54"/>
      <c r="L490" s="54"/>
      <c r="M490" s="54"/>
      <c r="N490" s="54"/>
    </row>
    <row r="491" ht="15.75" customHeight="1">
      <c r="J491" s="54"/>
      <c r="K491" s="54"/>
      <c r="L491" s="54"/>
      <c r="M491" s="54"/>
      <c r="N491" s="54"/>
    </row>
    <row r="492" ht="15.75" customHeight="1">
      <c r="J492" s="54"/>
      <c r="K492" s="54"/>
      <c r="L492" s="54"/>
      <c r="M492" s="54"/>
      <c r="N492" s="54"/>
    </row>
    <row r="493" ht="15.75" customHeight="1">
      <c r="J493" s="54"/>
      <c r="K493" s="54"/>
      <c r="L493" s="54"/>
      <c r="M493" s="54"/>
      <c r="N493" s="54"/>
    </row>
    <row r="494" ht="15.75" customHeight="1">
      <c r="J494" s="54"/>
      <c r="K494" s="54"/>
      <c r="L494" s="54"/>
      <c r="M494" s="54"/>
      <c r="N494" s="54"/>
    </row>
    <row r="495" ht="15.75" customHeight="1">
      <c r="J495" s="54"/>
      <c r="K495" s="54"/>
      <c r="L495" s="54"/>
      <c r="M495" s="54"/>
      <c r="N495" s="54"/>
    </row>
    <row r="496" ht="15.75" customHeight="1">
      <c r="J496" s="54"/>
      <c r="K496" s="54"/>
      <c r="L496" s="54"/>
      <c r="M496" s="54"/>
      <c r="N496" s="54"/>
    </row>
    <row r="497" ht="15.75" customHeight="1">
      <c r="J497" s="54"/>
      <c r="K497" s="54"/>
      <c r="L497" s="54"/>
      <c r="M497" s="54"/>
      <c r="N497" s="54"/>
    </row>
    <row r="498" ht="15.75" customHeight="1">
      <c r="J498" s="54"/>
      <c r="K498" s="54"/>
      <c r="L498" s="54"/>
      <c r="M498" s="54"/>
      <c r="N498" s="54"/>
    </row>
    <row r="499" ht="15.75" customHeight="1">
      <c r="J499" s="54"/>
      <c r="K499" s="54"/>
      <c r="L499" s="54"/>
      <c r="M499" s="54"/>
      <c r="N499" s="54"/>
    </row>
    <row r="500" ht="15.75" customHeight="1">
      <c r="J500" s="54"/>
      <c r="K500" s="54"/>
      <c r="L500" s="54"/>
      <c r="M500" s="54"/>
      <c r="N500" s="54"/>
    </row>
    <row r="501" ht="15.75" customHeight="1">
      <c r="J501" s="54"/>
      <c r="K501" s="54"/>
      <c r="L501" s="54"/>
      <c r="M501" s="54"/>
      <c r="N501" s="54"/>
    </row>
    <row r="502" ht="15.75" customHeight="1">
      <c r="J502" s="54"/>
      <c r="K502" s="54"/>
      <c r="L502" s="54"/>
      <c r="M502" s="54"/>
      <c r="N502" s="54"/>
    </row>
    <row r="503" ht="15.75" customHeight="1">
      <c r="J503" s="54"/>
      <c r="K503" s="54"/>
      <c r="L503" s="54"/>
      <c r="M503" s="54"/>
      <c r="N503" s="54"/>
    </row>
    <row r="504" ht="15.75" customHeight="1">
      <c r="J504" s="54"/>
      <c r="K504" s="54"/>
      <c r="L504" s="54"/>
      <c r="M504" s="54"/>
      <c r="N504" s="54"/>
    </row>
    <row r="505" ht="15.75" customHeight="1">
      <c r="J505" s="54"/>
      <c r="K505" s="54"/>
      <c r="L505" s="54"/>
      <c r="M505" s="54"/>
      <c r="N505" s="54"/>
    </row>
    <row r="506" ht="15.75" customHeight="1">
      <c r="J506" s="54"/>
      <c r="K506" s="54"/>
      <c r="L506" s="54"/>
      <c r="M506" s="54"/>
      <c r="N506" s="54"/>
    </row>
    <row r="507" ht="15.75" customHeight="1">
      <c r="J507" s="54"/>
      <c r="K507" s="54"/>
      <c r="L507" s="54"/>
      <c r="M507" s="54"/>
      <c r="N507" s="54"/>
    </row>
    <row r="508" ht="15.75" customHeight="1">
      <c r="J508" s="54"/>
      <c r="K508" s="54"/>
      <c r="L508" s="54"/>
      <c r="M508" s="54"/>
      <c r="N508" s="54"/>
    </row>
    <row r="509" ht="15.75" customHeight="1">
      <c r="J509" s="54"/>
      <c r="K509" s="54"/>
      <c r="L509" s="54"/>
      <c r="M509" s="54"/>
      <c r="N509" s="54"/>
    </row>
    <row r="510" ht="15.75" customHeight="1">
      <c r="J510" s="54"/>
      <c r="K510" s="54"/>
      <c r="L510" s="54"/>
      <c r="M510" s="54"/>
      <c r="N510" s="54"/>
    </row>
    <row r="511" ht="15.75" customHeight="1">
      <c r="J511" s="54"/>
      <c r="K511" s="54"/>
      <c r="L511" s="54"/>
      <c r="M511" s="54"/>
      <c r="N511" s="54"/>
    </row>
    <row r="512" ht="15.75" customHeight="1">
      <c r="J512" s="54"/>
      <c r="K512" s="54"/>
      <c r="L512" s="54"/>
      <c r="M512" s="54"/>
      <c r="N512" s="54"/>
    </row>
    <row r="513" ht="15.75" customHeight="1">
      <c r="J513" s="54"/>
      <c r="K513" s="54"/>
      <c r="L513" s="54"/>
      <c r="M513" s="54"/>
      <c r="N513" s="54"/>
    </row>
    <row r="514" ht="15.75" customHeight="1">
      <c r="J514" s="54"/>
      <c r="K514" s="54"/>
      <c r="L514" s="54"/>
      <c r="M514" s="54"/>
      <c r="N514" s="54"/>
    </row>
    <row r="515" ht="15.75" customHeight="1">
      <c r="J515" s="54"/>
      <c r="K515" s="54"/>
      <c r="L515" s="54"/>
      <c r="M515" s="54"/>
      <c r="N515" s="54"/>
    </row>
    <row r="516" ht="15.75" customHeight="1">
      <c r="J516" s="54"/>
      <c r="K516" s="54"/>
      <c r="L516" s="54"/>
      <c r="M516" s="54"/>
      <c r="N516" s="54"/>
    </row>
    <row r="517" ht="15.75" customHeight="1">
      <c r="J517" s="54"/>
      <c r="K517" s="54"/>
      <c r="L517" s="54"/>
      <c r="M517" s="54"/>
      <c r="N517" s="54"/>
    </row>
    <row r="518" ht="15.75" customHeight="1">
      <c r="J518" s="54"/>
      <c r="K518" s="54"/>
      <c r="L518" s="54"/>
      <c r="M518" s="54"/>
      <c r="N518" s="54"/>
    </row>
    <row r="519" ht="15.75" customHeight="1">
      <c r="J519" s="54"/>
      <c r="K519" s="54"/>
      <c r="L519" s="54"/>
      <c r="M519" s="54"/>
      <c r="N519" s="54"/>
    </row>
    <row r="520" ht="15.75" customHeight="1">
      <c r="J520" s="54"/>
      <c r="K520" s="54"/>
      <c r="L520" s="54"/>
      <c r="M520" s="54"/>
      <c r="N520" s="54"/>
    </row>
    <row r="521" ht="15.75" customHeight="1">
      <c r="J521" s="54"/>
      <c r="K521" s="54"/>
      <c r="L521" s="54"/>
      <c r="M521" s="54"/>
      <c r="N521" s="54"/>
    </row>
    <row r="522" ht="15.75" customHeight="1">
      <c r="J522" s="54"/>
      <c r="K522" s="54"/>
      <c r="L522" s="54"/>
      <c r="M522" s="54"/>
      <c r="N522" s="54"/>
    </row>
    <row r="523" ht="15.75" customHeight="1">
      <c r="J523" s="54"/>
      <c r="K523" s="54"/>
      <c r="L523" s="54"/>
      <c r="M523" s="54"/>
      <c r="N523" s="54"/>
    </row>
    <row r="524" ht="15.75" customHeight="1">
      <c r="J524" s="54"/>
      <c r="K524" s="54"/>
      <c r="L524" s="54"/>
      <c r="M524" s="54"/>
      <c r="N524" s="54"/>
    </row>
    <row r="525" ht="15.75" customHeight="1">
      <c r="J525" s="54"/>
      <c r="K525" s="54"/>
      <c r="L525" s="54"/>
      <c r="M525" s="54"/>
      <c r="N525" s="54"/>
    </row>
    <row r="526" ht="15.75" customHeight="1">
      <c r="J526" s="54"/>
      <c r="K526" s="54"/>
      <c r="L526" s="54"/>
      <c r="M526" s="54"/>
      <c r="N526" s="54"/>
    </row>
    <row r="527" ht="15.75" customHeight="1">
      <c r="J527" s="54"/>
      <c r="K527" s="54"/>
      <c r="L527" s="54"/>
      <c r="M527" s="54"/>
      <c r="N527" s="54"/>
    </row>
    <row r="528" ht="15.75" customHeight="1">
      <c r="J528" s="54"/>
      <c r="K528" s="54"/>
      <c r="L528" s="54"/>
      <c r="M528" s="54"/>
      <c r="N528" s="54"/>
    </row>
    <row r="529" ht="15.75" customHeight="1">
      <c r="J529" s="54"/>
      <c r="K529" s="54"/>
      <c r="L529" s="54"/>
      <c r="M529" s="54"/>
      <c r="N529" s="54"/>
    </row>
    <row r="530" ht="15.75" customHeight="1">
      <c r="J530" s="54"/>
      <c r="K530" s="54"/>
      <c r="L530" s="54"/>
      <c r="M530" s="54"/>
      <c r="N530" s="54"/>
    </row>
    <row r="531" ht="15.75" customHeight="1">
      <c r="J531" s="54"/>
      <c r="K531" s="54"/>
      <c r="L531" s="54"/>
      <c r="M531" s="54"/>
      <c r="N531" s="54"/>
    </row>
    <row r="532" ht="15.75" customHeight="1">
      <c r="J532" s="54"/>
      <c r="K532" s="54"/>
      <c r="L532" s="54"/>
      <c r="M532" s="54"/>
      <c r="N532" s="54"/>
    </row>
    <row r="533" ht="15.75" customHeight="1">
      <c r="J533" s="54"/>
      <c r="K533" s="54"/>
      <c r="L533" s="54"/>
      <c r="M533" s="54"/>
      <c r="N533" s="54"/>
    </row>
    <row r="534" ht="15.75" customHeight="1">
      <c r="J534" s="54"/>
      <c r="K534" s="54"/>
      <c r="L534" s="54"/>
      <c r="M534" s="54"/>
      <c r="N534" s="54"/>
    </row>
    <row r="535" ht="15.75" customHeight="1">
      <c r="J535" s="54"/>
      <c r="K535" s="54"/>
      <c r="L535" s="54"/>
      <c r="M535" s="54"/>
      <c r="N535" s="54"/>
    </row>
    <row r="536" ht="15.75" customHeight="1">
      <c r="J536" s="54"/>
      <c r="K536" s="54"/>
      <c r="L536" s="54"/>
      <c r="M536" s="54"/>
      <c r="N536" s="54"/>
    </row>
    <row r="537" ht="15.75" customHeight="1">
      <c r="J537" s="54"/>
      <c r="K537" s="54"/>
      <c r="L537" s="54"/>
      <c r="M537" s="54"/>
      <c r="N537" s="54"/>
    </row>
    <row r="538" ht="15.75" customHeight="1">
      <c r="J538" s="54"/>
      <c r="K538" s="54"/>
      <c r="L538" s="54"/>
      <c r="M538" s="54"/>
      <c r="N538" s="54"/>
    </row>
    <row r="539" ht="15.75" customHeight="1">
      <c r="J539" s="54"/>
      <c r="K539" s="54"/>
      <c r="L539" s="54"/>
      <c r="M539" s="54"/>
      <c r="N539" s="54"/>
    </row>
    <row r="540" ht="15.75" customHeight="1">
      <c r="J540" s="54"/>
      <c r="K540" s="54"/>
      <c r="L540" s="54"/>
      <c r="M540" s="54"/>
      <c r="N540" s="54"/>
    </row>
    <row r="541" ht="15.75" customHeight="1">
      <c r="J541" s="54"/>
      <c r="K541" s="54"/>
      <c r="L541" s="54"/>
      <c r="M541" s="54"/>
      <c r="N541" s="54"/>
    </row>
    <row r="542" ht="15.75" customHeight="1">
      <c r="J542" s="54"/>
      <c r="K542" s="54"/>
      <c r="L542" s="54"/>
      <c r="M542" s="54"/>
      <c r="N542" s="54"/>
    </row>
    <row r="543" ht="15.75" customHeight="1">
      <c r="J543" s="54"/>
      <c r="K543" s="54"/>
      <c r="L543" s="54"/>
      <c r="M543" s="54"/>
      <c r="N543" s="54"/>
    </row>
    <row r="544" ht="15.75" customHeight="1">
      <c r="J544" s="54"/>
      <c r="K544" s="54"/>
      <c r="L544" s="54"/>
      <c r="M544" s="54"/>
      <c r="N544" s="54"/>
    </row>
    <row r="545" ht="15.75" customHeight="1">
      <c r="J545" s="54"/>
      <c r="K545" s="54"/>
      <c r="L545" s="54"/>
      <c r="M545" s="54"/>
      <c r="N545" s="54"/>
    </row>
    <row r="546" ht="15.75" customHeight="1">
      <c r="J546" s="54"/>
      <c r="K546" s="54"/>
      <c r="L546" s="54"/>
      <c r="M546" s="54"/>
      <c r="N546" s="54"/>
    </row>
    <row r="547" ht="15.75" customHeight="1">
      <c r="J547" s="54"/>
      <c r="K547" s="54"/>
      <c r="L547" s="54"/>
      <c r="M547" s="54"/>
      <c r="N547" s="54"/>
    </row>
    <row r="548" ht="15.75" customHeight="1">
      <c r="J548" s="54"/>
      <c r="K548" s="54"/>
      <c r="L548" s="54"/>
      <c r="M548" s="54"/>
      <c r="N548" s="54"/>
    </row>
    <row r="549" ht="15.75" customHeight="1">
      <c r="J549" s="54"/>
      <c r="K549" s="54"/>
      <c r="L549" s="54"/>
      <c r="M549" s="54"/>
      <c r="N549" s="54"/>
    </row>
    <row r="550" ht="15.75" customHeight="1">
      <c r="J550" s="54"/>
      <c r="K550" s="54"/>
      <c r="L550" s="54"/>
      <c r="M550" s="54"/>
      <c r="N550" s="54"/>
    </row>
    <row r="551" ht="15.75" customHeight="1">
      <c r="J551" s="54"/>
      <c r="K551" s="54"/>
      <c r="L551" s="54"/>
      <c r="M551" s="54"/>
      <c r="N551" s="54"/>
    </row>
    <row r="552" ht="15.75" customHeight="1">
      <c r="J552" s="54"/>
      <c r="K552" s="54"/>
      <c r="L552" s="54"/>
      <c r="M552" s="54"/>
      <c r="N552" s="54"/>
    </row>
    <row r="553" ht="15.75" customHeight="1">
      <c r="J553" s="54"/>
      <c r="K553" s="54"/>
      <c r="L553" s="54"/>
      <c r="M553" s="54"/>
      <c r="N553" s="54"/>
    </row>
    <row r="554" ht="15.75" customHeight="1">
      <c r="J554" s="54"/>
      <c r="K554" s="54"/>
      <c r="L554" s="54"/>
      <c r="M554" s="54"/>
      <c r="N554" s="54"/>
    </row>
    <row r="555" ht="15.75" customHeight="1">
      <c r="J555" s="54"/>
      <c r="K555" s="54"/>
      <c r="L555" s="54"/>
      <c r="M555" s="54"/>
      <c r="N555" s="54"/>
    </row>
    <row r="556" ht="15.75" customHeight="1">
      <c r="J556" s="54"/>
      <c r="K556" s="54"/>
      <c r="L556" s="54"/>
      <c r="M556" s="54"/>
      <c r="N556" s="54"/>
    </row>
    <row r="557" ht="15.75" customHeight="1">
      <c r="J557" s="54"/>
      <c r="K557" s="54"/>
      <c r="L557" s="54"/>
      <c r="M557" s="54"/>
      <c r="N557" s="54"/>
    </row>
    <row r="558" ht="15.75" customHeight="1">
      <c r="J558" s="54"/>
      <c r="K558" s="54"/>
      <c r="L558" s="54"/>
      <c r="M558" s="54"/>
      <c r="N558" s="54"/>
    </row>
    <row r="559" ht="15.75" customHeight="1">
      <c r="J559" s="54"/>
      <c r="K559" s="54"/>
      <c r="L559" s="54"/>
      <c r="M559" s="54"/>
      <c r="N559" s="54"/>
    </row>
    <row r="560" ht="15.75" customHeight="1">
      <c r="J560" s="54"/>
      <c r="K560" s="54"/>
      <c r="L560" s="54"/>
      <c r="M560" s="54"/>
      <c r="N560" s="54"/>
    </row>
    <row r="561" ht="15.75" customHeight="1">
      <c r="J561" s="54"/>
      <c r="K561" s="54"/>
      <c r="L561" s="54"/>
      <c r="M561" s="54"/>
      <c r="N561" s="54"/>
    </row>
    <row r="562" ht="15.75" customHeight="1">
      <c r="J562" s="54"/>
      <c r="K562" s="54"/>
      <c r="L562" s="54"/>
      <c r="M562" s="54"/>
      <c r="N562" s="54"/>
    </row>
    <row r="563" ht="15.75" customHeight="1">
      <c r="J563" s="54"/>
      <c r="K563" s="54"/>
      <c r="L563" s="54"/>
      <c r="M563" s="54"/>
      <c r="N563" s="54"/>
    </row>
    <row r="564" ht="15.75" customHeight="1">
      <c r="J564" s="54"/>
      <c r="K564" s="54"/>
      <c r="L564" s="54"/>
      <c r="M564" s="54"/>
      <c r="N564" s="54"/>
    </row>
    <row r="565" ht="15.75" customHeight="1">
      <c r="J565" s="54"/>
      <c r="K565" s="54"/>
      <c r="L565" s="54"/>
      <c r="M565" s="54"/>
      <c r="N565" s="54"/>
    </row>
    <row r="566" ht="15.75" customHeight="1">
      <c r="J566" s="54"/>
      <c r="K566" s="54"/>
      <c r="L566" s="54"/>
      <c r="M566" s="54"/>
      <c r="N566" s="54"/>
    </row>
    <row r="567" ht="15.75" customHeight="1">
      <c r="J567" s="54"/>
      <c r="K567" s="54"/>
      <c r="L567" s="54"/>
      <c r="M567" s="54"/>
      <c r="N567" s="54"/>
    </row>
    <row r="568" ht="15.75" customHeight="1">
      <c r="J568" s="54"/>
      <c r="K568" s="54"/>
      <c r="L568" s="54"/>
      <c r="M568" s="54"/>
      <c r="N568" s="54"/>
    </row>
    <row r="569" ht="15.75" customHeight="1">
      <c r="J569" s="54"/>
      <c r="K569" s="54"/>
      <c r="L569" s="54"/>
      <c r="M569" s="54"/>
      <c r="N569" s="54"/>
    </row>
    <row r="570" ht="15.75" customHeight="1">
      <c r="J570" s="54"/>
      <c r="K570" s="54"/>
      <c r="L570" s="54"/>
      <c r="M570" s="54"/>
      <c r="N570" s="54"/>
    </row>
    <row r="571" ht="15.75" customHeight="1">
      <c r="J571" s="54"/>
      <c r="K571" s="54"/>
      <c r="L571" s="54"/>
      <c r="M571" s="54"/>
      <c r="N571" s="54"/>
    </row>
    <row r="572" ht="15.75" customHeight="1">
      <c r="J572" s="54"/>
      <c r="K572" s="54"/>
      <c r="L572" s="54"/>
      <c r="M572" s="54"/>
      <c r="N572" s="54"/>
    </row>
    <row r="573" ht="15.75" customHeight="1">
      <c r="J573" s="54"/>
      <c r="K573" s="54"/>
      <c r="L573" s="54"/>
      <c r="M573" s="54"/>
      <c r="N573" s="54"/>
    </row>
    <row r="574" ht="15.75" customHeight="1">
      <c r="J574" s="54"/>
      <c r="K574" s="54"/>
      <c r="L574" s="54"/>
      <c r="M574" s="54"/>
      <c r="N574" s="54"/>
    </row>
    <row r="575" ht="15.75" customHeight="1">
      <c r="J575" s="54"/>
      <c r="K575" s="54"/>
      <c r="L575" s="54"/>
      <c r="M575" s="54"/>
      <c r="N575" s="54"/>
    </row>
    <row r="576" ht="15.75" customHeight="1">
      <c r="J576" s="54"/>
      <c r="K576" s="54"/>
      <c r="L576" s="54"/>
      <c r="M576" s="54"/>
      <c r="N576" s="54"/>
    </row>
    <row r="577" ht="15.75" customHeight="1">
      <c r="J577" s="54"/>
      <c r="K577" s="54"/>
      <c r="L577" s="54"/>
      <c r="M577" s="54"/>
      <c r="N577" s="54"/>
    </row>
    <row r="578" ht="15.75" customHeight="1">
      <c r="J578" s="54"/>
      <c r="K578" s="54"/>
      <c r="L578" s="54"/>
      <c r="M578" s="54"/>
      <c r="N578" s="54"/>
    </row>
    <row r="579" ht="15.75" customHeight="1">
      <c r="J579" s="54"/>
      <c r="K579" s="54"/>
      <c r="L579" s="54"/>
      <c r="M579" s="54"/>
      <c r="N579" s="54"/>
    </row>
    <row r="580" ht="15.75" customHeight="1">
      <c r="J580" s="54"/>
      <c r="K580" s="54"/>
      <c r="L580" s="54"/>
      <c r="M580" s="54"/>
      <c r="N580" s="54"/>
    </row>
    <row r="581" ht="15.75" customHeight="1">
      <c r="J581" s="54"/>
      <c r="K581" s="54"/>
      <c r="L581" s="54"/>
      <c r="M581" s="54"/>
      <c r="N581" s="54"/>
    </row>
    <row r="582" ht="15.75" customHeight="1">
      <c r="J582" s="54"/>
      <c r="K582" s="54"/>
      <c r="L582" s="54"/>
      <c r="M582" s="54"/>
      <c r="N582" s="54"/>
    </row>
    <row r="583" ht="15.75" customHeight="1">
      <c r="J583" s="54"/>
      <c r="K583" s="54"/>
      <c r="L583" s="54"/>
      <c r="M583" s="54"/>
      <c r="N583" s="54"/>
    </row>
    <row r="584" ht="15.75" customHeight="1">
      <c r="J584" s="54"/>
      <c r="K584" s="54"/>
      <c r="L584" s="54"/>
      <c r="M584" s="54"/>
      <c r="N584" s="54"/>
    </row>
    <row r="585" ht="15.75" customHeight="1">
      <c r="J585" s="54"/>
      <c r="K585" s="54"/>
      <c r="L585" s="54"/>
      <c r="M585" s="54"/>
      <c r="N585" s="54"/>
    </row>
    <row r="586" ht="15.75" customHeight="1">
      <c r="J586" s="54"/>
      <c r="K586" s="54"/>
      <c r="L586" s="54"/>
      <c r="M586" s="54"/>
      <c r="N586" s="54"/>
    </row>
    <row r="587" ht="15.75" customHeight="1">
      <c r="J587" s="54"/>
      <c r="K587" s="54"/>
      <c r="L587" s="54"/>
      <c r="M587" s="54"/>
      <c r="N587" s="54"/>
    </row>
    <row r="588" ht="15.75" customHeight="1">
      <c r="J588" s="54"/>
      <c r="K588" s="54"/>
      <c r="L588" s="54"/>
      <c r="M588" s="54"/>
      <c r="N588" s="54"/>
    </row>
    <row r="589" ht="15.75" customHeight="1">
      <c r="J589" s="54"/>
      <c r="K589" s="54"/>
      <c r="L589" s="54"/>
      <c r="M589" s="54"/>
      <c r="N589" s="54"/>
    </row>
    <row r="590" ht="15.75" customHeight="1">
      <c r="J590" s="54"/>
      <c r="K590" s="54"/>
      <c r="L590" s="54"/>
      <c r="M590" s="54"/>
      <c r="N590" s="54"/>
    </row>
    <row r="591" ht="15.75" customHeight="1">
      <c r="J591" s="54"/>
      <c r="K591" s="54"/>
      <c r="L591" s="54"/>
      <c r="M591" s="54"/>
      <c r="N591" s="54"/>
    </row>
    <row r="592" ht="15.75" customHeight="1">
      <c r="J592" s="54"/>
      <c r="K592" s="54"/>
      <c r="L592" s="54"/>
      <c r="M592" s="54"/>
      <c r="N592" s="54"/>
    </row>
    <row r="593" ht="15.75" customHeight="1">
      <c r="J593" s="54"/>
      <c r="K593" s="54"/>
      <c r="L593" s="54"/>
      <c r="M593" s="54"/>
      <c r="N593" s="54"/>
    </row>
    <row r="594" ht="15.75" customHeight="1">
      <c r="J594" s="54"/>
      <c r="K594" s="54"/>
      <c r="L594" s="54"/>
      <c r="M594" s="54"/>
      <c r="N594" s="54"/>
    </row>
    <row r="595" ht="15.75" customHeight="1">
      <c r="J595" s="54"/>
      <c r="K595" s="54"/>
      <c r="L595" s="54"/>
      <c r="M595" s="54"/>
      <c r="N595" s="54"/>
    </row>
    <row r="596" ht="15.75" customHeight="1">
      <c r="J596" s="54"/>
      <c r="K596" s="54"/>
      <c r="L596" s="54"/>
      <c r="M596" s="54"/>
      <c r="N596" s="54"/>
    </row>
    <row r="597" ht="15.75" customHeight="1">
      <c r="J597" s="54"/>
      <c r="K597" s="54"/>
      <c r="L597" s="54"/>
      <c r="M597" s="54"/>
      <c r="N597" s="54"/>
    </row>
    <row r="598" ht="15.75" customHeight="1">
      <c r="J598" s="54"/>
      <c r="K598" s="54"/>
      <c r="L598" s="54"/>
      <c r="M598" s="54"/>
      <c r="N598" s="54"/>
    </row>
    <row r="599" ht="15.75" customHeight="1">
      <c r="J599" s="54"/>
      <c r="K599" s="54"/>
      <c r="L599" s="54"/>
      <c r="M599" s="54"/>
      <c r="N599" s="54"/>
    </row>
    <row r="600" ht="15.75" customHeight="1">
      <c r="J600" s="54"/>
      <c r="K600" s="54"/>
      <c r="L600" s="54"/>
      <c r="M600" s="54"/>
      <c r="N600" s="54"/>
    </row>
    <row r="601" ht="15.75" customHeight="1">
      <c r="J601" s="54"/>
      <c r="K601" s="54"/>
      <c r="L601" s="54"/>
      <c r="M601" s="54"/>
      <c r="N601" s="54"/>
    </row>
    <row r="602" ht="15.75" customHeight="1">
      <c r="J602" s="54"/>
      <c r="K602" s="54"/>
      <c r="L602" s="54"/>
      <c r="M602" s="54"/>
      <c r="N602" s="54"/>
    </row>
    <row r="603" ht="15.75" customHeight="1">
      <c r="J603" s="54"/>
      <c r="K603" s="54"/>
      <c r="L603" s="54"/>
      <c r="M603" s="54"/>
      <c r="N603" s="54"/>
    </row>
    <row r="604" ht="15.75" customHeight="1">
      <c r="J604" s="54"/>
      <c r="K604" s="54"/>
      <c r="L604" s="54"/>
      <c r="M604" s="54"/>
      <c r="N604" s="54"/>
    </row>
    <row r="605" ht="15.75" customHeight="1">
      <c r="J605" s="54"/>
      <c r="K605" s="54"/>
      <c r="L605" s="54"/>
      <c r="M605" s="54"/>
      <c r="N605" s="54"/>
    </row>
    <row r="606" ht="15.75" customHeight="1">
      <c r="J606" s="54"/>
      <c r="K606" s="54"/>
      <c r="L606" s="54"/>
      <c r="M606" s="54"/>
      <c r="N606" s="54"/>
    </row>
    <row r="607" ht="15.75" customHeight="1">
      <c r="J607" s="54"/>
      <c r="K607" s="54"/>
      <c r="L607" s="54"/>
      <c r="M607" s="54"/>
      <c r="N607" s="54"/>
    </row>
    <row r="608" ht="15.75" customHeight="1">
      <c r="J608" s="54"/>
      <c r="K608" s="54"/>
      <c r="L608" s="54"/>
      <c r="M608" s="54"/>
      <c r="N608" s="54"/>
    </row>
    <row r="609" ht="15.75" customHeight="1">
      <c r="J609" s="54"/>
      <c r="K609" s="54"/>
      <c r="L609" s="54"/>
      <c r="M609" s="54"/>
      <c r="N609" s="54"/>
    </row>
    <row r="610" ht="15.75" customHeight="1">
      <c r="J610" s="54"/>
      <c r="K610" s="54"/>
      <c r="L610" s="54"/>
      <c r="M610" s="54"/>
      <c r="N610" s="54"/>
    </row>
    <row r="611" ht="15.75" customHeight="1">
      <c r="J611" s="54"/>
      <c r="K611" s="54"/>
      <c r="L611" s="54"/>
      <c r="M611" s="54"/>
      <c r="N611" s="54"/>
    </row>
    <row r="612" ht="15.75" customHeight="1">
      <c r="J612" s="54"/>
      <c r="K612" s="54"/>
      <c r="L612" s="54"/>
      <c r="M612" s="54"/>
      <c r="N612" s="54"/>
    </row>
    <row r="613" ht="15.75" customHeight="1">
      <c r="J613" s="54"/>
      <c r="K613" s="54"/>
      <c r="L613" s="54"/>
      <c r="M613" s="54"/>
      <c r="N613" s="54"/>
    </row>
    <row r="614" ht="15.75" customHeight="1">
      <c r="J614" s="54"/>
      <c r="K614" s="54"/>
      <c r="L614" s="54"/>
      <c r="M614" s="54"/>
      <c r="N614" s="54"/>
    </row>
    <row r="615" ht="15.75" customHeight="1">
      <c r="J615" s="54"/>
      <c r="K615" s="54"/>
      <c r="L615" s="54"/>
      <c r="M615" s="54"/>
      <c r="N615" s="54"/>
    </row>
    <row r="616" ht="15.75" customHeight="1">
      <c r="J616" s="54"/>
      <c r="K616" s="54"/>
      <c r="L616" s="54"/>
      <c r="M616" s="54"/>
      <c r="N616" s="54"/>
    </row>
    <row r="617" ht="15.75" customHeight="1">
      <c r="J617" s="54"/>
      <c r="K617" s="54"/>
      <c r="L617" s="54"/>
      <c r="M617" s="54"/>
      <c r="N617" s="54"/>
    </row>
    <row r="618" ht="15.75" customHeight="1">
      <c r="J618" s="54"/>
      <c r="K618" s="54"/>
      <c r="L618" s="54"/>
      <c r="M618" s="54"/>
      <c r="N618" s="54"/>
    </row>
    <row r="619" ht="15.75" customHeight="1">
      <c r="J619" s="54"/>
      <c r="K619" s="54"/>
      <c r="L619" s="54"/>
      <c r="M619" s="54"/>
      <c r="N619" s="54"/>
    </row>
    <row r="620" ht="15.75" customHeight="1">
      <c r="J620" s="54"/>
      <c r="K620" s="54"/>
      <c r="L620" s="54"/>
      <c r="M620" s="54"/>
      <c r="N620" s="54"/>
    </row>
    <row r="621" ht="15.75" customHeight="1">
      <c r="J621" s="54"/>
      <c r="K621" s="54"/>
      <c r="L621" s="54"/>
      <c r="M621" s="54"/>
      <c r="N621" s="54"/>
    </row>
    <row r="622" ht="15.75" customHeight="1">
      <c r="J622" s="54"/>
      <c r="K622" s="54"/>
      <c r="L622" s="54"/>
      <c r="M622" s="54"/>
      <c r="N622" s="54"/>
    </row>
    <row r="623" ht="15.75" customHeight="1">
      <c r="J623" s="54"/>
      <c r="K623" s="54"/>
      <c r="L623" s="54"/>
      <c r="M623" s="54"/>
      <c r="N623" s="54"/>
    </row>
    <row r="624" ht="15.75" customHeight="1">
      <c r="J624" s="54"/>
      <c r="K624" s="54"/>
      <c r="L624" s="54"/>
      <c r="M624" s="54"/>
      <c r="N624" s="54"/>
    </row>
    <row r="625" ht="15.75" customHeight="1">
      <c r="J625" s="54"/>
      <c r="K625" s="54"/>
      <c r="L625" s="54"/>
      <c r="M625" s="54"/>
      <c r="N625" s="54"/>
    </row>
    <row r="626" ht="15.75" customHeight="1">
      <c r="J626" s="54"/>
      <c r="K626" s="54"/>
      <c r="L626" s="54"/>
      <c r="M626" s="54"/>
      <c r="N626" s="54"/>
    </row>
    <row r="627" ht="15.75" customHeight="1">
      <c r="J627" s="54"/>
      <c r="K627" s="54"/>
      <c r="L627" s="54"/>
      <c r="M627" s="54"/>
      <c r="N627" s="54"/>
    </row>
    <row r="628" ht="15.75" customHeight="1">
      <c r="J628" s="54"/>
      <c r="K628" s="54"/>
      <c r="L628" s="54"/>
      <c r="M628" s="54"/>
      <c r="N628" s="54"/>
    </row>
    <row r="629" ht="15.75" customHeight="1">
      <c r="J629" s="54"/>
      <c r="K629" s="54"/>
      <c r="L629" s="54"/>
      <c r="M629" s="54"/>
      <c r="N629" s="54"/>
    </row>
    <row r="630" ht="15.75" customHeight="1">
      <c r="J630" s="54"/>
      <c r="K630" s="54"/>
      <c r="L630" s="54"/>
      <c r="M630" s="54"/>
      <c r="N630" s="54"/>
    </row>
    <row r="631" ht="15.75" customHeight="1">
      <c r="J631" s="54"/>
      <c r="K631" s="54"/>
      <c r="L631" s="54"/>
      <c r="M631" s="54"/>
      <c r="N631" s="54"/>
    </row>
    <row r="632" ht="15.75" customHeight="1">
      <c r="J632" s="54"/>
      <c r="K632" s="54"/>
      <c r="L632" s="54"/>
      <c r="M632" s="54"/>
      <c r="N632" s="54"/>
    </row>
    <row r="633" ht="15.75" customHeight="1">
      <c r="J633" s="54"/>
      <c r="K633" s="54"/>
      <c r="L633" s="54"/>
      <c r="M633" s="54"/>
      <c r="N633" s="54"/>
    </row>
    <row r="634" ht="15.75" customHeight="1">
      <c r="J634" s="54"/>
      <c r="K634" s="54"/>
      <c r="L634" s="54"/>
      <c r="M634" s="54"/>
      <c r="N634" s="54"/>
    </row>
    <row r="635" ht="15.75" customHeight="1">
      <c r="J635" s="54"/>
      <c r="K635" s="54"/>
      <c r="L635" s="54"/>
      <c r="M635" s="54"/>
      <c r="N635" s="54"/>
    </row>
    <row r="636" ht="15.75" customHeight="1">
      <c r="J636" s="54"/>
      <c r="K636" s="54"/>
      <c r="L636" s="54"/>
      <c r="M636" s="54"/>
      <c r="N636" s="54"/>
    </row>
    <row r="637" ht="15.75" customHeight="1">
      <c r="J637" s="54"/>
      <c r="K637" s="54"/>
      <c r="L637" s="54"/>
      <c r="M637" s="54"/>
      <c r="N637" s="54"/>
    </row>
    <row r="638" ht="15.75" customHeight="1">
      <c r="J638" s="54"/>
      <c r="K638" s="54"/>
      <c r="L638" s="54"/>
      <c r="M638" s="54"/>
      <c r="N638" s="54"/>
    </row>
    <row r="639" ht="15.75" customHeight="1">
      <c r="J639" s="54"/>
      <c r="K639" s="54"/>
      <c r="L639" s="54"/>
      <c r="M639" s="54"/>
      <c r="N639" s="54"/>
    </row>
    <row r="640" ht="15.75" customHeight="1">
      <c r="J640" s="54"/>
      <c r="K640" s="54"/>
      <c r="L640" s="54"/>
      <c r="M640" s="54"/>
      <c r="N640" s="54"/>
    </row>
    <row r="641" ht="15.75" customHeight="1">
      <c r="J641" s="54"/>
      <c r="K641" s="54"/>
      <c r="L641" s="54"/>
      <c r="M641" s="54"/>
      <c r="N641" s="54"/>
    </row>
    <row r="642" ht="15.75" customHeight="1">
      <c r="J642" s="54"/>
      <c r="K642" s="54"/>
      <c r="L642" s="54"/>
      <c r="M642" s="54"/>
      <c r="N642" s="54"/>
    </row>
    <row r="643" ht="15.75" customHeight="1">
      <c r="J643" s="54"/>
      <c r="K643" s="54"/>
      <c r="L643" s="54"/>
      <c r="M643" s="54"/>
      <c r="N643" s="54"/>
    </row>
    <row r="644" ht="15.75" customHeight="1">
      <c r="J644" s="54"/>
      <c r="K644" s="54"/>
      <c r="L644" s="54"/>
      <c r="M644" s="54"/>
      <c r="N644" s="54"/>
    </row>
    <row r="645" ht="15.75" customHeight="1">
      <c r="J645" s="54"/>
      <c r="K645" s="54"/>
      <c r="L645" s="54"/>
      <c r="M645" s="54"/>
      <c r="N645" s="54"/>
    </row>
    <row r="646" ht="15.75" customHeight="1">
      <c r="J646" s="54"/>
      <c r="K646" s="54"/>
      <c r="L646" s="54"/>
      <c r="M646" s="54"/>
      <c r="N646" s="54"/>
    </row>
    <row r="647" ht="15.75" customHeight="1">
      <c r="J647" s="54"/>
      <c r="K647" s="54"/>
      <c r="L647" s="54"/>
      <c r="M647" s="54"/>
      <c r="N647" s="54"/>
    </row>
    <row r="648" ht="15.75" customHeight="1">
      <c r="J648" s="54"/>
      <c r="K648" s="54"/>
      <c r="L648" s="54"/>
      <c r="M648" s="54"/>
      <c r="N648" s="54"/>
    </row>
    <row r="649" ht="15.75" customHeight="1">
      <c r="J649" s="54"/>
      <c r="K649" s="54"/>
      <c r="L649" s="54"/>
      <c r="M649" s="54"/>
      <c r="N649" s="54"/>
    </row>
    <row r="650" ht="15.75" customHeight="1">
      <c r="J650" s="54"/>
      <c r="K650" s="54"/>
      <c r="L650" s="54"/>
      <c r="M650" s="54"/>
      <c r="N650" s="54"/>
    </row>
    <row r="651" ht="15.75" customHeight="1">
      <c r="J651" s="54"/>
      <c r="K651" s="54"/>
      <c r="L651" s="54"/>
      <c r="M651" s="54"/>
      <c r="N651" s="54"/>
    </row>
    <row r="652" ht="15.75" customHeight="1">
      <c r="J652" s="54"/>
      <c r="K652" s="54"/>
      <c r="L652" s="54"/>
      <c r="M652" s="54"/>
      <c r="N652" s="54"/>
    </row>
    <row r="653" ht="15.75" customHeight="1">
      <c r="J653" s="54"/>
      <c r="K653" s="54"/>
      <c r="L653" s="54"/>
      <c r="M653" s="54"/>
      <c r="N653" s="54"/>
    </row>
    <row r="654" ht="15.75" customHeight="1">
      <c r="J654" s="54"/>
      <c r="K654" s="54"/>
      <c r="L654" s="54"/>
      <c r="M654" s="54"/>
      <c r="N654" s="54"/>
    </row>
    <row r="655" ht="15.75" customHeight="1">
      <c r="J655" s="54"/>
      <c r="K655" s="54"/>
      <c r="L655" s="54"/>
      <c r="M655" s="54"/>
      <c r="N655" s="54"/>
    </row>
    <row r="656" ht="15.75" customHeight="1">
      <c r="J656" s="54"/>
      <c r="K656" s="54"/>
      <c r="L656" s="54"/>
      <c r="M656" s="54"/>
      <c r="N656" s="54"/>
    </row>
    <row r="657" ht="15.75" customHeight="1">
      <c r="J657" s="54"/>
      <c r="K657" s="54"/>
      <c r="L657" s="54"/>
      <c r="M657" s="54"/>
      <c r="N657" s="54"/>
    </row>
    <row r="658" ht="15.75" customHeight="1">
      <c r="J658" s="54"/>
      <c r="K658" s="54"/>
      <c r="L658" s="54"/>
      <c r="M658" s="54"/>
      <c r="N658" s="54"/>
    </row>
    <row r="659" ht="15.75" customHeight="1">
      <c r="J659" s="54"/>
      <c r="K659" s="54"/>
      <c r="L659" s="54"/>
      <c r="M659" s="54"/>
      <c r="N659" s="54"/>
    </row>
    <row r="660" ht="15.75" customHeight="1">
      <c r="J660" s="54"/>
      <c r="K660" s="54"/>
      <c r="L660" s="54"/>
      <c r="M660" s="54"/>
      <c r="N660" s="54"/>
    </row>
    <row r="661" ht="15.75" customHeight="1">
      <c r="J661" s="54"/>
      <c r="K661" s="54"/>
      <c r="L661" s="54"/>
      <c r="M661" s="54"/>
      <c r="N661" s="54"/>
    </row>
    <row r="662" ht="15.75" customHeight="1">
      <c r="J662" s="54"/>
      <c r="K662" s="54"/>
      <c r="L662" s="54"/>
      <c r="M662" s="54"/>
      <c r="N662" s="54"/>
    </row>
    <row r="663" ht="15.75" customHeight="1">
      <c r="J663" s="54"/>
      <c r="K663" s="54"/>
      <c r="L663" s="54"/>
      <c r="M663" s="54"/>
      <c r="N663" s="54"/>
    </row>
    <row r="664" ht="15.75" customHeight="1">
      <c r="J664" s="54"/>
      <c r="K664" s="54"/>
      <c r="L664" s="54"/>
      <c r="M664" s="54"/>
      <c r="N664" s="54"/>
    </row>
    <row r="665" ht="15.75" customHeight="1">
      <c r="J665" s="54"/>
      <c r="K665" s="54"/>
      <c r="L665" s="54"/>
      <c r="M665" s="54"/>
      <c r="N665" s="54"/>
    </row>
    <row r="666" ht="15.75" customHeight="1">
      <c r="J666" s="54"/>
      <c r="K666" s="54"/>
      <c r="L666" s="54"/>
      <c r="M666" s="54"/>
      <c r="N666" s="54"/>
    </row>
    <row r="667" ht="15.75" customHeight="1">
      <c r="J667" s="54"/>
      <c r="K667" s="54"/>
      <c r="L667" s="54"/>
      <c r="M667" s="54"/>
      <c r="N667" s="54"/>
    </row>
    <row r="668" ht="15.75" customHeight="1">
      <c r="J668" s="54"/>
      <c r="K668" s="54"/>
      <c r="L668" s="54"/>
      <c r="M668" s="54"/>
      <c r="N668" s="54"/>
    </row>
    <row r="669" ht="15.75" customHeight="1">
      <c r="J669" s="54"/>
      <c r="K669" s="54"/>
      <c r="L669" s="54"/>
      <c r="M669" s="54"/>
      <c r="N669" s="54"/>
    </row>
    <row r="670" ht="15.75" customHeight="1">
      <c r="J670" s="54"/>
      <c r="K670" s="54"/>
      <c r="L670" s="54"/>
      <c r="M670" s="54"/>
      <c r="N670" s="54"/>
    </row>
    <row r="671" ht="15.75" customHeight="1">
      <c r="J671" s="54"/>
      <c r="K671" s="54"/>
      <c r="L671" s="54"/>
      <c r="M671" s="54"/>
      <c r="N671" s="54"/>
    </row>
    <row r="672" ht="15.75" customHeight="1">
      <c r="J672" s="54"/>
      <c r="K672" s="54"/>
      <c r="L672" s="54"/>
      <c r="M672" s="54"/>
      <c r="N672" s="54"/>
    </row>
    <row r="673" ht="15.75" customHeight="1">
      <c r="J673" s="54"/>
      <c r="K673" s="54"/>
      <c r="L673" s="54"/>
      <c r="M673" s="54"/>
      <c r="N673" s="54"/>
    </row>
    <row r="674" ht="15.75" customHeight="1">
      <c r="J674" s="54"/>
      <c r="K674" s="54"/>
      <c r="L674" s="54"/>
      <c r="M674" s="54"/>
      <c r="N674" s="54"/>
    </row>
    <row r="675" ht="15.75" customHeight="1">
      <c r="J675" s="54"/>
      <c r="K675" s="54"/>
      <c r="L675" s="54"/>
      <c r="M675" s="54"/>
      <c r="N675" s="54"/>
    </row>
    <row r="676" ht="15.75" customHeight="1">
      <c r="J676" s="54"/>
      <c r="K676" s="54"/>
      <c r="L676" s="54"/>
      <c r="M676" s="54"/>
      <c r="N676" s="54"/>
    </row>
    <row r="677" ht="15.75" customHeight="1">
      <c r="J677" s="54"/>
      <c r="K677" s="54"/>
      <c r="L677" s="54"/>
      <c r="M677" s="54"/>
      <c r="N677" s="54"/>
    </row>
    <row r="678" ht="15.75" customHeight="1">
      <c r="J678" s="54"/>
      <c r="K678" s="54"/>
      <c r="L678" s="54"/>
      <c r="M678" s="54"/>
      <c r="N678" s="54"/>
    </row>
    <row r="679" ht="15.75" customHeight="1">
      <c r="J679" s="54"/>
      <c r="K679" s="54"/>
      <c r="L679" s="54"/>
      <c r="M679" s="54"/>
      <c r="N679" s="54"/>
    </row>
    <row r="680" ht="15.75" customHeight="1">
      <c r="J680" s="54"/>
      <c r="K680" s="54"/>
      <c r="L680" s="54"/>
      <c r="M680" s="54"/>
      <c r="N680" s="54"/>
    </row>
    <row r="681" ht="15.75" customHeight="1">
      <c r="J681" s="54"/>
      <c r="K681" s="54"/>
      <c r="L681" s="54"/>
      <c r="M681" s="54"/>
      <c r="N681" s="54"/>
    </row>
    <row r="682" ht="15.75" customHeight="1">
      <c r="J682" s="54"/>
      <c r="K682" s="54"/>
      <c r="L682" s="54"/>
      <c r="M682" s="54"/>
      <c r="N682" s="54"/>
    </row>
    <row r="683" ht="15.75" customHeight="1">
      <c r="J683" s="54"/>
      <c r="K683" s="54"/>
      <c r="L683" s="54"/>
      <c r="M683" s="54"/>
      <c r="N683" s="54"/>
    </row>
    <row r="684" ht="15.75" customHeight="1">
      <c r="J684" s="54"/>
      <c r="K684" s="54"/>
      <c r="L684" s="54"/>
      <c r="M684" s="54"/>
      <c r="N684" s="54"/>
    </row>
    <row r="685" ht="15.75" customHeight="1">
      <c r="J685" s="54"/>
      <c r="K685" s="54"/>
      <c r="L685" s="54"/>
      <c r="M685" s="54"/>
      <c r="N685" s="54"/>
    </row>
    <row r="686" ht="15.75" customHeight="1">
      <c r="J686" s="54"/>
      <c r="K686" s="54"/>
      <c r="L686" s="54"/>
      <c r="M686" s="54"/>
      <c r="N686" s="54"/>
    </row>
    <row r="687" ht="15.75" customHeight="1">
      <c r="J687" s="54"/>
      <c r="K687" s="54"/>
      <c r="L687" s="54"/>
      <c r="M687" s="54"/>
      <c r="N687" s="54"/>
    </row>
    <row r="688" ht="15.75" customHeight="1">
      <c r="J688" s="54"/>
      <c r="K688" s="54"/>
      <c r="L688" s="54"/>
      <c r="M688" s="54"/>
      <c r="N688" s="54"/>
    </row>
    <row r="689" ht="15.75" customHeight="1">
      <c r="J689" s="54"/>
      <c r="K689" s="54"/>
      <c r="L689" s="54"/>
      <c r="M689" s="54"/>
      <c r="N689" s="54"/>
    </row>
    <row r="690" ht="15.75" customHeight="1">
      <c r="J690" s="54"/>
      <c r="K690" s="54"/>
      <c r="L690" s="54"/>
      <c r="M690" s="54"/>
      <c r="N690" s="54"/>
    </row>
    <row r="691" ht="15.75" customHeight="1">
      <c r="J691" s="54"/>
      <c r="K691" s="54"/>
      <c r="L691" s="54"/>
      <c r="M691" s="54"/>
      <c r="N691" s="54"/>
    </row>
    <row r="692" ht="15.75" customHeight="1">
      <c r="J692" s="54"/>
      <c r="K692" s="54"/>
      <c r="L692" s="54"/>
      <c r="M692" s="54"/>
      <c r="N692" s="54"/>
    </row>
    <row r="693" ht="15.75" customHeight="1">
      <c r="J693" s="54"/>
      <c r="K693" s="54"/>
      <c r="L693" s="54"/>
      <c r="M693" s="54"/>
      <c r="N693" s="54"/>
    </row>
    <row r="694" ht="15.75" customHeight="1">
      <c r="J694" s="54"/>
      <c r="K694" s="54"/>
      <c r="L694" s="54"/>
      <c r="M694" s="54"/>
      <c r="N694" s="54"/>
    </row>
    <row r="695" ht="15.75" customHeight="1">
      <c r="J695" s="54"/>
      <c r="K695" s="54"/>
      <c r="L695" s="54"/>
      <c r="M695" s="54"/>
      <c r="N695" s="54"/>
    </row>
    <row r="696" ht="15.75" customHeight="1">
      <c r="J696" s="54"/>
      <c r="K696" s="54"/>
      <c r="L696" s="54"/>
      <c r="M696" s="54"/>
      <c r="N696" s="54"/>
    </row>
    <row r="697" ht="15.75" customHeight="1">
      <c r="J697" s="54"/>
      <c r="K697" s="54"/>
      <c r="L697" s="54"/>
      <c r="M697" s="54"/>
      <c r="N697" s="54"/>
    </row>
    <row r="698" ht="15.75" customHeight="1">
      <c r="J698" s="54"/>
      <c r="K698" s="54"/>
      <c r="L698" s="54"/>
      <c r="M698" s="54"/>
      <c r="N698" s="54"/>
    </row>
    <row r="699" ht="15.75" customHeight="1">
      <c r="J699" s="54"/>
      <c r="K699" s="54"/>
      <c r="L699" s="54"/>
      <c r="M699" s="54"/>
      <c r="N699" s="54"/>
    </row>
    <row r="700" ht="15.75" customHeight="1">
      <c r="J700" s="54"/>
      <c r="K700" s="54"/>
      <c r="L700" s="54"/>
      <c r="M700" s="54"/>
      <c r="N700" s="54"/>
    </row>
    <row r="701" ht="15.75" customHeight="1">
      <c r="J701" s="54"/>
      <c r="K701" s="54"/>
      <c r="L701" s="54"/>
      <c r="M701" s="54"/>
      <c r="N701" s="54"/>
    </row>
    <row r="702" ht="15.75" customHeight="1">
      <c r="J702" s="54"/>
      <c r="K702" s="54"/>
      <c r="L702" s="54"/>
      <c r="M702" s="54"/>
      <c r="N702" s="54"/>
    </row>
    <row r="703" ht="15.75" customHeight="1">
      <c r="J703" s="54"/>
      <c r="K703" s="54"/>
      <c r="L703" s="54"/>
      <c r="M703" s="54"/>
      <c r="N703" s="54"/>
    </row>
    <row r="704" ht="15.75" customHeight="1">
      <c r="J704" s="54"/>
      <c r="K704" s="54"/>
      <c r="L704" s="54"/>
      <c r="M704" s="54"/>
      <c r="N704" s="54"/>
    </row>
    <row r="705" ht="15.75" customHeight="1">
      <c r="J705" s="54"/>
      <c r="K705" s="54"/>
      <c r="L705" s="54"/>
      <c r="M705" s="54"/>
      <c r="N705" s="54"/>
    </row>
    <row r="706" ht="15.75" customHeight="1">
      <c r="J706" s="54"/>
      <c r="K706" s="54"/>
      <c r="L706" s="54"/>
      <c r="M706" s="54"/>
      <c r="N706" s="54"/>
    </row>
    <row r="707" ht="15.75" customHeight="1">
      <c r="J707" s="54"/>
      <c r="K707" s="54"/>
      <c r="L707" s="54"/>
      <c r="M707" s="54"/>
      <c r="N707" s="54"/>
    </row>
    <row r="708" ht="15.75" customHeight="1">
      <c r="J708" s="54"/>
      <c r="K708" s="54"/>
      <c r="L708" s="54"/>
      <c r="M708" s="54"/>
      <c r="N708" s="54"/>
    </row>
    <row r="709" ht="15.75" customHeight="1">
      <c r="J709" s="54"/>
      <c r="K709" s="54"/>
      <c r="L709" s="54"/>
      <c r="M709" s="54"/>
      <c r="N709" s="54"/>
    </row>
    <row r="710" ht="15.75" customHeight="1">
      <c r="J710" s="54"/>
      <c r="K710" s="54"/>
      <c r="L710" s="54"/>
      <c r="M710" s="54"/>
      <c r="N710" s="54"/>
    </row>
    <row r="711" ht="15.75" customHeight="1">
      <c r="J711" s="54"/>
      <c r="K711" s="54"/>
      <c r="L711" s="54"/>
      <c r="M711" s="54"/>
      <c r="N711" s="54"/>
    </row>
    <row r="712" ht="15.75" customHeight="1">
      <c r="J712" s="54"/>
      <c r="K712" s="54"/>
      <c r="L712" s="54"/>
      <c r="M712" s="54"/>
      <c r="N712" s="54"/>
    </row>
    <row r="713" ht="15.75" customHeight="1">
      <c r="J713" s="54"/>
      <c r="K713" s="54"/>
      <c r="L713" s="54"/>
      <c r="M713" s="54"/>
      <c r="N713" s="54"/>
    </row>
    <row r="714" ht="15.75" customHeight="1">
      <c r="J714" s="54"/>
      <c r="K714" s="54"/>
      <c r="L714" s="54"/>
      <c r="M714" s="54"/>
      <c r="N714" s="54"/>
    </row>
    <row r="715" ht="15.75" customHeight="1">
      <c r="J715" s="54"/>
      <c r="K715" s="54"/>
      <c r="L715" s="54"/>
      <c r="M715" s="54"/>
      <c r="N715" s="54"/>
    </row>
    <row r="716" ht="15.75" customHeight="1">
      <c r="J716" s="54"/>
      <c r="K716" s="54"/>
      <c r="L716" s="54"/>
      <c r="M716" s="54"/>
      <c r="N716" s="54"/>
    </row>
    <row r="717" ht="15.75" customHeight="1">
      <c r="J717" s="54"/>
      <c r="K717" s="54"/>
      <c r="L717" s="54"/>
      <c r="M717" s="54"/>
      <c r="N717" s="54"/>
    </row>
    <row r="718" ht="15.75" customHeight="1">
      <c r="J718" s="54"/>
      <c r="K718" s="54"/>
      <c r="L718" s="54"/>
      <c r="M718" s="54"/>
      <c r="N718" s="54"/>
    </row>
    <row r="719" ht="15.75" customHeight="1">
      <c r="J719" s="54"/>
      <c r="K719" s="54"/>
      <c r="L719" s="54"/>
      <c r="M719" s="54"/>
      <c r="N719" s="54"/>
    </row>
    <row r="720" ht="15.75" customHeight="1">
      <c r="J720" s="54"/>
      <c r="K720" s="54"/>
      <c r="L720" s="54"/>
      <c r="M720" s="54"/>
      <c r="N720" s="54"/>
    </row>
    <row r="721" ht="15.75" customHeight="1">
      <c r="J721" s="54"/>
      <c r="K721" s="54"/>
      <c r="L721" s="54"/>
      <c r="M721" s="54"/>
      <c r="N721" s="54"/>
    </row>
    <row r="722" ht="15.75" customHeight="1">
      <c r="J722" s="54"/>
      <c r="K722" s="54"/>
      <c r="L722" s="54"/>
      <c r="M722" s="54"/>
      <c r="N722" s="54"/>
    </row>
    <row r="723" ht="15.75" customHeight="1">
      <c r="J723" s="54"/>
      <c r="K723" s="54"/>
      <c r="L723" s="54"/>
      <c r="M723" s="54"/>
      <c r="N723" s="54"/>
    </row>
    <row r="724" ht="15.75" customHeight="1">
      <c r="J724" s="54"/>
      <c r="K724" s="54"/>
      <c r="L724" s="54"/>
      <c r="M724" s="54"/>
      <c r="N724" s="54"/>
    </row>
    <row r="725" ht="15.75" customHeight="1">
      <c r="J725" s="54"/>
      <c r="K725" s="54"/>
      <c r="L725" s="54"/>
      <c r="M725" s="54"/>
      <c r="N725" s="54"/>
    </row>
    <row r="726" ht="15.75" customHeight="1">
      <c r="J726" s="54"/>
      <c r="K726" s="54"/>
      <c r="L726" s="54"/>
      <c r="M726" s="54"/>
      <c r="N726" s="54"/>
    </row>
    <row r="727" ht="15.75" customHeight="1">
      <c r="J727" s="54"/>
      <c r="K727" s="54"/>
      <c r="L727" s="54"/>
      <c r="M727" s="54"/>
      <c r="N727" s="54"/>
    </row>
    <row r="728" ht="15.75" customHeight="1">
      <c r="J728" s="54"/>
      <c r="K728" s="54"/>
      <c r="L728" s="54"/>
      <c r="M728" s="54"/>
      <c r="N728" s="54"/>
    </row>
    <row r="729" ht="15.75" customHeight="1">
      <c r="J729" s="54"/>
      <c r="K729" s="54"/>
      <c r="L729" s="54"/>
      <c r="M729" s="54"/>
      <c r="N729" s="54"/>
    </row>
    <row r="730" ht="15.75" customHeight="1">
      <c r="J730" s="54"/>
      <c r="K730" s="54"/>
      <c r="L730" s="54"/>
      <c r="M730" s="54"/>
      <c r="N730" s="54"/>
    </row>
    <row r="731" ht="15.75" customHeight="1">
      <c r="J731" s="54"/>
      <c r="K731" s="54"/>
      <c r="L731" s="54"/>
      <c r="M731" s="54"/>
      <c r="N731" s="54"/>
    </row>
    <row r="732" ht="15.75" customHeight="1">
      <c r="J732" s="54"/>
      <c r="K732" s="54"/>
      <c r="L732" s="54"/>
      <c r="M732" s="54"/>
      <c r="N732" s="54"/>
    </row>
    <row r="733" ht="15.75" customHeight="1">
      <c r="J733" s="54"/>
      <c r="K733" s="54"/>
      <c r="L733" s="54"/>
      <c r="M733" s="54"/>
      <c r="N733" s="54"/>
    </row>
    <row r="734" ht="15.75" customHeight="1">
      <c r="J734" s="54"/>
      <c r="K734" s="54"/>
      <c r="L734" s="54"/>
      <c r="M734" s="54"/>
      <c r="N734" s="54"/>
    </row>
    <row r="735" ht="15.75" customHeight="1">
      <c r="J735" s="54"/>
      <c r="K735" s="54"/>
      <c r="L735" s="54"/>
      <c r="M735" s="54"/>
      <c r="N735" s="54"/>
    </row>
    <row r="736" ht="15.75" customHeight="1">
      <c r="J736" s="54"/>
      <c r="K736" s="54"/>
      <c r="L736" s="54"/>
      <c r="M736" s="54"/>
      <c r="N736" s="54"/>
    </row>
    <row r="737" ht="15.75" customHeight="1">
      <c r="J737" s="54"/>
      <c r="K737" s="54"/>
      <c r="L737" s="54"/>
      <c r="M737" s="54"/>
      <c r="N737" s="54"/>
    </row>
    <row r="738" ht="15.75" customHeight="1">
      <c r="J738" s="54"/>
      <c r="K738" s="54"/>
      <c r="L738" s="54"/>
      <c r="M738" s="54"/>
      <c r="N738" s="54"/>
    </row>
    <row r="739" ht="15.75" customHeight="1">
      <c r="J739" s="54"/>
      <c r="K739" s="54"/>
      <c r="L739" s="54"/>
      <c r="M739" s="54"/>
      <c r="N739" s="54"/>
    </row>
    <row r="740" ht="15.75" customHeight="1">
      <c r="J740" s="54"/>
      <c r="K740" s="54"/>
      <c r="L740" s="54"/>
      <c r="M740" s="54"/>
      <c r="N740" s="54"/>
    </row>
    <row r="741" ht="15.75" customHeight="1">
      <c r="J741" s="54"/>
      <c r="K741" s="54"/>
      <c r="L741" s="54"/>
      <c r="M741" s="54"/>
      <c r="N741" s="54"/>
    </row>
    <row r="742" ht="15.75" customHeight="1">
      <c r="J742" s="54"/>
      <c r="K742" s="54"/>
      <c r="L742" s="54"/>
      <c r="M742" s="54"/>
      <c r="N742" s="54"/>
    </row>
    <row r="743" ht="15.75" customHeight="1">
      <c r="J743" s="54"/>
      <c r="K743" s="54"/>
      <c r="L743" s="54"/>
      <c r="M743" s="54"/>
      <c r="N743" s="54"/>
    </row>
    <row r="744" ht="15.75" customHeight="1">
      <c r="J744" s="54"/>
      <c r="K744" s="54"/>
      <c r="L744" s="54"/>
      <c r="M744" s="54"/>
      <c r="N744" s="54"/>
    </row>
    <row r="745" ht="15.75" customHeight="1">
      <c r="J745" s="54"/>
      <c r="K745" s="54"/>
      <c r="L745" s="54"/>
      <c r="M745" s="54"/>
      <c r="N745" s="54"/>
    </row>
    <row r="746" ht="15.75" customHeight="1">
      <c r="J746" s="54"/>
      <c r="K746" s="54"/>
      <c r="L746" s="54"/>
      <c r="M746" s="54"/>
      <c r="N746" s="54"/>
    </row>
    <row r="747" ht="15.75" customHeight="1">
      <c r="J747" s="54"/>
      <c r="K747" s="54"/>
      <c r="L747" s="54"/>
      <c r="M747" s="54"/>
      <c r="N747" s="54"/>
    </row>
    <row r="748" ht="15.75" customHeight="1">
      <c r="J748" s="54"/>
      <c r="K748" s="54"/>
      <c r="L748" s="54"/>
      <c r="M748" s="54"/>
      <c r="N748" s="54"/>
    </row>
    <row r="749" ht="15.75" customHeight="1">
      <c r="J749" s="54"/>
      <c r="K749" s="54"/>
      <c r="L749" s="54"/>
      <c r="M749" s="54"/>
      <c r="N749" s="54"/>
    </row>
    <row r="750" ht="15.75" customHeight="1">
      <c r="J750" s="54"/>
      <c r="K750" s="54"/>
      <c r="L750" s="54"/>
      <c r="M750" s="54"/>
      <c r="N750" s="54"/>
    </row>
    <row r="751" ht="15.75" customHeight="1">
      <c r="J751" s="54"/>
      <c r="K751" s="54"/>
      <c r="L751" s="54"/>
      <c r="M751" s="54"/>
      <c r="N751" s="54"/>
    </row>
    <row r="752" ht="15.75" customHeight="1">
      <c r="J752" s="54"/>
      <c r="K752" s="54"/>
      <c r="L752" s="54"/>
      <c r="M752" s="54"/>
      <c r="N752" s="54"/>
    </row>
    <row r="753" ht="15.75" customHeight="1">
      <c r="J753" s="54"/>
      <c r="K753" s="54"/>
      <c r="L753" s="54"/>
      <c r="M753" s="54"/>
      <c r="N753" s="54"/>
    </row>
    <row r="754" ht="15.75" customHeight="1">
      <c r="J754" s="54"/>
      <c r="K754" s="54"/>
      <c r="L754" s="54"/>
      <c r="M754" s="54"/>
      <c r="N754" s="54"/>
    </row>
    <row r="755" ht="15.75" customHeight="1">
      <c r="J755" s="54"/>
      <c r="K755" s="54"/>
      <c r="L755" s="54"/>
      <c r="M755" s="54"/>
      <c r="N755" s="54"/>
    </row>
    <row r="756" ht="15.75" customHeight="1">
      <c r="J756" s="54"/>
      <c r="K756" s="54"/>
      <c r="L756" s="54"/>
      <c r="M756" s="54"/>
      <c r="N756" s="54"/>
    </row>
    <row r="757" ht="15.75" customHeight="1">
      <c r="J757" s="54"/>
      <c r="K757" s="54"/>
      <c r="L757" s="54"/>
      <c r="M757" s="54"/>
      <c r="N757" s="54"/>
    </row>
    <row r="758" ht="15.75" customHeight="1">
      <c r="J758" s="54"/>
      <c r="K758" s="54"/>
      <c r="L758" s="54"/>
      <c r="M758" s="54"/>
      <c r="N758" s="54"/>
    </row>
    <row r="759" ht="15.75" customHeight="1">
      <c r="J759" s="54"/>
      <c r="K759" s="54"/>
      <c r="L759" s="54"/>
      <c r="M759" s="54"/>
      <c r="N759" s="54"/>
    </row>
    <row r="760" ht="15.75" customHeight="1">
      <c r="J760" s="54"/>
      <c r="K760" s="54"/>
      <c r="L760" s="54"/>
      <c r="M760" s="54"/>
      <c r="N760" s="54"/>
    </row>
    <row r="761" ht="15.75" customHeight="1">
      <c r="J761" s="54"/>
      <c r="K761" s="54"/>
      <c r="L761" s="54"/>
      <c r="M761" s="54"/>
      <c r="N761" s="54"/>
    </row>
    <row r="762" ht="15.75" customHeight="1">
      <c r="J762" s="54"/>
      <c r="K762" s="54"/>
      <c r="L762" s="54"/>
      <c r="M762" s="54"/>
      <c r="N762" s="54"/>
    </row>
    <row r="763" ht="15.75" customHeight="1">
      <c r="J763" s="54"/>
      <c r="K763" s="54"/>
      <c r="L763" s="54"/>
      <c r="M763" s="54"/>
      <c r="N763" s="54"/>
    </row>
    <row r="764" ht="15.75" customHeight="1">
      <c r="J764" s="54"/>
      <c r="K764" s="54"/>
      <c r="L764" s="54"/>
      <c r="M764" s="54"/>
      <c r="N764" s="54"/>
    </row>
    <row r="765" ht="15.75" customHeight="1">
      <c r="J765" s="54"/>
      <c r="K765" s="54"/>
      <c r="L765" s="54"/>
      <c r="M765" s="54"/>
      <c r="N765" s="54"/>
    </row>
    <row r="766" ht="15.75" customHeight="1">
      <c r="J766" s="54"/>
      <c r="K766" s="54"/>
      <c r="L766" s="54"/>
      <c r="M766" s="54"/>
      <c r="N766" s="54"/>
    </row>
    <row r="767" ht="15.75" customHeight="1">
      <c r="J767" s="54"/>
      <c r="K767" s="54"/>
      <c r="L767" s="54"/>
      <c r="M767" s="54"/>
      <c r="N767" s="54"/>
    </row>
    <row r="768" ht="15.75" customHeight="1">
      <c r="J768" s="54"/>
      <c r="K768" s="54"/>
      <c r="L768" s="54"/>
      <c r="M768" s="54"/>
      <c r="N768" s="54"/>
    </row>
    <row r="769" ht="15.75" customHeight="1">
      <c r="J769" s="54"/>
      <c r="K769" s="54"/>
      <c r="L769" s="54"/>
      <c r="M769" s="54"/>
      <c r="N769" s="54"/>
    </row>
    <row r="770" ht="15.75" customHeight="1">
      <c r="J770" s="54"/>
      <c r="K770" s="54"/>
      <c r="L770" s="54"/>
      <c r="M770" s="54"/>
      <c r="N770" s="54"/>
    </row>
    <row r="771" ht="15.75" customHeight="1">
      <c r="J771" s="54"/>
      <c r="K771" s="54"/>
      <c r="L771" s="54"/>
      <c r="M771" s="54"/>
      <c r="N771" s="54"/>
    </row>
    <row r="772" ht="15.75" customHeight="1">
      <c r="J772" s="54"/>
      <c r="K772" s="54"/>
      <c r="L772" s="54"/>
      <c r="M772" s="54"/>
      <c r="N772" s="54"/>
    </row>
    <row r="773" ht="15.75" customHeight="1">
      <c r="J773" s="54"/>
      <c r="K773" s="54"/>
      <c r="L773" s="54"/>
      <c r="M773" s="54"/>
      <c r="N773" s="54"/>
    </row>
    <row r="774" ht="15.75" customHeight="1">
      <c r="J774" s="54"/>
      <c r="K774" s="54"/>
      <c r="L774" s="54"/>
      <c r="M774" s="54"/>
      <c r="N774" s="54"/>
    </row>
    <row r="775" ht="15.75" customHeight="1">
      <c r="J775" s="54"/>
      <c r="K775" s="54"/>
      <c r="L775" s="54"/>
      <c r="M775" s="54"/>
      <c r="N775" s="54"/>
    </row>
    <row r="776" ht="15.75" customHeight="1">
      <c r="J776" s="54"/>
      <c r="K776" s="54"/>
      <c r="L776" s="54"/>
      <c r="M776" s="54"/>
      <c r="N776" s="54"/>
    </row>
    <row r="777" ht="15.75" customHeight="1">
      <c r="J777" s="54"/>
      <c r="K777" s="54"/>
      <c r="L777" s="54"/>
      <c r="M777" s="54"/>
      <c r="N777" s="54"/>
    </row>
    <row r="778" ht="15.75" customHeight="1">
      <c r="J778" s="54"/>
      <c r="K778" s="54"/>
      <c r="L778" s="54"/>
      <c r="M778" s="54"/>
      <c r="N778" s="54"/>
    </row>
    <row r="779" ht="15.75" customHeight="1">
      <c r="J779" s="54"/>
      <c r="K779" s="54"/>
      <c r="L779" s="54"/>
      <c r="M779" s="54"/>
      <c r="N779" s="54"/>
    </row>
    <row r="780" ht="15.75" customHeight="1">
      <c r="J780" s="54"/>
      <c r="K780" s="54"/>
      <c r="L780" s="54"/>
      <c r="M780" s="54"/>
      <c r="N780" s="54"/>
    </row>
    <row r="781" ht="15.75" customHeight="1">
      <c r="J781" s="54"/>
      <c r="K781" s="54"/>
      <c r="L781" s="54"/>
      <c r="M781" s="54"/>
      <c r="N781" s="54"/>
    </row>
    <row r="782" ht="15.75" customHeight="1">
      <c r="J782" s="54"/>
      <c r="K782" s="54"/>
      <c r="L782" s="54"/>
      <c r="M782" s="54"/>
      <c r="N782" s="54"/>
    </row>
    <row r="783" ht="15.75" customHeight="1">
      <c r="J783" s="54"/>
      <c r="K783" s="54"/>
      <c r="L783" s="54"/>
      <c r="M783" s="54"/>
      <c r="N783" s="54"/>
    </row>
    <row r="784" ht="15.75" customHeight="1">
      <c r="J784" s="54"/>
      <c r="K784" s="54"/>
      <c r="L784" s="54"/>
      <c r="M784" s="54"/>
      <c r="N784" s="54"/>
    </row>
    <row r="785" ht="15.75" customHeight="1">
      <c r="J785" s="54"/>
      <c r="K785" s="54"/>
      <c r="L785" s="54"/>
      <c r="M785" s="54"/>
      <c r="N785" s="54"/>
    </row>
    <row r="786" ht="15.75" customHeight="1">
      <c r="J786" s="54"/>
      <c r="K786" s="54"/>
      <c r="L786" s="54"/>
      <c r="M786" s="54"/>
      <c r="N786" s="54"/>
    </row>
    <row r="787" ht="15.75" customHeight="1">
      <c r="J787" s="54"/>
      <c r="K787" s="54"/>
      <c r="L787" s="54"/>
      <c r="M787" s="54"/>
      <c r="N787" s="54"/>
    </row>
    <row r="788" ht="15.75" customHeight="1">
      <c r="J788" s="54"/>
      <c r="K788" s="54"/>
      <c r="L788" s="54"/>
      <c r="M788" s="54"/>
      <c r="N788" s="54"/>
    </row>
    <row r="789" ht="15.75" customHeight="1">
      <c r="J789" s="54"/>
      <c r="K789" s="54"/>
      <c r="L789" s="54"/>
      <c r="M789" s="54"/>
      <c r="N789" s="54"/>
    </row>
    <row r="790" ht="15.75" customHeight="1">
      <c r="J790" s="54"/>
      <c r="K790" s="54"/>
      <c r="L790" s="54"/>
      <c r="M790" s="54"/>
      <c r="N790" s="54"/>
    </row>
    <row r="791" ht="15.75" customHeight="1">
      <c r="J791" s="54"/>
      <c r="K791" s="54"/>
      <c r="L791" s="54"/>
      <c r="M791" s="54"/>
      <c r="N791" s="54"/>
    </row>
    <row r="792" ht="15.75" customHeight="1">
      <c r="J792" s="54"/>
      <c r="K792" s="54"/>
      <c r="L792" s="54"/>
      <c r="M792" s="54"/>
      <c r="N792" s="54"/>
    </row>
    <row r="793" ht="15.75" customHeight="1">
      <c r="J793" s="54"/>
      <c r="K793" s="54"/>
      <c r="L793" s="54"/>
      <c r="M793" s="54"/>
      <c r="N793" s="54"/>
    </row>
    <row r="794" ht="15.75" customHeight="1">
      <c r="J794" s="54"/>
      <c r="K794" s="54"/>
      <c r="L794" s="54"/>
      <c r="M794" s="54"/>
      <c r="N794" s="54"/>
    </row>
    <row r="795" ht="15.75" customHeight="1">
      <c r="J795" s="54"/>
      <c r="K795" s="54"/>
      <c r="L795" s="54"/>
      <c r="M795" s="54"/>
      <c r="N795" s="54"/>
    </row>
    <row r="796" ht="15.75" customHeight="1">
      <c r="J796" s="54"/>
      <c r="K796" s="54"/>
      <c r="L796" s="54"/>
      <c r="M796" s="54"/>
      <c r="N796" s="54"/>
    </row>
    <row r="797" ht="15.75" customHeight="1">
      <c r="J797" s="54"/>
      <c r="K797" s="54"/>
      <c r="L797" s="54"/>
      <c r="M797" s="54"/>
      <c r="N797" s="54"/>
    </row>
    <row r="798" ht="15.75" customHeight="1">
      <c r="J798" s="54"/>
      <c r="K798" s="54"/>
      <c r="L798" s="54"/>
      <c r="M798" s="54"/>
      <c r="N798" s="54"/>
    </row>
    <row r="799" ht="15.75" customHeight="1">
      <c r="J799" s="54"/>
      <c r="K799" s="54"/>
      <c r="L799" s="54"/>
      <c r="M799" s="54"/>
      <c r="N799" s="54"/>
    </row>
    <row r="800" ht="15.75" customHeight="1">
      <c r="J800" s="54"/>
      <c r="K800" s="54"/>
      <c r="L800" s="54"/>
      <c r="M800" s="54"/>
      <c r="N800" s="54"/>
    </row>
    <row r="801" ht="15.75" customHeight="1">
      <c r="J801" s="54"/>
      <c r="K801" s="54"/>
      <c r="L801" s="54"/>
      <c r="M801" s="54"/>
      <c r="N801" s="54"/>
    </row>
    <row r="802" ht="15.75" customHeight="1">
      <c r="J802" s="54"/>
      <c r="K802" s="54"/>
      <c r="L802" s="54"/>
      <c r="M802" s="54"/>
      <c r="N802" s="54"/>
    </row>
    <row r="803" ht="15.75" customHeight="1">
      <c r="J803" s="54"/>
      <c r="K803" s="54"/>
      <c r="L803" s="54"/>
      <c r="M803" s="54"/>
      <c r="N803" s="54"/>
    </row>
    <row r="804" ht="15.75" customHeight="1">
      <c r="J804" s="54"/>
      <c r="K804" s="54"/>
      <c r="L804" s="54"/>
      <c r="M804" s="54"/>
      <c r="N804" s="54"/>
    </row>
    <row r="805" ht="15.75" customHeight="1">
      <c r="J805" s="54"/>
      <c r="K805" s="54"/>
      <c r="L805" s="54"/>
      <c r="M805" s="54"/>
      <c r="N805" s="54"/>
    </row>
    <row r="806" ht="15.75" customHeight="1">
      <c r="J806" s="54"/>
      <c r="K806" s="54"/>
      <c r="L806" s="54"/>
      <c r="M806" s="54"/>
      <c r="N806" s="54"/>
    </row>
    <row r="807" ht="15.75" customHeight="1">
      <c r="J807" s="54"/>
      <c r="K807" s="54"/>
      <c r="L807" s="54"/>
      <c r="M807" s="54"/>
      <c r="N807" s="54"/>
    </row>
    <row r="808" ht="15.75" customHeight="1">
      <c r="J808" s="54"/>
      <c r="K808" s="54"/>
      <c r="L808" s="54"/>
      <c r="M808" s="54"/>
      <c r="N808" s="54"/>
    </row>
    <row r="809" ht="15.75" customHeight="1">
      <c r="J809" s="54"/>
      <c r="K809" s="54"/>
      <c r="L809" s="54"/>
      <c r="M809" s="54"/>
      <c r="N809" s="54"/>
    </row>
    <row r="810" ht="15.75" customHeight="1">
      <c r="J810" s="54"/>
      <c r="K810" s="54"/>
      <c r="L810" s="54"/>
      <c r="M810" s="54"/>
      <c r="N810" s="54"/>
    </row>
    <row r="811" ht="15.75" customHeight="1">
      <c r="J811" s="54"/>
      <c r="K811" s="54"/>
      <c r="L811" s="54"/>
      <c r="M811" s="54"/>
      <c r="N811" s="54"/>
    </row>
    <row r="812" ht="15.75" customHeight="1">
      <c r="J812" s="54"/>
      <c r="K812" s="54"/>
      <c r="L812" s="54"/>
      <c r="M812" s="54"/>
      <c r="N812" s="54"/>
    </row>
    <row r="813" ht="15.75" customHeight="1">
      <c r="J813" s="54"/>
      <c r="K813" s="54"/>
      <c r="L813" s="54"/>
      <c r="M813" s="54"/>
      <c r="N813" s="54"/>
    </row>
    <row r="814" ht="15.75" customHeight="1">
      <c r="J814" s="54"/>
      <c r="K814" s="54"/>
      <c r="L814" s="54"/>
      <c r="M814" s="54"/>
      <c r="N814" s="54"/>
    </row>
    <row r="815" ht="15.75" customHeight="1">
      <c r="J815" s="54"/>
      <c r="K815" s="54"/>
      <c r="L815" s="54"/>
      <c r="M815" s="54"/>
      <c r="N815" s="54"/>
    </row>
    <row r="816" ht="15.75" customHeight="1">
      <c r="J816" s="54"/>
      <c r="K816" s="54"/>
      <c r="L816" s="54"/>
      <c r="M816" s="54"/>
      <c r="N816" s="54"/>
    </row>
    <row r="817" ht="15.75" customHeight="1">
      <c r="J817" s="54"/>
      <c r="K817" s="54"/>
      <c r="L817" s="54"/>
      <c r="M817" s="54"/>
      <c r="N817" s="54"/>
    </row>
    <row r="818" ht="15.75" customHeight="1">
      <c r="J818" s="54"/>
      <c r="K818" s="54"/>
      <c r="L818" s="54"/>
      <c r="M818" s="54"/>
      <c r="N818" s="54"/>
    </row>
    <row r="819" ht="15.75" customHeight="1">
      <c r="J819" s="54"/>
      <c r="K819" s="54"/>
      <c r="L819" s="54"/>
      <c r="M819" s="54"/>
      <c r="N819" s="54"/>
    </row>
    <row r="820" ht="15.75" customHeight="1">
      <c r="J820" s="54"/>
      <c r="K820" s="54"/>
      <c r="L820" s="54"/>
      <c r="M820" s="54"/>
      <c r="N820" s="54"/>
    </row>
    <row r="821" ht="15.75" customHeight="1">
      <c r="J821" s="54"/>
      <c r="K821" s="54"/>
      <c r="L821" s="54"/>
      <c r="M821" s="54"/>
      <c r="N821" s="54"/>
    </row>
    <row r="822" ht="15.75" customHeight="1">
      <c r="J822" s="54"/>
      <c r="K822" s="54"/>
      <c r="L822" s="54"/>
      <c r="M822" s="54"/>
      <c r="N822" s="54"/>
    </row>
    <row r="823" ht="15.75" customHeight="1">
      <c r="J823" s="54"/>
      <c r="K823" s="54"/>
      <c r="L823" s="54"/>
      <c r="M823" s="54"/>
      <c r="N823" s="54"/>
    </row>
    <row r="824" ht="15.75" customHeight="1">
      <c r="J824" s="54"/>
      <c r="K824" s="54"/>
      <c r="L824" s="54"/>
      <c r="M824" s="54"/>
      <c r="N824" s="54"/>
    </row>
    <row r="825" ht="15.75" customHeight="1">
      <c r="J825" s="54"/>
      <c r="K825" s="54"/>
      <c r="L825" s="54"/>
      <c r="M825" s="54"/>
      <c r="N825" s="54"/>
    </row>
    <row r="826" ht="15.75" customHeight="1">
      <c r="J826" s="54"/>
      <c r="K826" s="54"/>
      <c r="L826" s="54"/>
      <c r="M826" s="54"/>
      <c r="N826" s="54"/>
    </row>
    <row r="827" ht="15.75" customHeight="1">
      <c r="J827" s="54"/>
      <c r="K827" s="54"/>
      <c r="L827" s="54"/>
      <c r="M827" s="54"/>
      <c r="N827" s="54"/>
    </row>
    <row r="828" ht="15.75" customHeight="1">
      <c r="J828" s="54"/>
      <c r="K828" s="54"/>
      <c r="L828" s="54"/>
      <c r="M828" s="54"/>
      <c r="N828" s="54"/>
    </row>
    <row r="829" ht="15.75" customHeight="1">
      <c r="J829" s="54"/>
      <c r="K829" s="54"/>
      <c r="L829" s="54"/>
      <c r="M829" s="54"/>
      <c r="N829" s="54"/>
    </row>
    <row r="830" ht="15.75" customHeight="1">
      <c r="J830" s="54"/>
      <c r="K830" s="54"/>
      <c r="L830" s="54"/>
      <c r="M830" s="54"/>
      <c r="N830" s="54"/>
    </row>
    <row r="831" ht="15.75" customHeight="1">
      <c r="J831" s="54"/>
      <c r="K831" s="54"/>
      <c r="L831" s="54"/>
      <c r="M831" s="54"/>
      <c r="N831" s="54"/>
    </row>
    <row r="832" ht="15.75" customHeight="1">
      <c r="J832" s="54"/>
      <c r="K832" s="54"/>
      <c r="L832" s="54"/>
      <c r="M832" s="54"/>
      <c r="N832" s="54"/>
    </row>
    <row r="833" ht="15.75" customHeight="1">
      <c r="J833" s="54"/>
      <c r="K833" s="54"/>
      <c r="L833" s="54"/>
      <c r="M833" s="54"/>
      <c r="N833" s="54"/>
    </row>
    <row r="834" ht="15.75" customHeight="1">
      <c r="J834" s="54"/>
      <c r="K834" s="54"/>
      <c r="L834" s="54"/>
      <c r="M834" s="54"/>
      <c r="N834" s="54"/>
    </row>
    <row r="835" ht="15.75" customHeight="1">
      <c r="J835" s="54"/>
      <c r="K835" s="54"/>
      <c r="L835" s="54"/>
      <c r="M835" s="54"/>
      <c r="N835" s="54"/>
    </row>
    <row r="836" ht="15.75" customHeight="1">
      <c r="J836" s="54"/>
      <c r="K836" s="54"/>
      <c r="L836" s="54"/>
      <c r="M836" s="54"/>
      <c r="N836" s="54"/>
    </row>
    <row r="837" ht="15.75" customHeight="1">
      <c r="J837" s="54"/>
      <c r="K837" s="54"/>
      <c r="L837" s="54"/>
      <c r="M837" s="54"/>
      <c r="N837" s="54"/>
    </row>
    <row r="838" ht="15.75" customHeight="1">
      <c r="J838" s="54"/>
      <c r="K838" s="54"/>
      <c r="L838" s="54"/>
      <c r="M838" s="54"/>
      <c r="N838" s="54"/>
    </row>
    <row r="839" ht="15.75" customHeight="1">
      <c r="J839" s="54"/>
      <c r="K839" s="54"/>
      <c r="L839" s="54"/>
      <c r="M839" s="54"/>
      <c r="N839" s="54"/>
    </row>
    <row r="840" ht="15.75" customHeight="1">
      <c r="J840" s="54"/>
      <c r="K840" s="54"/>
      <c r="L840" s="54"/>
      <c r="M840" s="54"/>
      <c r="N840" s="54"/>
    </row>
    <row r="841" ht="15.75" customHeight="1">
      <c r="J841" s="54"/>
      <c r="K841" s="54"/>
      <c r="L841" s="54"/>
      <c r="M841" s="54"/>
      <c r="N841" s="54"/>
    </row>
    <row r="842" ht="15.75" customHeight="1">
      <c r="J842" s="54"/>
      <c r="K842" s="54"/>
      <c r="L842" s="54"/>
      <c r="M842" s="54"/>
      <c r="N842" s="54"/>
    </row>
    <row r="843" ht="15.75" customHeight="1">
      <c r="J843" s="54"/>
      <c r="K843" s="54"/>
      <c r="L843" s="54"/>
      <c r="M843" s="54"/>
      <c r="N843" s="54"/>
    </row>
    <row r="844" ht="15.75" customHeight="1">
      <c r="J844" s="54"/>
      <c r="K844" s="54"/>
      <c r="L844" s="54"/>
      <c r="M844" s="54"/>
      <c r="N844" s="54"/>
    </row>
    <row r="845" ht="15.75" customHeight="1">
      <c r="J845" s="54"/>
      <c r="K845" s="54"/>
      <c r="L845" s="54"/>
      <c r="M845" s="54"/>
      <c r="N845" s="54"/>
    </row>
    <row r="846" ht="15.75" customHeight="1">
      <c r="J846" s="54"/>
      <c r="K846" s="54"/>
      <c r="L846" s="54"/>
      <c r="M846" s="54"/>
      <c r="N846" s="54"/>
    </row>
    <row r="847" ht="15.75" customHeight="1">
      <c r="J847" s="54"/>
      <c r="K847" s="54"/>
      <c r="L847" s="54"/>
      <c r="M847" s="54"/>
      <c r="N847" s="54"/>
    </row>
    <row r="848" ht="15.75" customHeight="1">
      <c r="J848" s="54"/>
      <c r="K848" s="54"/>
      <c r="L848" s="54"/>
      <c r="M848" s="54"/>
      <c r="N848" s="54"/>
    </row>
    <row r="849" ht="15.75" customHeight="1">
      <c r="J849" s="54"/>
      <c r="K849" s="54"/>
      <c r="L849" s="54"/>
      <c r="M849" s="54"/>
      <c r="N849" s="54"/>
    </row>
    <row r="850" ht="15.75" customHeight="1">
      <c r="J850" s="54"/>
      <c r="K850" s="54"/>
      <c r="L850" s="54"/>
      <c r="M850" s="54"/>
      <c r="N850" s="54"/>
    </row>
    <row r="851" ht="15.75" customHeight="1">
      <c r="J851" s="54"/>
      <c r="K851" s="54"/>
      <c r="L851" s="54"/>
      <c r="M851" s="54"/>
      <c r="N851" s="54"/>
    </row>
    <row r="852" ht="15.75" customHeight="1">
      <c r="J852" s="54"/>
      <c r="K852" s="54"/>
      <c r="L852" s="54"/>
      <c r="M852" s="54"/>
      <c r="N852" s="54"/>
    </row>
    <row r="853" ht="15.75" customHeight="1">
      <c r="J853" s="54"/>
      <c r="K853" s="54"/>
      <c r="L853" s="54"/>
      <c r="M853" s="54"/>
      <c r="N853" s="54"/>
    </row>
    <row r="854" ht="15.75" customHeight="1">
      <c r="J854" s="54"/>
      <c r="K854" s="54"/>
      <c r="L854" s="54"/>
      <c r="M854" s="54"/>
      <c r="N854" s="54"/>
    </row>
    <row r="855" ht="15.75" customHeight="1">
      <c r="J855" s="54"/>
      <c r="K855" s="54"/>
      <c r="L855" s="54"/>
      <c r="M855" s="54"/>
      <c r="N855" s="54"/>
    </row>
    <row r="856" ht="15.75" customHeight="1">
      <c r="J856" s="54"/>
      <c r="K856" s="54"/>
      <c r="L856" s="54"/>
      <c r="M856" s="54"/>
      <c r="N856" s="54"/>
    </row>
    <row r="857" ht="15.75" customHeight="1">
      <c r="J857" s="54"/>
      <c r="K857" s="54"/>
      <c r="L857" s="54"/>
      <c r="M857" s="54"/>
      <c r="N857" s="54"/>
    </row>
    <row r="858" ht="15.75" customHeight="1">
      <c r="J858" s="54"/>
      <c r="K858" s="54"/>
      <c r="L858" s="54"/>
      <c r="M858" s="54"/>
      <c r="N858" s="54"/>
    </row>
    <row r="859" ht="15.75" customHeight="1">
      <c r="J859" s="54"/>
      <c r="K859" s="54"/>
      <c r="L859" s="54"/>
      <c r="M859" s="54"/>
      <c r="N859" s="54"/>
    </row>
    <row r="860" ht="15.75" customHeight="1">
      <c r="J860" s="54"/>
      <c r="K860" s="54"/>
      <c r="L860" s="54"/>
      <c r="M860" s="54"/>
      <c r="N860" s="54"/>
    </row>
    <row r="861" ht="15.75" customHeight="1">
      <c r="J861" s="54"/>
      <c r="K861" s="54"/>
      <c r="L861" s="54"/>
      <c r="M861" s="54"/>
      <c r="N861" s="54"/>
    </row>
    <row r="862" ht="15.75" customHeight="1">
      <c r="J862" s="54"/>
      <c r="K862" s="54"/>
      <c r="L862" s="54"/>
      <c r="M862" s="54"/>
      <c r="N862" s="54"/>
    </row>
    <row r="863" ht="15.75" customHeight="1">
      <c r="J863" s="54"/>
      <c r="K863" s="54"/>
      <c r="L863" s="54"/>
      <c r="M863" s="54"/>
      <c r="N863" s="54"/>
    </row>
    <row r="864" ht="15.75" customHeight="1">
      <c r="J864" s="54"/>
      <c r="K864" s="54"/>
      <c r="L864" s="54"/>
      <c r="M864" s="54"/>
      <c r="N864" s="54"/>
    </row>
    <row r="865" ht="15.75" customHeight="1">
      <c r="J865" s="54"/>
      <c r="K865" s="54"/>
      <c r="L865" s="54"/>
      <c r="M865" s="54"/>
      <c r="N865" s="54"/>
    </row>
    <row r="866" ht="15.75" customHeight="1">
      <c r="J866" s="54"/>
      <c r="K866" s="54"/>
      <c r="L866" s="54"/>
      <c r="M866" s="54"/>
      <c r="N866" s="54"/>
    </row>
    <row r="867" ht="15.75" customHeight="1">
      <c r="J867" s="54"/>
      <c r="K867" s="54"/>
      <c r="L867" s="54"/>
      <c r="M867" s="54"/>
      <c r="N867" s="54"/>
    </row>
    <row r="868" ht="15.75" customHeight="1">
      <c r="J868" s="54"/>
      <c r="K868" s="54"/>
      <c r="L868" s="54"/>
      <c r="M868" s="54"/>
      <c r="N868" s="54"/>
    </row>
    <row r="869" ht="15.75" customHeight="1">
      <c r="J869" s="54"/>
      <c r="K869" s="54"/>
      <c r="L869" s="54"/>
      <c r="M869" s="54"/>
      <c r="N869" s="54"/>
    </row>
    <row r="870" ht="15.75" customHeight="1">
      <c r="J870" s="54"/>
      <c r="K870" s="54"/>
      <c r="L870" s="54"/>
      <c r="M870" s="54"/>
      <c r="N870" s="54"/>
    </row>
    <row r="871" ht="15.75" customHeight="1">
      <c r="J871" s="54"/>
      <c r="K871" s="54"/>
      <c r="L871" s="54"/>
      <c r="M871" s="54"/>
      <c r="N871" s="54"/>
    </row>
    <row r="872" ht="15.75" customHeight="1">
      <c r="J872" s="54"/>
      <c r="K872" s="54"/>
      <c r="L872" s="54"/>
      <c r="M872" s="54"/>
      <c r="N872" s="54"/>
    </row>
    <row r="873" ht="15.75" customHeight="1">
      <c r="J873" s="54"/>
      <c r="K873" s="54"/>
      <c r="L873" s="54"/>
      <c r="M873" s="54"/>
      <c r="N873" s="54"/>
    </row>
    <row r="874" ht="15.75" customHeight="1">
      <c r="J874" s="54"/>
      <c r="K874" s="54"/>
      <c r="L874" s="54"/>
      <c r="M874" s="54"/>
      <c r="N874" s="54"/>
    </row>
    <row r="875" ht="15.75" customHeight="1">
      <c r="J875" s="54"/>
      <c r="K875" s="54"/>
      <c r="L875" s="54"/>
      <c r="M875" s="54"/>
      <c r="N875" s="54"/>
    </row>
    <row r="876" ht="15.75" customHeight="1">
      <c r="J876" s="54"/>
      <c r="K876" s="54"/>
      <c r="L876" s="54"/>
      <c r="M876" s="54"/>
      <c r="N876" s="54"/>
    </row>
    <row r="877" ht="15.75" customHeight="1">
      <c r="J877" s="54"/>
      <c r="K877" s="54"/>
      <c r="L877" s="54"/>
      <c r="M877" s="54"/>
      <c r="N877" s="54"/>
    </row>
    <row r="878" ht="15.75" customHeight="1">
      <c r="J878" s="54"/>
      <c r="K878" s="54"/>
      <c r="L878" s="54"/>
      <c r="M878" s="54"/>
      <c r="N878" s="54"/>
    </row>
    <row r="879" ht="15.75" customHeight="1">
      <c r="J879" s="54"/>
      <c r="K879" s="54"/>
      <c r="L879" s="54"/>
      <c r="M879" s="54"/>
      <c r="N879" s="54"/>
    </row>
    <row r="880" ht="15.75" customHeight="1">
      <c r="J880" s="54"/>
      <c r="K880" s="54"/>
      <c r="L880" s="54"/>
      <c r="M880" s="54"/>
      <c r="N880" s="54"/>
    </row>
    <row r="881" ht="15.75" customHeight="1">
      <c r="J881" s="54"/>
      <c r="K881" s="54"/>
      <c r="L881" s="54"/>
      <c r="M881" s="54"/>
      <c r="N881" s="54"/>
    </row>
    <row r="882" ht="15.75" customHeight="1">
      <c r="J882" s="54"/>
      <c r="K882" s="54"/>
      <c r="L882" s="54"/>
      <c r="M882" s="54"/>
      <c r="N882" s="54"/>
    </row>
    <row r="883" ht="15.75" customHeight="1">
      <c r="J883" s="54"/>
      <c r="K883" s="54"/>
      <c r="L883" s="54"/>
      <c r="M883" s="54"/>
      <c r="N883" s="54"/>
    </row>
    <row r="884" ht="15.75" customHeight="1">
      <c r="J884" s="54"/>
      <c r="K884" s="54"/>
      <c r="L884" s="54"/>
      <c r="M884" s="54"/>
      <c r="N884" s="54"/>
    </row>
    <row r="885" ht="15.75" customHeight="1">
      <c r="J885" s="54"/>
      <c r="K885" s="54"/>
      <c r="L885" s="54"/>
      <c r="M885" s="54"/>
      <c r="N885" s="54"/>
    </row>
    <row r="886" ht="15.75" customHeight="1">
      <c r="J886" s="54"/>
      <c r="K886" s="54"/>
      <c r="L886" s="54"/>
      <c r="M886" s="54"/>
      <c r="N886" s="54"/>
    </row>
    <row r="887" ht="15.75" customHeight="1">
      <c r="J887" s="54"/>
      <c r="K887" s="54"/>
      <c r="L887" s="54"/>
      <c r="M887" s="54"/>
      <c r="N887" s="54"/>
    </row>
    <row r="888" ht="15.75" customHeight="1">
      <c r="J888" s="54"/>
      <c r="K888" s="54"/>
      <c r="L888" s="54"/>
      <c r="M888" s="54"/>
      <c r="N888" s="54"/>
    </row>
    <row r="889" ht="15.75" customHeight="1">
      <c r="J889" s="54"/>
      <c r="K889" s="54"/>
      <c r="L889" s="54"/>
      <c r="M889" s="54"/>
      <c r="N889" s="54"/>
    </row>
    <row r="890" ht="15.75" customHeight="1">
      <c r="J890" s="54"/>
      <c r="K890" s="54"/>
      <c r="L890" s="54"/>
      <c r="M890" s="54"/>
      <c r="N890" s="54"/>
    </row>
    <row r="891" ht="15.75" customHeight="1">
      <c r="J891" s="54"/>
      <c r="K891" s="54"/>
      <c r="L891" s="54"/>
      <c r="M891" s="54"/>
      <c r="N891" s="54"/>
    </row>
    <row r="892" ht="15.75" customHeight="1">
      <c r="J892" s="54"/>
      <c r="K892" s="54"/>
      <c r="L892" s="54"/>
      <c r="M892" s="54"/>
      <c r="N892" s="54"/>
    </row>
    <row r="893" ht="15.75" customHeight="1">
      <c r="J893" s="54"/>
      <c r="K893" s="54"/>
      <c r="L893" s="54"/>
      <c r="M893" s="54"/>
      <c r="N893" s="54"/>
    </row>
    <row r="894" ht="15.75" customHeight="1">
      <c r="J894" s="54"/>
      <c r="K894" s="54"/>
      <c r="L894" s="54"/>
      <c r="M894" s="54"/>
      <c r="N894" s="54"/>
    </row>
    <row r="895" ht="15.75" customHeight="1">
      <c r="J895" s="54"/>
      <c r="K895" s="54"/>
      <c r="L895" s="54"/>
      <c r="M895" s="54"/>
      <c r="N895" s="54"/>
    </row>
    <row r="896" ht="15.75" customHeight="1">
      <c r="J896" s="54"/>
      <c r="K896" s="54"/>
      <c r="L896" s="54"/>
      <c r="M896" s="54"/>
      <c r="N896" s="54"/>
    </row>
    <row r="897" ht="15.75" customHeight="1">
      <c r="J897" s="54"/>
      <c r="K897" s="54"/>
      <c r="L897" s="54"/>
      <c r="M897" s="54"/>
      <c r="N897" s="54"/>
    </row>
    <row r="898" ht="15.75" customHeight="1">
      <c r="J898" s="54"/>
      <c r="K898" s="54"/>
      <c r="L898" s="54"/>
      <c r="M898" s="54"/>
      <c r="N898" s="54"/>
    </row>
    <row r="899" ht="15.75" customHeight="1">
      <c r="J899" s="54"/>
      <c r="K899" s="54"/>
      <c r="L899" s="54"/>
      <c r="M899" s="54"/>
      <c r="N899" s="54"/>
    </row>
    <row r="900" ht="15.75" customHeight="1">
      <c r="J900" s="54"/>
      <c r="K900" s="54"/>
      <c r="L900" s="54"/>
      <c r="M900" s="54"/>
      <c r="N900" s="54"/>
    </row>
    <row r="901" ht="15.75" customHeight="1">
      <c r="J901" s="54"/>
      <c r="K901" s="54"/>
      <c r="L901" s="54"/>
      <c r="M901" s="54"/>
      <c r="N901" s="54"/>
    </row>
    <row r="902" ht="15.75" customHeight="1">
      <c r="J902" s="54"/>
      <c r="K902" s="54"/>
      <c r="L902" s="54"/>
      <c r="M902" s="54"/>
      <c r="N902" s="54"/>
    </row>
    <row r="903" ht="15.75" customHeight="1">
      <c r="J903" s="54"/>
      <c r="K903" s="54"/>
      <c r="L903" s="54"/>
      <c r="M903" s="54"/>
      <c r="N903" s="54"/>
    </row>
    <row r="904" ht="15.75" customHeight="1">
      <c r="J904" s="54"/>
      <c r="K904" s="54"/>
      <c r="L904" s="54"/>
      <c r="M904" s="54"/>
      <c r="N904" s="54"/>
    </row>
    <row r="905" ht="15.75" customHeight="1">
      <c r="J905" s="54"/>
      <c r="K905" s="54"/>
      <c r="L905" s="54"/>
      <c r="M905" s="54"/>
      <c r="N905" s="54"/>
    </row>
    <row r="906" ht="15.75" customHeight="1">
      <c r="J906" s="54"/>
      <c r="K906" s="54"/>
      <c r="L906" s="54"/>
      <c r="M906" s="54"/>
      <c r="N906" s="54"/>
    </row>
    <row r="907" ht="15.75" customHeight="1">
      <c r="J907" s="54"/>
      <c r="K907" s="54"/>
      <c r="L907" s="54"/>
      <c r="M907" s="54"/>
      <c r="N907" s="54"/>
    </row>
    <row r="908" ht="15.75" customHeight="1">
      <c r="J908" s="54"/>
      <c r="K908" s="54"/>
      <c r="L908" s="54"/>
      <c r="M908" s="54"/>
      <c r="N908" s="54"/>
    </row>
    <row r="909" ht="15.75" customHeight="1">
      <c r="J909" s="54"/>
      <c r="K909" s="54"/>
      <c r="L909" s="54"/>
      <c r="M909" s="54"/>
      <c r="N909" s="54"/>
    </row>
    <row r="910" ht="15.75" customHeight="1">
      <c r="J910" s="54"/>
      <c r="K910" s="54"/>
      <c r="L910" s="54"/>
      <c r="M910" s="54"/>
      <c r="N910" s="54"/>
    </row>
    <row r="911" ht="15.75" customHeight="1">
      <c r="J911" s="54"/>
      <c r="K911" s="54"/>
      <c r="L911" s="54"/>
      <c r="M911" s="54"/>
      <c r="N911" s="54"/>
    </row>
    <row r="912" ht="15.75" customHeight="1">
      <c r="J912" s="54"/>
      <c r="K912" s="54"/>
      <c r="L912" s="54"/>
      <c r="M912" s="54"/>
      <c r="N912" s="54"/>
    </row>
    <row r="913" ht="15.75" customHeight="1">
      <c r="J913" s="54"/>
      <c r="K913" s="54"/>
      <c r="L913" s="54"/>
      <c r="M913" s="54"/>
      <c r="N913" s="54"/>
    </row>
    <row r="914" ht="15.75" customHeight="1">
      <c r="J914" s="54"/>
      <c r="K914" s="54"/>
      <c r="L914" s="54"/>
      <c r="M914" s="54"/>
      <c r="N914" s="54"/>
    </row>
    <row r="915" ht="15.75" customHeight="1">
      <c r="J915" s="54"/>
      <c r="K915" s="54"/>
      <c r="L915" s="54"/>
      <c r="M915" s="54"/>
      <c r="N915" s="54"/>
    </row>
    <row r="916" ht="15.75" customHeight="1">
      <c r="J916" s="54"/>
      <c r="K916" s="54"/>
      <c r="L916" s="54"/>
      <c r="M916" s="54"/>
      <c r="N916" s="54"/>
    </row>
    <row r="917" ht="15.75" customHeight="1">
      <c r="J917" s="54"/>
      <c r="K917" s="54"/>
      <c r="L917" s="54"/>
      <c r="M917" s="54"/>
      <c r="N917" s="54"/>
    </row>
    <row r="918" ht="15.75" customHeight="1">
      <c r="J918" s="54"/>
      <c r="K918" s="54"/>
      <c r="L918" s="54"/>
      <c r="M918" s="54"/>
      <c r="N918" s="54"/>
    </row>
    <row r="919" ht="15.75" customHeight="1">
      <c r="J919" s="54"/>
      <c r="K919" s="54"/>
      <c r="L919" s="54"/>
      <c r="M919" s="54"/>
      <c r="N919" s="54"/>
    </row>
    <row r="920" ht="15.75" customHeight="1">
      <c r="J920" s="54"/>
      <c r="K920" s="54"/>
      <c r="L920" s="54"/>
      <c r="M920" s="54"/>
      <c r="N920" s="54"/>
    </row>
    <row r="921" ht="15.75" customHeight="1">
      <c r="J921" s="54"/>
      <c r="K921" s="54"/>
      <c r="L921" s="54"/>
      <c r="M921" s="54"/>
      <c r="N921" s="54"/>
    </row>
    <row r="922" ht="15.75" customHeight="1">
      <c r="J922" s="54"/>
      <c r="K922" s="54"/>
      <c r="L922" s="54"/>
      <c r="M922" s="54"/>
      <c r="N922" s="54"/>
    </row>
    <row r="923" ht="15.75" customHeight="1">
      <c r="J923" s="54"/>
      <c r="K923" s="54"/>
      <c r="L923" s="54"/>
      <c r="M923" s="54"/>
      <c r="N923" s="54"/>
    </row>
    <row r="924" ht="15.75" customHeight="1">
      <c r="J924" s="54"/>
      <c r="K924" s="54"/>
      <c r="L924" s="54"/>
      <c r="M924" s="54"/>
      <c r="N924" s="54"/>
    </row>
    <row r="925" ht="15.75" customHeight="1">
      <c r="J925" s="54"/>
      <c r="K925" s="54"/>
      <c r="L925" s="54"/>
      <c r="M925" s="54"/>
      <c r="N925" s="54"/>
    </row>
    <row r="926" ht="15.75" customHeight="1">
      <c r="J926" s="54"/>
      <c r="K926" s="54"/>
      <c r="L926" s="54"/>
      <c r="M926" s="54"/>
      <c r="N926" s="54"/>
    </row>
    <row r="927" ht="15.75" customHeight="1">
      <c r="J927" s="54"/>
      <c r="K927" s="54"/>
      <c r="L927" s="54"/>
      <c r="M927" s="54"/>
      <c r="N927" s="54"/>
    </row>
    <row r="928" ht="15.75" customHeight="1">
      <c r="J928" s="54"/>
      <c r="K928" s="54"/>
      <c r="L928" s="54"/>
      <c r="M928" s="54"/>
      <c r="N928" s="54"/>
    </row>
    <row r="929" ht="15.75" customHeight="1">
      <c r="J929" s="54"/>
      <c r="K929" s="54"/>
      <c r="L929" s="54"/>
      <c r="M929" s="54"/>
      <c r="N929" s="54"/>
    </row>
    <row r="930" ht="15.75" customHeight="1">
      <c r="J930" s="54"/>
      <c r="K930" s="54"/>
      <c r="L930" s="54"/>
      <c r="M930" s="54"/>
      <c r="N930" s="54"/>
    </row>
    <row r="931" ht="15.75" customHeight="1">
      <c r="J931" s="54"/>
      <c r="K931" s="54"/>
      <c r="L931" s="54"/>
      <c r="M931" s="54"/>
      <c r="N931" s="54"/>
    </row>
    <row r="932" ht="15.75" customHeight="1">
      <c r="J932" s="54"/>
      <c r="K932" s="54"/>
      <c r="L932" s="54"/>
      <c r="M932" s="54"/>
      <c r="N932" s="54"/>
    </row>
    <row r="933" ht="15.75" customHeight="1">
      <c r="J933" s="54"/>
      <c r="K933" s="54"/>
      <c r="L933" s="54"/>
      <c r="M933" s="54"/>
      <c r="N933" s="54"/>
    </row>
    <row r="934" ht="15.75" customHeight="1">
      <c r="J934" s="54"/>
      <c r="K934" s="54"/>
      <c r="L934" s="54"/>
      <c r="M934" s="54"/>
      <c r="N934" s="54"/>
    </row>
    <row r="935" ht="15.75" customHeight="1">
      <c r="J935" s="54"/>
      <c r="K935" s="54"/>
      <c r="L935" s="54"/>
      <c r="M935" s="54"/>
      <c r="N935" s="54"/>
    </row>
    <row r="936" ht="15.75" customHeight="1">
      <c r="J936" s="54"/>
      <c r="K936" s="54"/>
      <c r="L936" s="54"/>
      <c r="M936" s="54"/>
      <c r="N936" s="54"/>
    </row>
    <row r="937" ht="15.75" customHeight="1">
      <c r="J937" s="54"/>
      <c r="K937" s="54"/>
      <c r="L937" s="54"/>
      <c r="M937" s="54"/>
      <c r="N937" s="54"/>
    </row>
    <row r="938" ht="15.75" customHeight="1">
      <c r="J938" s="54"/>
      <c r="K938" s="54"/>
      <c r="L938" s="54"/>
      <c r="M938" s="54"/>
      <c r="N938" s="54"/>
    </row>
    <row r="939" ht="15.75" customHeight="1">
      <c r="J939" s="54"/>
      <c r="K939" s="54"/>
      <c r="L939" s="54"/>
      <c r="M939" s="54"/>
      <c r="N939" s="54"/>
    </row>
    <row r="940" ht="15.75" customHeight="1">
      <c r="J940" s="54"/>
      <c r="K940" s="54"/>
      <c r="L940" s="54"/>
      <c r="M940" s="54"/>
      <c r="N940" s="54"/>
    </row>
    <row r="941" ht="15.75" customHeight="1">
      <c r="J941" s="54"/>
      <c r="K941" s="54"/>
      <c r="L941" s="54"/>
      <c r="M941" s="54"/>
      <c r="N941" s="54"/>
    </row>
    <row r="942" ht="15.75" customHeight="1">
      <c r="J942" s="54"/>
      <c r="K942" s="54"/>
      <c r="L942" s="54"/>
      <c r="M942" s="54"/>
      <c r="N942" s="54"/>
    </row>
    <row r="943" ht="15.75" customHeight="1">
      <c r="J943" s="54"/>
      <c r="K943" s="54"/>
      <c r="L943" s="54"/>
      <c r="M943" s="54"/>
      <c r="N943" s="54"/>
    </row>
    <row r="944" ht="15.75" customHeight="1">
      <c r="J944" s="54"/>
      <c r="K944" s="54"/>
      <c r="L944" s="54"/>
      <c r="M944" s="54"/>
      <c r="N944" s="54"/>
    </row>
    <row r="945" ht="15.75" customHeight="1">
      <c r="J945" s="54"/>
      <c r="K945" s="54"/>
      <c r="L945" s="54"/>
      <c r="M945" s="54"/>
      <c r="N945" s="54"/>
    </row>
    <row r="946" ht="15.75" customHeight="1">
      <c r="J946" s="54"/>
      <c r="K946" s="54"/>
      <c r="L946" s="54"/>
      <c r="M946" s="54"/>
      <c r="N946" s="54"/>
    </row>
    <row r="947" ht="15.75" customHeight="1">
      <c r="J947" s="54"/>
      <c r="K947" s="54"/>
      <c r="L947" s="54"/>
      <c r="M947" s="54"/>
      <c r="N947" s="54"/>
    </row>
    <row r="948" ht="15.75" customHeight="1">
      <c r="J948" s="54"/>
      <c r="K948" s="54"/>
      <c r="L948" s="54"/>
      <c r="M948" s="54"/>
      <c r="N948" s="54"/>
    </row>
    <row r="949" ht="15.75" customHeight="1">
      <c r="J949" s="54"/>
      <c r="K949" s="54"/>
      <c r="L949" s="54"/>
      <c r="M949" s="54"/>
      <c r="N949" s="54"/>
    </row>
    <row r="950" ht="15.75" customHeight="1">
      <c r="J950" s="54"/>
      <c r="K950" s="54"/>
      <c r="L950" s="54"/>
      <c r="M950" s="54"/>
      <c r="N950" s="54"/>
    </row>
    <row r="951" ht="15.75" customHeight="1">
      <c r="J951" s="54"/>
      <c r="K951" s="54"/>
      <c r="L951" s="54"/>
      <c r="M951" s="54"/>
      <c r="N951" s="54"/>
    </row>
    <row r="952" ht="15.75" customHeight="1">
      <c r="J952" s="54"/>
      <c r="K952" s="54"/>
      <c r="L952" s="54"/>
      <c r="M952" s="54"/>
      <c r="N952" s="54"/>
    </row>
    <row r="953" ht="15.75" customHeight="1">
      <c r="J953" s="54"/>
      <c r="K953" s="54"/>
      <c r="L953" s="54"/>
      <c r="M953" s="54"/>
      <c r="N953" s="54"/>
    </row>
    <row r="954" ht="15.75" customHeight="1">
      <c r="J954" s="54"/>
      <c r="K954" s="54"/>
      <c r="L954" s="54"/>
      <c r="M954" s="54"/>
      <c r="N954" s="54"/>
    </row>
    <row r="955" ht="15.75" customHeight="1">
      <c r="J955" s="54"/>
      <c r="K955" s="54"/>
      <c r="L955" s="54"/>
      <c r="M955" s="54"/>
      <c r="N955" s="54"/>
    </row>
    <row r="956" ht="15.75" customHeight="1">
      <c r="J956" s="54"/>
      <c r="K956" s="54"/>
      <c r="L956" s="54"/>
      <c r="M956" s="54"/>
      <c r="N956" s="54"/>
    </row>
    <row r="957" ht="15.75" customHeight="1">
      <c r="J957" s="54"/>
      <c r="K957" s="54"/>
      <c r="L957" s="54"/>
      <c r="M957" s="54"/>
      <c r="N957" s="54"/>
    </row>
    <row r="958" ht="15.75" customHeight="1">
      <c r="J958" s="54"/>
      <c r="K958" s="54"/>
      <c r="L958" s="54"/>
      <c r="M958" s="54"/>
      <c r="N958" s="54"/>
    </row>
    <row r="959" ht="15.75" customHeight="1">
      <c r="J959" s="54"/>
      <c r="K959" s="54"/>
      <c r="L959" s="54"/>
      <c r="M959" s="54"/>
      <c r="N959" s="54"/>
    </row>
    <row r="960" ht="15.75" customHeight="1">
      <c r="J960" s="54"/>
      <c r="K960" s="54"/>
      <c r="L960" s="54"/>
      <c r="M960" s="54"/>
      <c r="N960" s="54"/>
    </row>
    <row r="961" ht="15.75" customHeight="1">
      <c r="J961" s="54"/>
      <c r="K961" s="54"/>
      <c r="L961" s="54"/>
      <c r="M961" s="54"/>
      <c r="N961" s="54"/>
    </row>
    <row r="962" ht="15.75" customHeight="1">
      <c r="J962" s="54"/>
      <c r="K962" s="54"/>
      <c r="L962" s="54"/>
      <c r="M962" s="54"/>
      <c r="N962" s="54"/>
    </row>
    <row r="963" ht="15.75" customHeight="1">
      <c r="J963" s="54"/>
      <c r="K963" s="54"/>
      <c r="L963" s="54"/>
      <c r="M963" s="54"/>
      <c r="N963" s="54"/>
    </row>
    <row r="964" ht="15.75" customHeight="1">
      <c r="J964" s="54"/>
      <c r="K964" s="54"/>
      <c r="L964" s="54"/>
      <c r="M964" s="54"/>
      <c r="N964" s="54"/>
    </row>
    <row r="965" ht="15.75" customHeight="1">
      <c r="J965" s="54"/>
      <c r="K965" s="54"/>
      <c r="L965" s="54"/>
      <c r="M965" s="54"/>
      <c r="N965" s="54"/>
    </row>
    <row r="966" ht="15.75" customHeight="1">
      <c r="J966" s="54"/>
      <c r="K966" s="54"/>
      <c r="L966" s="54"/>
      <c r="M966" s="54"/>
      <c r="N966" s="54"/>
    </row>
    <row r="967" ht="15.75" customHeight="1">
      <c r="J967" s="54"/>
      <c r="K967" s="54"/>
      <c r="L967" s="54"/>
      <c r="M967" s="54"/>
      <c r="N967" s="54"/>
    </row>
    <row r="968" ht="15.75" customHeight="1">
      <c r="J968" s="54"/>
      <c r="K968" s="54"/>
      <c r="L968" s="54"/>
      <c r="M968" s="54"/>
      <c r="N968" s="54"/>
    </row>
    <row r="969" ht="15.75" customHeight="1">
      <c r="J969" s="54"/>
      <c r="K969" s="54"/>
      <c r="L969" s="54"/>
      <c r="M969" s="54"/>
      <c r="N969" s="54"/>
    </row>
    <row r="970" ht="15.75" customHeight="1">
      <c r="J970" s="54"/>
      <c r="K970" s="54"/>
      <c r="L970" s="54"/>
      <c r="M970" s="54"/>
      <c r="N970" s="54"/>
    </row>
    <row r="971" ht="15.75" customHeight="1">
      <c r="J971" s="54"/>
      <c r="K971" s="54"/>
      <c r="L971" s="54"/>
      <c r="M971" s="54"/>
      <c r="N971" s="54"/>
    </row>
    <row r="972" ht="15.75" customHeight="1">
      <c r="J972" s="54"/>
      <c r="K972" s="54"/>
      <c r="L972" s="54"/>
      <c r="M972" s="54"/>
      <c r="N972" s="54"/>
    </row>
    <row r="973" ht="15.75" customHeight="1">
      <c r="J973" s="54"/>
      <c r="K973" s="54"/>
      <c r="L973" s="54"/>
      <c r="M973" s="54"/>
      <c r="N973" s="54"/>
    </row>
    <row r="974" ht="15.75" customHeight="1">
      <c r="J974" s="54"/>
      <c r="K974" s="54"/>
      <c r="L974" s="54"/>
      <c r="M974" s="54"/>
      <c r="N974" s="54"/>
    </row>
    <row r="975" ht="15.75" customHeight="1">
      <c r="J975" s="54"/>
      <c r="K975" s="54"/>
      <c r="L975" s="54"/>
      <c r="M975" s="54"/>
      <c r="N975" s="54"/>
    </row>
    <row r="976" ht="15.75" customHeight="1">
      <c r="J976" s="54"/>
      <c r="K976" s="54"/>
      <c r="L976" s="54"/>
      <c r="M976" s="54"/>
      <c r="N976" s="54"/>
    </row>
    <row r="977" ht="15.75" customHeight="1">
      <c r="J977" s="54"/>
      <c r="K977" s="54"/>
      <c r="L977" s="54"/>
      <c r="M977" s="54"/>
      <c r="N977" s="54"/>
    </row>
    <row r="978" ht="15.75" customHeight="1">
      <c r="J978" s="54"/>
      <c r="K978" s="54"/>
      <c r="L978" s="54"/>
      <c r="M978" s="54"/>
      <c r="N978" s="54"/>
    </row>
    <row r="979" ht="15.75" customHeight="1">
      <c r="J979" s="54"/>
      <c r="K979" s="54"/>
      <c r="L979" s="54"/>
      <c r="M979" s="54"/>
      <c r="N979" s="54"/>
    </row>
    <row r="980" ht="15.75" customHeight="1">
      <c r="J980" s="54"/>
      <c r="K980" s="54"/>
      <c r="L980" s="54"/>
      <c r="M980" s="54"/>
      <c r="N980" s="54"/>
    </row>
    <row r="981" ht="15.75" customHeight="1">
      <c r="J981" s="54"/>
      <c r="K981" s="54"/>
      <c r="L981" s="54"/>
      <c r="M981" s="54"/>
      <c r="N981" s="54"/>
    </row>
    <row r="982" ht="15.75" customHeight="1">
      <c r="J982" s="54"/>
      <c r="K982" s="54"/>
      <c r="L982" s="54"/>
      <c r="M982" s="54"/>
      <c r="N982" s="54"/>
    </row>
    <row r="983" ht="15.75" customHeight="1">
      <c r="J983" s="54"/>
      <c r="K983" s="54"/>
      <c r="L983" s="54"/>
      <c r="M983" s="54"/>
      <c r="N983" s="54"/>
    </row>
    <row r="984" ht="15.75" customHeight="1">
      <c r="J984" s="54"/>
      <c r="K984" s="54"/>
      <c r="L984" s="54"/>
      <c r="M984" s="54"/>
      <c r="N984" s="54"/>
    </row>
    <row r="985" ht="15.75" customHeight="1">
      <c r="J985" s="54"/>
      <c r="K985" s="54"/>
      <c r="L985" s="54"/>
      <c r="M985" s="54"/>
      <c r="N985" s="54"/>
    </row>
    <row r="986" ht="15.75" customHeight="1">
      <c r="J986" s="54"/>
      <c r="K986" s="54"/>
      <c r="L986" s="54"/>
      <c r="M986" s="54"/>
      <c r="N986" s="54"/>
    </row>
    <row r="987" ht="15.75" customHeight="1">
      <c r="J987" s="54"/>
      <c r="K987" s="54"/>
      <c r="L987" s="54"/>
      <c r="M987" s="54"/>
      <c r="N987" s="54"/>
    </row>
    <row r="988" ht="15.75" customHeight="1">
      <c r="J988" s="54"/>
      <c r="K988" s="54"/>
      <c r="L988" s="54"/>
      <c r="M988" s="54"/>
      <c r="N988" s="54"/>
    </row>
    <row r="989" ht="15.75" customHeight="1">
      <c r="J989" s="54"/>
      <c r="K989" s="54"/>
      <c r="L989" s="54"/>
      <c r="M989" s="54"/>
      <c r="N989" s="54"/>
    </row>
    <row r="990" ht="15.75" customHeight="1">
      <c r="J990" s="54"/>
      <c r="K990" s="54"/>
      <c r="L990" s="54"/>
      <c r="M990" s="54"/>
      <c r="N990" s="54"/>
    </row>
    <row r="991" ht="15.75" customHeight="1">
      <c r="J991" s="54"/>
      <c r="K991" s="54"/>
      <c r="L991" s="54"/>
      <c r="M991" s="54"/>
      <c r="N991" s="54"/>
    </row>
    <row r="992" ht="15.75" customHeight="1">
      <c r="J992" s="54"/>
      <c r="K992" s="54"/>
      <c r="L992" s="54"/>
      <c r="M992" s="54"/>
      <c r="N992" s="54"/>
    </row>
    <row r="993" ht="15.75" customHeight="1">
      <c r="J993" s="54"/>
      <c r="K993" s="54"/>
      <c r="L993" s="54"/>
      <c r="M993" s="54"/>
      <c r="N993" s="54"/>
    </row>
    <row r="994" ht="15.75" customHeight="1">
      <c r="J994" s="54"/>
      <c r="K994" s="54"/>
      <c r="L994" s="54"/>
      <c r="M994" s="54"/>
      <c r="N994" s="54"/>
    </row>
    <row r="995" ht="15.75" customHeight="1">
      <c r="J995" s="54"/>
      <c r="K995" s="54"/>
      <c r="L995" s="54"/>
      <c r="M995" s="54"/>
      <c r="N995" s="54"/>
    </row>
    <row r="996" ht="15.75" customHeight="1">
      <c r="J996" s="54"/>
      <c r="K996" s="54"/>
      <c r="L996" s="54"/>
      <c r="M996" s="54"/>
      <c r="N996" s="54"/>
    </row>
    <row r="997" ht="15.75" customHeight="1">
      <c r="J997" s="54"/>
      <c r="K997" s="54"/>
      <c r="L997" s="54"/>
      <c r="M997" s="54"/>
      <c r="N997" s="54"/>
    </row>
    <row r="998" ht="15.75" customHeight="1">
      <c r="J998" s="54"/>
      <c r="K998" s="54"/>
      <c r="L998" s="54"/>
      <c r="M998" s="54"/>
      <c r="N998" s="54"/>
    </row>
    <row r="999" ht="15.75" customHeight="1">
      <c r="J999" s="54"/>
      <c r="K999" s="54"/>
      <c r="L999" s="54"/>
      <c r="M999" s="54"/>
      <c r="N999" s="54"/>
    </row>
    <row r="1000" ht="15.75" customHeight="1">
      <c r="J1000" s="54"/>
      <c r="K1000" s="54"/>
      <c r="L1000" s="54"/>
      <c r="M1000" s="54"/>
      <c r="N1000" s="54"/>
    </row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.5"/>
    <col customWidth="1" min="3" max="3" width="11.5"/>
    <col customWidth="1" min="4" max="26" width="7.63"/>
  </cols>
  <sheetData>
    <row r="6">
      <c r="B6" s="18" t="s">
        <v>339</v>
      </c>
      <c r="C6" s="20" t="s">
        <v>340</v>
      </c>
      <c r="D6" s="20" t="s">
        <v>4</v>
      </c>
      <c r="E6" s="20" t="s">
        <v>5</v>
      </c>
      <c r="F6" s="20" t="s">
        <v>341</v>
      </c>
      <c r="G6" s="22" t="s">
        <v>11</v>
      </c>
      <c r="H6" s="22" t="s">
        <v>13</v>
      </c>
      <c r="I6" s="22" t="s">
        <v>15</v>
      </c>
      <c r="J6" s="57" t="s">
        <v>423</v>
      </c>
    </row>
    <row r="7">
      <c r="B7" s="60">
        <v>1.0</v>
      </c>
      <c r="C7" s="73">
        <v>1.60109802015E11</v>
      </c>
      <c r="D7" s="61" t="s">
        <v>379</v>
      </c>
      <c r="E7" s="62" t="s">
        <v>122</v>
      </c>
      <c r="F7" s="63">
        <v>9.581232429E9</v>
      </c>
      <c r="G7" s="64">
        <v>91.16</v>
      </c>
      <c r="H7" s="64">
        <v>95.3</v>
      </c>
      <c r="I7" s="64" t="s">
        <v>35</v>
      </c>
      <c r="J7" s="34">
        <v>85.06</v>
      </c>
    </row>
    <row r="8">
      <c r="B8" s="60">
        <v>2.0</v>
      </c>
      <c r="C8" s="65">
        <v>1.60109802013E11</v>
      </c>
      <c r="D8" s="61" t="s">
        <v>377</v>
      </c>
      <c r="E8" s="62" t="s">
        <v>109</v>
      </c>
      <c r="F8" s="63">
        <v>9.652311048E9</v>
      </c>
      <c r="G8" s="64">
        <v>87.166</v>
      </c>
      <c r="H8" s="64">
        <v>96.6</v>
      </c>
      <c r="I8" s="64" t="s">
        <v>35</v>
      </c>
      <c r="J8" s="34">
        <v>84.48</v>
      </c>
    </row>
    <row r="9">
      <c r="B9" s="60">
        <v>3.0</v>
      </c>
      <c r="C9" s="65">
        <v>1.60109802003E11</v>
      </c>
      <c r="D9" s="61" t="s">
        <v>362</v>
      </c>
      <c r="E9" s="62" t="s">
        <v>56</v>
      </c>
      <c r="F9" s="63">
        <v>9.550044175E9</v>
      </c>
      <c r="G9" s="64">
        <v>88.84</v>
      </c>
      <c r="H9" s="64">
        <v>94.0</v>
      </c>
      <c r="I9" s="64" t="s">
        <v>35</v>
      </c>
      <c r="J9" s="34">
        <v>80.52</v>
      </c>
    </row>
    <row r="10">
      <c r="B10" s="60">
        <v>4.0</v>
      </c>
      <c r="C10" s="74">
        <v>1.6010980206E11</v>
      </c>
      <c r="D10" s="61" t="s">
        <v>417</v>
      </c>
      <c r="E10" s="62" t="s">
        <v>311</v>
      </c>
      <c r="F10" s="63">
        <v>7.893545795E9</v>
      </c>
      <c r="G10" s="64">
        <v>88.16</v>
      </c>
      <c r="H10" s="64">
        <v>93.2</v>
      </c>
      <c r="I10" s="64" t="s">
        <v>35</v>
      </c>
      <c r="J10" s="34">
        <v>78.24</v>
      </c>
    </row>
    <row r="11">
      <c r="B11" s="60">
        <v>5.0</v>
      </c>
      <c r="C11" s="65">
        <v>1.60109802052E11</v>
      </c>
      <c r="D11" s="61" t="s">
        <v>410</v>
      </c>
      <c r="E11" s="62" t="s">
        <v>271</v>
      </c>
      <c r="F11" s="63">
        <v>8.143538257E9</v>
      </c>
      <c r="G11" s="64">
        <v>82.16</v>
      </c>
      <c r="H11" s="64">
        <v>97.5</v>
      </c>
      <c r="I11" s="64" t="s">
        <v>35</v>
      </c>
      <c r="J11" s="34">
        <v>77.82</v>
      </c>
    </row>
    <row r="12">
      <c r="B12" s="60">
        <v>6.0</v>
      </c>
      <c r="C12" s="74">
        <v>1.60109802059E11</v>
      </c>
      <c r="D12" s="61" t="s">
        <v>416</v>
      </c>
      <c r="E12" s="62" t="s">
        <v>305</v>
      </c>
      <c r="F12" s="63">
        <v>9.16021826E9</v>
      </c>
      <c r="G12" s="64">
        <v>85.66</v>
      </c>
      <c r="H12" s="64">
        <v>94.8</v>
      </c>
      <c r="I12" s="64" t="s">
        <v>35</v>
      </c>
      <c r="J12" s="34">
        <v>77.42</v>
      </c>
    </row>
    <row r="13">
      <c r="B13" s="60">
        <v>7.0</v>
      </c>
      <c r="C13" s="74">
        <v>1.60109802025E11</v>
      </c>
      <c r="D13" s="61" t="s">
        <v>388</v>
      </c>
      <c r="E13" s="66" t="s">
        <v>153</v>
      </c>
      <c r="F13" s="63">
        <v>9.010592302E9</v>
      </c>
      <c r="G13" s="64">
        <v>80.5</v>
      </c>
      <c r="H13" s="67">
        <v>95.6</v>
      </c>
      <c r="I13" s="64" t="s">
        <v>35</v>
      </c>
      <c r="J13" s="34">
        <v>75.31</v>
      </c>
    </row>
    <row r="14">
      <c r="B14" s="60">
        <v>8.0</v>
      </c>
      <c r="C14" s="65">
        <v>1.60109802304E11</v>
      </c>
      <c r="D14" s="61" t="s">
        <v>420</v>
      </c>
      <c r="E14" s="66" t="s">
        <v>331</v>
      </c>
      <c r="F14" s="63">
        <v>8.019352987E9</v>
      </c>
      <c r="G14" s="64">
        <v>80.33</v>
      </c>
      <c r="H14" s="67" t="s">
        <v>35</v>
      </c>
      <c r="I14" s="64">
        <v>68.1</v>
      </c>
      <c r="J14" s="34">
        <v>74.09</v>
      </c>
    </row>
    <row r="15">
      <c r="B15" s="60">
        <v>9.0</v>
      </c>
      <c r="C15" s="65">
        <v>1.60109802049E11</v>
      </c>
      <c r="D15" s="61" t="s">
        <v>409</v>
      </c>
      <c r="E15" s="66" t="s">
        <v>258</v>
      </c>
      <c r="F15" s="63">
        <v>8.099788089E9</v>
      </c>
      <c r="G15" s="64">
        <v>80.6</v>
      </c>
      <c r="H15" s="67">
        <v>88.0</v>
      </c>
      <c r="I15" s="64" t="s">
        <v>35</v>
      </c>
      <c r="J15" s="34">
        <v>73.86</v>
      </c>
    </row>
    <row r="16">
      <c r="B16" s="60">
        <v>10.0</v>
      </c>
      <c r="C16" s="65">
        <v>1.6010980205E11</v>
      </c>
      <c r="D16" s="61" t="s">
        <v>261</v>
      </c>
      <c r="E16" s="66" t="s">
        <v>262</v>
      </c>
      <c r="F16" s="63">
        <v>8.143882816E9</v>
      </c>
      <c r="G16" s="64">
        <v>88.83</v>
      </c>
      <c r="H16" s="67">
        <v>75.2</v>
      </c>
      <c r="I16" s="64" t="s">
        <v>35</v>
      </c>
      <c r="J16" s="34">
        <v>72.56</v>
      </c>
    </row>
    <row r="17">
      <c r="B17" s="60">
        <v>11.0</v>
      </c>
      <c r="C17" s="65">
        <v>1.6010980203E11</v>
      </c>
      <c r="D17" s="61" t="s">
        <v>391</v>
      </c>
      <c r="E17" s="66" t="s">
        <v>170</v>
      </c>
      <c r="F17" s="63">
        <v>9.160677302E9</v>
      </c>
      <c r="G17" s="64">
        <v>88.16</v>
      </c>
      <c r="H17" s="67">
        <v>90.0</v>
      </c>
      <c r="I17" s="64" t="s">
        <v>35</v>
      </c>
      <c r="J17" s="34">
        <v>72.17</v>
      </c>
    </row>
    <row r="18">
      <c r="B18" s="60">
        <v>12.0</v>
      </c>
      <c r="C18" s="65">
        <v>1.60109802047E11</v>
      </c>
      <c r="D18" s="61" t="s">
        <v>406</v>
      </c>
      <c r="E18" s="66" t="s">
        <v>247</v>
      </c>
      <c r="F18" s="63">
        <v>8.977769056E9</v>
      </c>
      <c r="G18" s="64">
        <v>92.33</v>
      </c>
      <c r="H18" s="67">
        <v>92.1</v>
      </c>
      <c r="I18" s="64" t="s">
        <v>35</v>
      </c>
      <c r="J18" s="34">
        <v>71.73</v>
      </c>
    </row>
    <row r="19">
      <c r="B19" s="60">
        <v>13.0</v>
      </c>
      <c r="C19" s="65">
        <v>1.60109802057E11</v>
      </c>
      <c r="D19" s="61" t="s">
        <v>407</v>
      </c>
      <c r="E19" s="66" t="s">
        <v>293</v>
      </c>
      <c r="F19" s="63">
        <v>7.207310122E9</v>
      </c>
      <c r="G19" s="64">
        <v>81.83</v>
      </c>
      <c r="H19" s="67">
        <v>92.9</v>
      </c>
      <c r="I19" s="64" t="s">
        <v>35</v>
      </c>
      <c r="J19" s="34">
        <v>71.52</v>
      </c>
    </row>
    <row r="20">
      <c r="B20" s="60">
        <v>14.0</v>
      </c>
      <c r="C20" s="74">
        <v>1.60109802305E11</v>
      </c>
      <c r="D20" s="61" t="s">
        <v>421</v>
      </c>
      <c r="E20" s="66" t="s">
        <v>337</v>
      </c>
      <c r="F20" s="63">
        <v>9.989336958E9</v>
      </c>
      <c r="G20" s="64">
        <v>84.833</v>
      </c>
      <c r="H20" s="67" t="s">
        <v>35</v>
      </c>
      <c r="I20" s="64">
        <v>68.76</v>
      </c>
      <c r="J20" s="34">
        <v>71.15</v>
      </c>
    </row>
    <row r="21" ht="15.75" customHeight="1">
      <c r="B21" s="60">
        <v>15.0</v>
      </c>
      <c r="C21" s="68">
        <v>1.60109802051E11</v>
      </c>
      <c r="D21" s="50" t="s">
        <v>265</v>
      </c>
      <c r="E21" s="69" t="s">
        <v>266</v>
      </c>
      <c r="F21" s="15">
        <v>9.885717626E9</v>
      </c>
      <c r="G21" s="70">
        <v>81.14</v>
      </c>
      <c r="H21" s="71">
        <v>94.7</v>
      </c>
      <c r="I21" s="70" t="s">
        <v>35</v>
      </c>
      <c r="J21" s="46">
        <v>70.6</v>
      </c>
    </row>
    <row r="22" ht="15.75" customHeight="1">
      <c r="B22" s="60">
        <v>16.0</v>
      </c>
      <c r="C22" s="65">
        <v>1.60109802006E11</v>
      </c>
      <c r="D22" s="61" t="s">
        <v>368</v>
      </c>
      <c r="E22" s="66" t="s">
        <v>71</v>
      </c>
      <c r="F22" s="63">
        <v>9.293706513E9</v>
      </c>
      <c r="G22" s="64">
        <v>84.16</v>
      </c>
      <c r="H22" s="67">
        <v>85.9</v>
      </c>
      <c r="I22" s="64" t="s">
        <v>35</v>
      </c>
      <c r="J22" s="34">
        <v>69.84</v>
      </c>
    </row>
    <row r="23" ht="15.75" customHeight="1">
      <c r="B23" s="60">
        <v>17.0</v>
      </c>
      <c r="C23" s="65">
        <v>1.60109802019E11</v>
      </c>
      <c r="D23" s="61" t="s">
        <v>383</v>
      </c>
      <c r="E23" s="72" t="s">
        <v>137</v>
      </c>
      <c r="F23" s="63">
        <v>9.000122625E9</v>
      </c>
      <c r="G23" s="64">
        <v>90.0</v>
      </c>
      <c r="H23" s="67">
        <v>93.9</v>
      </c>
      <c r="I23" s="64" t="s">
        <v>35</v>
      </c>
      <c r="J23" s="46">
        <v>69.0</v>
      </c>
    </row>
    <row r="24" ht="15.75" customHeight="1">
      <c r="B24" s="60">
        <v>18.0</v>
      </c>
      <c r="C24" s="65">
        <v>1.60109802302E11</v>
      </c>
      <c r="D24" s="61" t="s">
        <v>418</v>
      </c>
      <c r="E24" s="66" t="s">
        <v>320</v>
      </c>
      <c r="F24" s="63">
        <v>7.702828259E9</v>
      </c>
      <c r="G24" s="64">
        <v>69.33</v>
      </c>
      <c r="H24" s="67">
        <v>66.5</v>
      </c>
      <c r="I24" s="64">
        <v>73.86</v>
      </c>
      <c r="J24" s="34">
        <v>66.84</v>
      </c>
    </row>
    <row r="25" ht="15.75" customHeight="1">
      <c r="B25" s="60">
        <v>19.0</v>
      </c>
      <c r="C25" s="74">
        <v>1.60109802058E11</v>
      </c>
      <c r="D25" s="61" t="s">
        <v>414</v>
      </c>
      <c r="E25" s="66" t="s">
        <v>299</v>
      </c>
      <c r="F25" s="63">
        <v>9.052693312E9</v>
      </c>
      <c r="G25" s="64">
        <v>89.93</v>
      </c>
      <c r="H25" s="64">
        <v>93.4</v>
      </c>
      <c r="I25" s="64" t="s">
        <v>35</v>
      </c>
      <c r="J25" s="34">
        <v>66.57</v>
      </c>
    </row>
    <row r="26" ht="15.75" customHeight="1">
      <c r="B26" s="60">
        <v>20.0</v>
      </c>
      <c r="C26" s="65">
        <v>1.60109802038E11</v>
      </c>
      <c r="D26" s="61" t="s">
        <v>398</v>
      </c>
      <c r="E26" s="66" t="s">
        <v>203</v>
      </c>
      <c r="F26" s="63">
        <v>8.98520098E9</v>
      </c>
      <c r="G26" s="64">
        <v>77.5</v>
      </c>
      <c r="H26" s="64">
        <v>77.0</v>
      </c>
      <c r="I26" s="64" t="s">
        <v>35</v>
      </c>
      <c r="J26" s="34">
        <v>65.5</v>
      </c>
    </row>
    <row r="27" ht="15.75" customHeight="1">
      <c r="B27" s="60">
        <v>21.0</v>
      </c>
      <c r="C27" s="65">
        <v>1.60109802046E11</v>
      </c>
      <c r="D27" s="61" t="s">
        <v>405</v>
      </c>
      <c r="E27" s="66" t="s">
        <v>241</v>
      </c>
      <c r="F27" s="63">
        <v>9.98902424E9</v>
      </c>
      <c r="G27" s="64">
        <v>85.67</v>
      </c>
      <c r="H27" s="64">
        <v>80.5</v>
      </c>
      <c r="I27" s="64" t="s">
        <v>35</v>
      </c>
      <c r="J27" s="34">
        <v>63.6</v>
      </c>
    </row>
    <row r="28" ht="15.75" customHeight="1">
      <c r="B28" s="60">
        <v>22.0</v>
      </c>
      <c r="C28" s="65">
        <v>1.60109802039E11</v>
      </c>
      <c r="D28" s="61" t="s">
        <v>399</v>
      </c>
      <c r="E28" s="66" t="s">
        <v>208</v>
      </c>
      <c r="F28" s="63">
        <v>9.966565878E9</v>
      </c>
      <c r="G28" s="64">
        <v>89.5</v>
      </c>
      <c r="H28" s="64">
        <v>93.8</v>
      </c>
      <c r="I28" s="64" t="s">
        <v>35</v>
      </c>
      <c r="J28" s="34">
        <v>61.45</v>
      </c>
    </row>
    <row r="29" ht="15.75" customHeight="1">
      <c r="B29" s="60">
        <v>23.0</v>
      </c>
      <c r="C29" s="74">
        <v>1.60109802303E11</v>
      </c>
      <c r="D29" s="61" t="s">
        <v>419</v>
      </c>
      <c r="E29" s="66" t="s">
        <v>326</v>
      </c>
      <c r="F29" s="63">
        <v>9.701564196E9</v>
      </c>
      <c r="G29" s="64">
        <v>61.2</v>
      </c>
      <c r="H29" s="64" t="s">
        <v>35</v>
      </c>
      <c r="I29" s="64">
        <v>64.5</v>
      </c>
      <c r="J29" s="34">
        <v>61.4</v>
      </c>
    </row>
    <row r="30" ht="15.75" customHeight="1">
      <c r="B30" s="60">
        <v>24.0</v>
      </c>
      <c r="C30" s="65">
        <v>1.60109802027E11</v>
      </c>
      <c r="D30" s="61" t="s">
        <v>389</v>
      </c>
      <c r="E30" s="66" t="s">
        <v>159</v>
      </c>
      <c r="F30" s="63">
        <v>9.000696644E9</v>
      </c>
      <c r="G30" s="64">
        <v>82.0</v>
      </c>
      <c r="H30" s="64">
        <v>88.0</v>
      </c>
      <c r="I30" s="64" t="s">
        <v>35</v>
      </c>
      <c r="J30" s="34">
        <v>61.0</v>
      </c>
    </row>
    <row r="31" ht="15.75" customHeight="1">
      <c r="B31" s="60">
        <v>25.0</v>
      </c>
      <c r="C31" s="74">
        <v>1.60109802033E11</v>
      </c>
      <c r="D31" s="61" t="s">
        <v>395</v>
      </c>
      <c r="E31" s="66" t="s">
        <v>187</v>
      </c>
      <c r="F31" s="63">
        <v>9.05242699E9</v>
      </c>
      <c r="G31" s="64">
        <v>77.0</v>
      </c>
      <c r="H31" s="64">
        <v>89.0</v>
      </c>
      <c r="I31" s="64" t="s">
        <v>35</v>
      </c>
      <c r="J31" s="34">
        <v>60.9</v>
      </c>
    </row>
    <row r="32" ht="15.75" customHeight="1">
      <c r="B32" s="60">
        <v>26.0</v>
      </c>
      <c r="C32" s="65">
        <v>1.60109802031E11</v>
      </c>
      <c r="D32" s="61" t="s">
        <v>393</v>
      </c>
      <c r="E32" s="66" t="s">
        <v>176</v>
      </c>
      <c r="F32" s="63">
        <v>9.885534267E9</v>
      </c>
      <c r="G32" s="64">
        <v>79.2</v>
      </c>
      <c r="H32" s="64">
        <v>88.6</v>
      </c>
      <c r="I32" s="64" t="s">
        <v>35</v>
      </c>
      <c r="J32" s="34">
        <v>60.3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