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4\"/>
    </mc:Choice>
  </mc:AlternateContent>
  <xr:revisionPtr revIDLastSave="0" documentId="13_ncr:1_{AE19F5E6-6EF4-467B-A99D-011A921C867E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OTDB" sheetId="1" r:id="rId1"/>
    <sheet name="Placed" sheetId="2" r:id="rId2"/>
    <sheet name="Unplaced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RxjmAW8EhPb4bzjQM/7dAIrvVOQ=="/>
    </ext>
  </extLst>
</workbook>
</file>

<file path=xl/calcChain.xml><?xml version="1.0" encoding="utf-8"?>
<calcChain xmlns="http://schemas.openxmlformats.org/spreadsheetml/2006/main">
  <c r="AE74" i="2" l="1"/>
  <c r="AE73" i="2"/>
  <c r="AE72" i="2"/>
  <c r="AE71" i="2"/>
  <c r="AE70" i="2"/>
  <c r="AE69" i="2"/>
  <c r="AE68" i="2"/>
  <c r="AD68" i="2"/>
  <c r="AE67" i="2"/>
  <c r="AE66" i="2"/>
  <c r="AD66" i="2"/>
  <c r="AE65" i="2"/>
  <c r="AD65" i="2"/>
  <c r="AE64" i="2"/>
  <c r="AD64" i="2"/>
  <c r="AE63" i="2"/>
  <c r="AD63" i="2"/>
  <c r="AE62" i="2"/>
  <c r="AE61" i="2"/>
  <c r="AD61" i="2"/>
  <c r="AE60" i="2"/>
  <c r="AD60" i="2"/>
  <c r="AE59" i="2"/>
  <c r="AD59" i="2"/>
  <c r="AE58" i="2"/>
  <c r="AD58" i="2"/>
  <c r="AE57" i="2"/>
  <c r="AD57" i="2"/>
  <c r="AE56" i="2"/>
  <c r="AD56" i="2"/>
  <c r="AE55" i="2"/>
  <c r="AD55" i="2"/>
  <c r="AE54" i="2"/>
  <c r="AD54" i="2"/>
  <c r="AE53" i="2"/>
  <c r="AE52" i="2"/>
  <c r="AD52" i="2"/>
  <c r="AE51" i="2"/>
  <c r="AD51" i="2"/>
  <c r="AE50" i="2"/>
  <c r="AD50" i="2"/>
  <c r="AE49" i="2"/>
  <c r="AD49" i="2"/>
  <c r="AE48" i="2"/>
  <c r="AD48" i="2"/>
  <c r="AE47" i="2"/>
  <c r="AD47" i="2"/>
  <c r="AE46" i="2"/>
  <c r="AD46" i="2"/>
  <c r="AE45" i="2"/>
  <c r="AD45" i="2"/>
  <c r="AE44" i="2"/>
  <c r="AD44" i="2"/>
  <c r="AE43" i="2"/>
  <c r="AD43" i="2"/>
  <c r="AE42" i="2"/>
  <c r="AD42" i="2"/>
  <c r="AE41" i="2"/>
  <c r="AD41" i="2"/>
  <c r="AE40" i="2"/>
  <c r="AD40" i="2"/>
  <c r="AE39" i="2"/>
  <c r="AD39" i="2"/>
  <c r="AE38" i="2"/>
  <c r="AD38" i="2"/>
  <c r="AE37" i="2"/>
  <c r="AD37" i="2"/>
  <c r="AE36" i="2"/>
  <c r="AD36" i="2"/>
  <c r="AE35" i="2"/>
  <c r="AD35" i="2"/>
  <c r="AE34" i="2"/>
  <c r="AD34" i="2"/>
  <c r="AE33" i="2"/>
  <c r="AD33" i="2"/>
  <c r="AE32" i="2"/>
  <c r="AD32" i="2"/>
  <c r="AE31" i="2"/>
  <c r="AD31" i="2"/>
  <c r="AE30" i="2"/>
  <c r="AD30" i="2"/>
  <c r="AE29" i="2"/>
  <c r="AD29" i="2"/>
  <c r="AE28" i="2"/>
  <c r="AD28" i="2"/>
  <c r="AE27" i="2"/>
  <c r="AD27" i="2"/>
  <c r="AE26" i="2"/>
  <c r="AD26" i="2"/>
  <c r="AE25" i="2"/>
  <c r="AD25" i="2"/>
  <c r="AE24" i="2"/>
  <c r="AD24" i="2"/>
  <c r="AE23" i="2"/>
  <c r="AD23" i="2"/>
  <c r="AE22" i="2"/>
  <c r="AD22" i="2"/>
  <c r="AE21" i="2"/>
  <c r="AD21" i="2"/>
  <c r="AE20" i="2"/>
  <c r="AD20" i="2"/>
  <c r="AE19" i="2"/>
  <c r="AD19" i="2"/>
  <c r="AE18" i="2"/>
  <c r="AD18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11" i="2"/>
  <c r="AD11" i="2"/>
  <c r="AE10" i="2"/>
  <c r="AD10" i="2"/>
  <c r="AE9" i="2"/>
  <c r="AD9" i="2"/>
  <c r="AE8" i="2"/>
  <c r="AD8" i="2"/>
  <c r="AE7" i="2"/>
  <c r="AD7" i="2"/>
  <c r="AE6" i="2"/>
  <c r="AD6" i="2"/>
  <c r="AE5" i="2"/>
  <c r="AD5" i="2"/>
  <c r="AE4" i="2"/>
  <c r="AD4" i="2"/>
  <c r="AE3" i="2"/>
  <c r="AD3" i="2"/>
  <c r="AE2" i="2"/>
  <c r="AD2" i="2"/>
</calcChain>
</file>

<file path=xl/sharedStrings.xml><?xml version="1.0" encoding="utf-8"?>
<sst xmlns="http://schemas.openxmlformats.org/spreadsheetml/2006/main" count="2107" uniqueCount="632">
  <si>
    <t>ROLL NUMBER</t>
  </si>
  <si>
    <t>GENDER</t>
  </si>
  <si>
    <t>STANDING BACKLOGS</t>
  </si>
  <si>
    <t>ADMISSION NUMBER</t>
  </si>
  <si>
    <t>PREFIX</t>
  </si>
  <si>
    <t>FULL NAME</t>
  </si>
  <si>
    <t>FIRST NAME</t>
  </si>
  <si>
    <t>MIDDLE NAME</t>
  </si>
  <si>
    <t>LAST NAME</t>
  </si>
  <si>
    <t>DATE OF BIRTH</t>
  </si>
  <si>
    <t>AGE</t>
  </si>
  <si>
    <t>FATHER'S NAME</t>
  </si>
  <si>
    <t>PERMANENT RESIDENTIAL ADDRESS</t>
  </si>
  <si>
    <t>CITY</t>
  </si>
  <si>
    <t>STATE</t>
  </si>
  <si>
    <t>POSTAL CODE</t>
  </si>
  <si>
    <t>EMAIL-ID</t>
  </si>
  <si>
    <t>STUDENT'S PERMANENT MOBILE NUMBER</t>
  </si>
  <si>
    <t>PARENT'S MOBILE NUMBER</t>
  </si>
  <si>
    <t>COURSE</t>
  </si>
  <si>
    <t>BRANCH</t>
  </si>
  <si>
    <t>COLLEGE</t>
  </si>
  <si>
    <t>UNIVERSITY</t>
  </si>
  <si>
    <t>TENTH BOARD</t>
  </si>
  <si>
    <t>TENTH MARKS</t>
  </si>
  <si>
    <t>MAXIMUM MARKS AWARDED IN TENTH</t>
  </si>
  <si>
    <t>TENTH YEAR OF PASSING</t>
  </si>
  <si>
    <t>PERCENTAGE OF MARKS OBTAINED IN TENTH</t>
  </si>
  <si>
    <t>INTERMEDIATE MARKS</t>
  </si>
  <si>
    <t>MAXIMUM MARKS AWARDED IN INTERMEDIATE</t>
  </si>
  <si>
    <t>PERCENTAGE OF MARKS OBTAINED IN INTERMEDIATE</t>
  </si>
  <si>
    <t>INTERMEDIATE YEAR OF PASSING</t>
  </si>
  <si>
    <t>DIPLOMA MARKS</t>
  </si>
  <si>
    <t>MAXIMUM MARKS AWARDED IN DIPLOMA</t>
  </si>
  <si>
    <t>PERCENTAGE OF MARKS OBTAINED IN DIPLOMA</t>
  </si>
  <si>
    <t>DIPLOMA YEAR OF PASSING</t>
  </si>
  <si>
    <t>FIRST YEAR MARKS</t>
  </si>
  <si>
    <t>PERCENTAGE  OF MARKS OBTAINED IN FIRST YEAR</t>
  </si>
  <si>
    <t>2-1 MARKS</t>
  </si>
  <si>
    <t>PERCENTAGE OF MARKS OBTAINED IN 2-1</t>
  </si>
  <si>
    <t>2-2 MARKS</t>
  </si>
  <si>
    <t>PERCENTAGE OF MARKS OBTAINED IN 2-2</t>
  </si>
  <si>
    <t>3-1 MARKS</t>
  </si>
  <si>
    <t>PERCENTAGE OF MARKS OBTAINED IN 3-1</t>
  </si>
  <si>
    <t>3-2 MARKS</t>
  </si>
  <si>
    <t>PERCENTAGE OF MARKS OBTAINED IN 3-2</t>
  </si>
  <si>
    <t>HISTORY OF BACKLOGS</t>
  </si>
  <si>
    <t>GAPS DURING THE COURSE OF EDUCATION</t>
  </si>
  <si>
    <t>REASONS FOR GAP/GAPS</t>
  </si>
  <si>
    <t>DATA ONCE SUBMITTED CANNOT BE CHANGED</t>
  </si>
  <si>
    <t>EAMCET RANK</t>
  </si>
  <si>
    <t>ECET BRANCH RANK</t>
  </si>
  <si>
    <t>ECET INTEGRATED RANK</t>
  </si>
  <si>
    <t>AGGREGATE</t>
  </si>
  <si>
    <t>FEMALE</t>
  </si>
  <si>
    <t>Miss.</t>
  </si>
  <si>
    <t>BUJARANPALLY KRISHNAVENI</t>
  </si>
  <si>
    <t>KRISHNAVENI</t>
  </si>
  <si>
    <t>BUJARANPALLY</t>
  </si>
  <si>
    <t>22-02-1993</t>
  </si>
  <si>
    <t>BUJARANPALLY PRASAD RAO</t>
  </si>
  <si>
    <t>H.NO 135/2RT L.I.G.H, OPPOSITE K.L.M.QUEENS HIGH SCHOOL,SAIDABAD COLONY, HYDERABAD-500059</t>
  </si>
  <si>
    <t>HYDERABAD</t>
  </si>
  <si>
    <t>ANDHRA PRADESH</t>
  </si>
  <si>
    <t>krishnavenib22@gmail.com</t>
  </si>
  <si>
    <t>B.E.</t>
  </si>
  <si>
    <t>ELECTRONICS AND COMMUNICATION ENGINEERING</t>
  </si>
  <si>
    <t>CHAITANYA BHARATHI INSTITUTE OF TECHNOLOGY</t>
  </si>
  <si>
    <t>OSMANIA UNIVERSITY</t>
  </si>
  <si>
    <t>SSC</t>
  </si>
  <si>
    <t>NO</t>
  </si>
  <si>
    <t>BY CHECKING THE BOX I AGREE THAT ALL THE DETAILS PROVIDED ARE AUTHENTIC TO THE BEST OF MY KNOWLEDGE.</t>
  </si>
  <si>
    <t>MALE</t>
  </si>
  <si>
    <t>Mr.</t>
  </si>
  <si>
    <t>NAGALOKESH PEMMINETI</t>
  </si>
  <si>
    <t>NAGALOKESH</t>
  </si>
  <si>
    <t>PEMMINETI</t>
  </si>
  <si>
    <t>NAGARAJA PEMMINETI</t>
  </si>
  <si>
    <t>18-1-385
BHAVANI NAGAR
TIRUPATHI
517501
CHITTOOR DISTRICT
ANDHRA PRADESH</t>
  </si>
  <si>
    <t>TIRUPATHI</t>
  </si>
  <si>
    <t>ANDHRAPRADESH</t>
  </si>
  <si>
    <t>pemminetinagalokesh@gmail.com</t>
  </si>
  <si>
    <t>AGAMAMIDI NAGARAJU</t>
  </si>
  <si>
    <t>AGAMAMIDI</t>
  </si>
  <si>
    <t>NAGARAJU</t>
  </si>
  <si>
    <t>28-11-1992</t>
  </si>
  <si>
    <t>AGAMAMIDI NARSIMHA</t>
  </si>
  <si>
    <t>H.NO : 4-15,HIMAGIRI NAGAR COLONY,BANDLAGUDA X-ROAD,RAJENDRA NAGAR MANDAL,RANGA REDDY DISTRICT,ANDHRA PRADESH</t>
  </si>
  <si>
    <t>nagrajagamamidi@gmail.com</t>
  </si>
  <si>
    <t>JANGAM PHANEENDRA</t>
  </si>
  <si>
    <t>PHANEENDRA</t>
  </si>
  <si>
    <t>JANGAM</t>
  </si>
  <si>
    <t>16-01-1993</t>
  </si>
  <si>
    <t>JANGAM SHIVA SHANKAR</t>
  </si>
  <si>
    <t>H-NO:-3-8-28,PRABHU COMPLEX,RAVINDRA NAGAR,MAHABUBNAGAR-509001</t>
  </si>
  <si>
    <t>MAHABUBNAGAR</t>
  </si>
  <si>
    <t>phaneendra1601@gmail.com</t>
  </si>
  <si>
    <t>KIRANMAI NALLAMALLI</t>
  </si>
  <si>
    <t>KIRANMAI</t>
  </si>
  <si>
    <t>NALLAMALLI</t>
  </si>
  <si>
    <t>22-01-1993</t>
  </si>
  <si>
    <t>BALAJI NALLAMALLI</t>
  </si>
  <si>
    <t xml:space="preserve">FLAT NO :501,RAGHAVENDRA GOLDEN HEIGHTS,
D.D.COLONY,SHIVAM ROAD,
HYDERABAD-500007
</t>
  </si>
  <si>
    <t>kiranmai.22193@gmail.com</t>
  </si>
  <si>
    <t>JIDDIGI NAINITHA</t>
  </si>
  <si>
    <t>NAINITHA</t>
  </si>
  <si>
    <t>JIDDIGI</t>
  </si>
  <si>
    <t>16-04-1993</t>
  </si>
  <si>
    <t>JIDDIGI KAMALAKAR</t>
  </si>
  <si>
    <t>H.NO:8-515
MAINROAD
MANCHERIAL
ADILABAD-504208</t>
  </si>
  <si>
    <t>nainithaj@gmail.com</t>
  </si>
  <si>
    <t>ROSHAN ARA KHANAM</t>
  </si>
  <si>
    <t>ROSHAN ARA</t>
  </si>
  <si>
    <t>KHANAM</t>
  </si>
  <si>
    <t>MIRZA ATHER MOHD BAIG</t>
  </si>
  <si>
    <t>H NO: 2-2-3/381, TRT 372 QTRS, VIDYANAGAR, HYDERABAD, 500044</t>
  </si>
  <si>
    <t>roshan.ara04@gmail.com</t>
  </si>
  <si>
    <t>VALLURUPALLI NAINA CHOWDHARY</t>
  </si>
  <si>
    <t>NAINA</t>
  </si>
  <si>
    <t>CHOWDHARY</t>
  </si>
  <si>
    <t>VALLURUPALLI</t>
  </si>
  <si>
    <t>VALLURUPALLI NAGESWARA RAO</t>
  </si>
  <si>
    <t>PLOT NO.258,ROAD NO. 6,
 R K H COLONY, ECIL(POST)</t>
  </si>
  <si>
    <t>nainavallurupalli@gmail.com</t>
  </si>
  <si>
    <t>CBSE</t>
  </si>
  <si>
    <t>KAVYA RAMARAJU</t>
  </si>
  <si>
    <t xml:space="preserve">KAVYA </t>
  </si>
  <si>
    <t>RAMARAJU</t>
  </si>
  <si>
    <t>27-04-1993</t>
  </si>
  <si>
    <t>GIRIDHARA KUMAR</t>
  </si>
  <si>
    <t>1-7-397-139/1/A, Flat No. 201, Ramakrishna Krupa Residency,
Near Community Hall, S R Nagar</t>
  </si>
  <si>
    <t>kavyaramaraju@gmail.com</t>
  </si>
  <si>
    <t>BALA MURALI KRISHNA UPPALAPATI</t>
  </si>
  <si>
    <t>BALA MURALI KRISHNA</t>
  </si>
  <si>
    <t>UPPALAPATI</t>
  </si>
  <si>
    <t>UPPALAPATI VENKAT RAO</t>
  </si>
  <si>
    <t>H.NO: 2-1-146/2, 
PLOT.NO: 15,  RD.NO: 5,
VENKATARAMANA  COLONY, 
NAGOLE</t>
  </si>
  <si>
    <t>bala.uppalapati@gmail.com</t>
  </si>
  <si>
    <t>HEBRI AADITHYA PAI</t>
  </si>
  <si>
    <t>AADITHYA</t>
  </si>
  <si>
    <t>HEBRI</t>
  </si>
  <si>
    <t>PAI</t>
  </si>
  <si>
    <t>27-11-1992</t>
  </si>
  <si>
    <t>HEBRI BABURAYA PAI</t>
  </si>
  <si>
    <t>FLAT NO. 304 , SKILL RESIDENCY , 3-4-846 , BARKATPURA</t>
  </si>
  <si>
    <t>hap2711@gmail.com</t>
  </si>
  <si>
    <t>MANCHIRALA CHANDANA</t>
  </si>
  <si>
    <t>CHANDANA</t>
  </si>
  <si>
    <t>MANCHIRALA</t>
  </si>
  <si>
    <t>MANCHIRALA SOMESHWAR</t>
  </si>
  <si>
    <t xml:space="preserve">H-NO 5-5-58/1,
BUDAWARPET,
NIRMAL,
</t>
  </si>
  <si>
    <t>ADILABAD</t>
  </si>
  <si>
    <t>chandana.manchirala@gmail.com</t>
  </si>
  <si>
    <t>6 MONTHS AFTER DIPLOMA.</t>
  </si>
  <si>
    <t>OUR COURSE IS SPECIAL DIPLOMA  OF 3 AND HALF YEARS IN WHICH WE UNDERGO HALF YEAR TRAINING AND FOR 5 MONTHS WE PREPARED FOR ECET AND JOINED CBIT IN 2011.</t>
  </si>
  <si>
    <t>NARWADE SAI SHILPA</t>
  </si>
  <si>
    <t>SAI SHILPA</t>
  </si>
  <si>
    <t>NARWADE</t>
  </si>
  <si>
    <t>NARWADE VENKAT RAO</t>
  </si>
  <si>
    <t>H.NO: 1-80, KUSLI(VILLAGE), DILAWARPOOR(MANDAL), ADILABAD(DISTRICT), ANDHRA PRADESH(STATE).</t>
  </si>
  <si>
    <t>NIRMAL</t>
  </si>
  <si>
    <t>saishilpa.narwade@gmail.com</t>
  </si>
  <si>
    <t>SRAVYA SRI PENMETSA</t>
  </si>
  <si>
    <t>SRAVYA</t>
  </si>
  <si>
    <t xml:space="preserve">SRI </t>
  </si>
  <si>
    <t>PENMETSA</t>
  </si>
  <si>
    <t>14-03-1993</t>
  </si>
  <si>
    <t>P.RAMA CHANDRA RAJU</t>
  </si>
  <si>
    <t>7-1-2/H,Shanthi bagh Compound,
Begumpet,
Hyderabad-500016</t>
  </si>
  <si>
    <t xml:space="preserve">ANDHRA PRADESH </t>
  </si>
  <si>
    <t>sravyasri14@gmail.com</t>
  </si>
  <si>
    <t>ICSE</t>
  </si>
  <si>
    <t>THUMULA  JYOTHSNA</t>
  </si>
  <si>
    <t>JYOTHSNA</t>
  </si>
  <si>
    <t>THUMULA</t>
  </si>
  <si>
    <t>RAJAMALLAIAH</t>
  </si>
  <si>
    <t xml:space="preserve">H.NO: 8-3-231/F/3,
KRISHNA NAGAR COLONY,
YOUSUFGUDA.
</t>
  </si>
  <si>
    <t>thumula.jyothsna@gmail.com</t>
  </si>
  <si>
    <t>KANDAKATLA SHRUTHI</t>
  </si>
  <si>
    <t>SHRUTHI</t>
  </si>
  <si>
    <t>KANDAKATLA</t>
  </si>
  <si>
    <t>KANDAKATLA SHRADDHANAND REDDY</t>
  </si>
  <si>
    <t>H.NO.3-3-47,
ANAND NAGAR,
RAMANTHAPUR,
HYDERABAD.
PIN CODE -500013</t>
  </si>
  <si>
    <t>kandakatla.shruthi@gmail.com</t>
  </si>
  <si>
    <t xml:space="preserve">DIDDI VIJAYA </t>
  </si>
  <si>
    <t>VIJAYA</t>
  </si>
  <si>
    <t>DIDDI</t>
  </si>
  <si>
    <t>29-12-1990</t>
  </si>
  <si>
    <t>DIDDI RAMDAS</t>
  </si>
  <si>
    <t xml:space="preserve">H.NO:8-3-228/678/155,
KARMIKA NAGAR,
YOUSUFGUDA.
</t>
  </si>
  <si>
    <t>vijaya.diddi307@gmail.com</t>
  </si>
  <si>
    <t>6months after Diploma</t>
  </si>
  <si>
    <t>UNDERGONE DIPLOMA WITH SPECIALIZATION IN ELECTRONICS AND COMMUNICATION FOR 3YEARS 6MONTHS .6MONTHS UNDERGONE COACHING FOR ECET FOR GETTING ADMISSION INTO B.E.</t>
  </si>
  <si>
    <t>TANAPPA RAVIKUMAR RASHMI</t>
  </si>
  <si>
    <t>RASHMI</t>
  </si>
  <si>
    <t>RAVIKUMAR</t>
  </si>
  <si>
    <t>TANAPPA</t>
  </si>
  <si>
    <t>27-07-1991</t>
  </si>
  <si>
    <t xml:space="preserve">H.NO:3-64B
PLOT NO:72
PRASHANTHI HILLS,
PHASE II
MEERPET ,
RANGA REDDY
</t>
  </si>
  <si>
    <t>rashmi.tanappa@gmail.com</t>
  </si>
  <si>
    <t>UNDERGONE DIPLOMA WITH  SPECIALIZATION IN ELECTRONICS AND COMMUNICATION FOR 3YEARS 6MONTHS .6MONTHS UNDERGONE COACHING FOR ECET FOR GETTING ADMISSION INTO B.E.</t>
  </si>
  <si>
    <t>ANANTHA BHAVANA</t>
  </si>
  <si>
    <t>BHAVANA</t>
  </si>
  <si>
    <t>ANANTHA</t>
  </si>
  <si>
    <t>17-08-1993</t>
  </si>
  <si>
    <t>ANANTHA MURAHARI RAMULU</t>
  </si>
  <si>
    <t>H NO. 8-4-51, FLAT NO.102, SAI RESIDENCY, PAVANPURI COLONY, KARMANGHAT, HYDERABAD, A.P 500079</t>
  </si>
  <si>
    <t>bhavanaaug17@gmail.com</t>
  </si>
  <si>
    <t>GANESH  RAIKHELKAR</t>
  </si>
  <si>
    <t>GANESH</t>
  </si>
  <si>
    <t>RAIKHELKAR</t>
  </si>
  <si>
    <t>VINOD RAIKHELKAR</t>
  </si>
  <si>
    <t>H.NO: 14-224/3 , PLOT NO : 33 , RAGHAVNAGAR COLONY , MEERPET
, SAROORNAGAR MANDAL , RANGAREDDY DISTRICT, 500097.</t>
  </si>
  <si>
    <t>raikhelkar.ganesh@gmail.com</t>
  </si>
  <si>
    <t>HARINARTHINI PRANAY KUMAR</t>
  </si>
  <si>
    <t>HARINARTHINI</t>
  </si>
  <si>
    <t>PRANAY</t>
  </si>
  <si>
    <t>KUMAR</t>
  </si>
  <si>
    <t>16-08-1992</t>
  </si>
  <si>
    <t>HARINARTHINI VEERESHAM</t>
  </si>
  <si>
    <t>H.NO: 2-3-512/A/174
CHENNA REDDY NAGAR
AMBERPET
HYDERABAD</t>
  </si>
  <si>
    <t>pranayharinarthini@gmail.com</t>
  </si>
  <si>
    <t>SRAVYA GANUGAPATI</t>
  </si>
  <si>
    <t>GANUGAPATI</t>
  </si>
  <si>
    <t>13-06-1993</t>
  </si>
  <si>
    <t>G VIJAYA SRINIVAS</t>
  </si>
  <si>
    <t>FLAT NO.209, SESHAIAH RATNAM HEIGHTS, OPPOSITE PANAMA GODOWNS, GANESH NAGAR, VANASTHALIPURAM, HYDERABAD-500070.</t>
  </si>
  <si>
    <t>gsravya.g@gmail.com</t>
  </si>
  <si>
    <t>TEJASWINI KONDA</t>
  </si>
  <si>
    <t>TEJASWINI</t>
  </si>
  <si>
    <t>KONDA</t>
  </si>
  <si>
    <t>16-05-1993</t>
  </si>
  <si>
    <t>K MADHUSUDANA RAO</t>
  </si>
  <si>
    <t>HNO.6-3-552/1,FLAT NO.303,SRI DURGA HARMONY APARTMENTS,ERRAMANZIL COLONY,HYDERABAD,500082.</t>
  </si>
  <si>
    <t>tejaswini.konda6@gmail.com</t>
  </si>
  <si>
    <t>TEJASWI DASI</t>
  </si>
  <si>
    <t>TEJASWI</t>
  </si>
  <si>
    <t>DASI</t>
  </si>
  <si>
    <t>RAJINDER DASI</t>
  </si>
  <si>
    <t>H.NO-5-92,
VILL: PASARA,
MDL: GOVINDARAOPET,
DIST: WARANGAL,
PIN CODE: 506347</t>
  </si>
  <si>
    <t>WARANGAL</t>
  </si>
  <si>
    <t>dasi.tejaswi@gmail.com</t>
  </si>
  <si>
    <t>MOHAMMED SHOEB AHMED SHAKEB</t>
  </si>
  <si>
    <t>MOHAMMED SHOEB</t>
  </si>
  <si>
    <t>AHMED</t>
  </si>
  <si>
    <t>SHAKEB</t>
  </si>
  <si>
    <t>29-08-1992</t>
  </si>
  <si>
    <t>MOHAMMED RASHEED AHMED</t>
  </si>
  <si>
    <t xml:space="preserve">H.NO. 8-4-548/37/A , B. SHANKERLAL NAGAR , ERRAGADDA , HYDERABAD , ANDHRA PRADESH , PIN - 500018 </t>
  </si>
  <si>
    <t>shoeb.shakeb@gmail.com</t>
  </si>
  <si>
    <t>THOTA PRADEEP KUMAR</t>
  </si>
  <si>
    <t>PRADEEP KUMAR</t>
  </si>
  <si>
    <t>THOTA</t>
  </si>
  <si>
    <t>16-09-1992</t>
  </si>
  <si>
    <t>THOTA SAMPATH KUMAR</t>
  </si>
  <si>
    <t>H.NO:1-6-210,
BAPUJINAGAR,
KAZIPET,
WARANGAL-506003</t>
  </si>
  <si>
    <t>pradeepthota07@gmail.com</t>
  </si>
  <si>
    <t>KOTNALA PRAVEEN KUMAR</t>
  </si>
  <si>
    <t>KOTNALA</t>
  </si>
  <si>
    <t>PRAVEEN</t>
  </si>
  <si>
    <t>14-09-1991</t>
  </si>
  <si>
    <t>NAGESHWAR RAO</t>
  </si>
  <si>
    <t>6-307/F,SRI KRISHNA NAGAR COLONY,JEEDIMETLA,QUTBULLAPUR</t>
  </si>
  <si>
    <t>kumar.praveen1409@gmail.com</t>
  </si>
  <si>
    <t>6 months after diploma</t>
  </si>
  <si>
    <t xml:space="preserve">since it was a three and half year diploma course,i had to wait for next academic year i.e. 2nd year of B.E </t>
  </si>
  <si>
    <t>SOORYA VAMSEE BOPPANA</t>
  </si>
  <si>
    <t>SOORYA VAMSEE</t>
  </si>
  <si>
    <t>BOPPANA</t>
  </si>
  <si>
    <t>BOPPANA SREENIVASA RAO</t>
  </si>
  <si>
    <t>FLAT#403,PLOT#53,
ASHUTOSH RESIDENCY,
LIC COLONY,
NAVODAYA COLONY,
HYDERABAD-500073</t>
  </si>
  <si>
    <t>vamseeboppana@gmail.com</t>
  </si>
  <si>
    <t>TUPAKULA NAGAVIJITH</t>
  </si>
  <si>
    <t>TUPAKULA</t>
  </si>
  <si>
    <t>NAGAVIJITH</t>
  </si>
  <si>
    <t>TUPAKULA SIVA NAGA MALLESWARA RAO</t>
  </si>
  <si>
    <t>H.NO:25-18-58/4,
SAMPATH NAGAR,2nd LANE.</t>
  </si>
  <si>
    <t>GUNTUR</t>
  </si>
  <si>
    <t>tupakulavijith@gmail.com</t>
  </si>
  <si>
    <t>AVINASH SARKAR</t>
  </si>
  <si>
    <t>AVINASH</t>
  </si>
  <si>
    <t>SARKAR</t>
  </si>
  <si>
    <t>SHYAMAL SARKAR</t>
  </si>
  <si>
    <t>H-NO: 23-212/1;
CHUNNAMBATTI ,
MANCHERIAL (TOWN) ,
ADILABAD (DIST).</t>
  </si>
  <si>
    <t>MANCHERIAL</t>
  </si>
  <si>
    <t>avi.sar01002@gmail.com</t>
  </si>
  <si>
    <t>SIRIPROLU MADHURI</t>
  </si>
  <si>
    <t>MADHURI</t>
  </si>
  <si>
    <t>SIRIPROLU</t>
  </si>
  <si>
    <t>SIRIPROLU RADHAKRISHNA</t>
  </si>
  <si>
    <t>12-13-416/A,STREET NO-1, TARNAKA,SECUNDERABAD.</t>
  </si>
  <si>
    <t>siriprolumadhuri@gmail.com</t>
  </si>
  <si>
    <t>PILLI  MAMATHA</t>
  </si>
  <si>
    <t>MAMATHA</t>
  </si>
  <si>
    <t>PILLI</t>
  </si>
  <si>
    <t>20-03-1992</t>
  </si>
  <si>
    <t>PILLI BUJJI</t>
  </si>
  <si>
    <t xml:space="preserve">H  NO : 8-3-229/61/2/A
HYLAM COLONY
VENKATGIRI
YOUSUFGUDA
HYDERABAD-500045
ANDHRA PRADESH
</t>
  </si>
  <si>
    <t>p.mamatha003@gmail.com</t>
  </si>
  <si>
    <t>BHANU PRAKASH</t>
  </si>
  <si>
    <t>BHANU</t>
  </si>
  <si>
    <t>PRAKASH</t>
  </si>
  <si>
    <t>M.SAMBA SIVA RAO</t>
  </si>
  <si>
    <t>D-NO. 8-32-81,18TH WARD,NEAR NEERA SOCIETY STREET,ISUKAPALLI,REPALLE(MDL),
GUNTUR(DIST),ANDHRA PRADESH.</t>
  </si>
  <si>
    <t>bhanuprakash.2811@gmail.com</t>
  </si>
  <si>
    <t>PRASHANTH GAJRE</t>
  </si>
  <si>
    <t>PRASHANTH</t>
  </si>
  <si>
    <t>GAJRE</t>
  </si>
  <si>
    <t>VASANT RAO GAJRE</t>
  </si>
  <si>
    <t>H.NO- 13-3-444/2 JIYAGUDA</t>
  </si>
  <si>
    <t>prashanthgajre@gmail.com</t>
  </si>
  <si>
    <t>RACHARLA VISHAL VARMA</t>
  </si>
  <si>
    <t>VISHAL VARMA</t>
  </si>
  <si>
    <t>RACHARLA</t>
  </si>
  <si>
    <t>18-08-1993</t>
  </si>
  <si>
    <t>RACHARLA SURESH BABU</t>
  </si>
  <si>
    <t>H.NO:13-2-601/138/1 C.I.B QUARTERS,RAHIMPURA,PURANAPOOL,HYDERABAD-500006</t>
  </si>
  <si>
    <t>varma.vishalvarma301@gmail.com</t>
  </si>
  <si>
    <t>POTHANA PRASHANTH</t>
  </si>
  <si>
    <t>POTHANA</t>
  </si>
  <si>
    <t>POTHANA VENKATESWARLU</t>
  </si>
  <si>
    <t>HOUSE NO: 3-8,VILLAGE:RAMAKISTAPUR(v),MANDAL:CHITYAL,
DISTRICT:WARANGAL,PINCODE:506356,ANDHRAPRADESH</t>
  </si>
  <si>
    <t>prashanthpothana123@gmail.com</t>
  </si>
  <si>
    <t>BOMMARABOINA ANUSHA</t>
  </si>
  <si>
    <t>ANUSHA</t>
  </si>
  <si>
    <t>BOMMARABOINA</t>
  </si>
  <si>
    <t>BOMMARABOINA SARANGAPANI</t>
  </si>
  <si>
    <t>H.NO:9-42,
VILLAGE: ELUKURTHY(H)VELI,
MDL: GEESUGONDA.</t>
  </si>
  <si>
    <t>anusha.bommaraboina@gmail.com</t>
  </si>
  <si>
    <t>BONTHA CHAITHANYA</t>
  </si>
  <si>
    <t>BONTHA</t>
  </si>
  <si>
    <t>CHAITHANYA</t>
  </si>
  <si>
    <t>18-06-1993</t>
  </si>
  <si>
    <t>BONTHA RADHAKRISHNA</t>
  </si>
  <si>
    <t xml:space="preserve">25-1-505,
4TH STREET,
POSTAL COLONY,
AK NAGAR,(post)
NELLORE-524004
</t>
  </si>
  <si>
    <t>NELLORE</t>
  </si>
  <si>
    <t>chaithanyabontha@gmail.com</t>
  </si>
  <si>
    <t>AMEENA BEGUM</t>
  </si>
  <si>
    <t>AMEENA</t>
  </si>
  <si>
    <t>BEGUM</t>
  </si>
  <si>
    <t>17-04-1993</t>
  </si>
  <si>
    <t>SHAIK OMER</t>
  </si>
  <si>
    <t xml:space="preserve">6-3-1162/1/A, B.S.MAKTHA, BEGUMPET,HYDERABAD
</t>
  </si>
  <si>
    <t>ameenask.786@gmail.com</t>
  </si>
  <si>
    <t>BYREDDY BHAVANA</t>
  </si>
  <si>
    <t>BYREDDY</t>
  </si>
  <si>
    <t>25-09-1993</t>
  </si>
  <si>
    <t>B.GOVERDHAN REDDY</t>
  </si>
  <si>
    <t>H NO:4-121,FLAT NO:202, PADMA PARADISE APARTMENTS, DURGANAGAR, 
DILSUKHNAGAR, HYDERABAD, ANDHRA PRADESH</t>
  </si>
  <si>
    <t>bhavanabyreddy@gmail.com</t>
  </si>
  <si>
    <t>CHITRAM ANITHA</t>
  </si>
  <si>
    <t>ANITHA</t>
  </si>
  <si>
    <t>CHITRAM</t>
  </si>
  <si>
    <t>CHITRAM.KRISHNAIAH</t>
  </si>
  <si>
    <t>H.NO.4-10
DUGINAVELLY(V)
KATTANGUR(M)
NALGONDA(D)</t>
  </si>
  <si>
    <t>NALGONDA</t>
  </si>
  <si>
    <t>anitha.chitram08@gmail.com</t>
  </si>
  <si>
    <t>PATRI RAVITEJA</t>
  </si>
  <si>
    <t>RAVITEJA</t>
  </si>
  <si>
    <t>PATRI</t>
  </si>
  <si>
    <t>23-12-1992</t>
  </si>
  <si>
    <t>P V V SUBBA RAO</t>
  </si>
  <si>
    <t>H.No : 3-4-855/1/1 , BHAGYA VIHAR APARTMENTS , FLAT No : S-2 , BARKATPURA</t>
  </si>
  <si>
    <t>ravipatri2312@gmail.com</t>
  </si>
  <si>
    <t>YADDANAPUDI MURALI PHANI KUMAR</t>
  </si>
  <si>
    <t>MURALI PHANI KUMAR</t>
  </si>
  <si>
    <t>YADDANAPUDI</t>
  </si>
  <si>
    <t>YADDANAPUDI VENKATA RAMANA RAO</t>
  </si>
  <si>
    <t>H.NO-C3-151,
HUDA COLONY,CHANDANAGAR
SERI LINGAMPALLY
HYDERABAD</t>
  </si>
  <si>
    <t>murali.phani1@gmail.com</t>
  </si>
  <si>
    <t>GUNJI VENKATAPRASANNA KUMAR</t>
  </si>
  <si>
    <t>VENKATAPRASANNA KUMAR</t>
  </si>
  <si>
    <t>GUNJI</t>
  </si>
  <si>
    <t>GUNJI LAXMINARAYANA</t>
  </si>
  <si>
    <t>H.NO:8-6/13,
VILL AND MANDAL:CHEGUNTA,
DIST:MEDAK,
PINCODE:502255</t>
  </si>
  <si>
    <t>MEDAK</t>
  </si>
  <si>
    <t>venkatprasannakumar@gmail.com</t>
  </si>
  <si>
    <t>CHITTI ANURAG VARMA</t>
  </si>
  <si>
    <t>ANURAG</t>
  </si>
  <si>
    <t>VARMA</t>
  </si>
  <si>
    <t>C ANJILAPPA</t>
  </si>
  <si>
    <t>HIG 38
APHB COLONY
JADCHERLA
MAHABUBNAGAR
509302</t>
  </si>
  <si>
    <t>JADCHERLA</t>
  </si>
  <si>
    <t>anurag.cav@gmail.com</t>
  </si>
  <si>
    <t>JALLI ROJA KIRAN</t>
  </si>
  <si>
    <t>ROJA KIRAN</t>
  </si>
  <si>
    <t>JALLI</t>
  </si>
  <si>
    <t>VEERA SWAMY</t>
  </si>
  <si>
    <t>H.NO:18-104
SHANTHI NAGAR
MIRYALGUDA-508207
NALGONDA
ANDHRA PRADESH</t>
  </si>
  <si>
    <t>MIRYALGUDA</t>
  </si>
  <si>
    <t>jallirojakiran@gmail.com</t>
  </si>
  <si>
    <t>ARUTLA MAHESH GOUD</t>
  </si>
  <si>
    <t>MAHESH</t>
  </si>
  <si>
    <t>GOUD</t>
  </si>
  <si>
    <t>ARUTLA SHIVRAJ GOUD</t>
  </si>
  <si>
    <t>H.NO- 13-3-1048/73/K 
INDIRA NAGAR
 JIYAGUDA</t>
  </si>
  <si>
    <t>amg.goud@gmail.com</t>
  </si>
  <si>
    <t>NIKHITHA REDDY BEERAVOLU</t>
  </si>
  <si>
    <t>NIKHITHA</t>
  </si>
  <si>
    <t>REDDY</t>
  </si>
  <si>
    <t>BEERAVOLU</t>
  </si>
  <si>
    <t>B.INDRA REDDY</t>
  </si>
  <si>
    <t>PLOT NO.11-20-22,FLAT NO.503, SUMADHURA NAKSHATRA APARTMENTS, HUDA COMPLEX, KOTHAPET</t>
  </si>
  <si>
    <t>nikhithareddybeeravolu@gmail.com</t>
  </si>
  <si>
    <t>PAPOLU NAGA SINDHUJA</t>
  </si>
  <si>
    <t>NAGA SINDHUJA</t>
  </si>
  <si>
    <t>PAPOLU</t>
  </si>
  <si>
    <t>21-12-1992</t>
  </si>
  <si>
    <t>PAPOLU NAGESWARA RAO</t>
  </si>
  <si>
    <t>H.NO:1-87/1,
MAIN ROAD,
BURGAMPAHAD.</t>
  </si>
  <si>
    <t>KHAMMAM</t>
  </si>
  <si>
    <t>sindhuja.papolu@gmail.com</t>
  </si>
  <si>
    <t>GAVARA PRANAV</t>
  </si>
  <si>
    <t>PRANAV</t>
  </si>
  <si>
    <t>GAVARA</t>
  </si>
  <si>
    <t>24-02-1993</t>
  </si>
  <si>
    <t>G JAGANNADHA RAO</t>
  </si>
  <si>
    <t>FLAT NO. 504, R.V.DEVAKINANDAN APARTMENTS,3-4-695,NARAYANAGUDA</t>
  </si>
  <si>
    <t>pranavgavara@gmail.com</t>
  </si>
  <si>
    <t>SADANALA SAI PRUDHVI</t>
  </si>
  <si>
    <t>SAI PRUDHVI</t>
  </si>
  <si>
    <t>SADANALA</t>
  </si>
  <si>
    <t>SADANALA BABUJI RAO</t>
  </si>
  <si>
    <t>1-2-50/K/404,SV'S KAVYA GREEN'S,
BRUNDAVAN COLONY,
NIZAMPET ROAD,
HYDER NAGAR,
HYDERABAD,
ANDHRA PRADESH-500085</t>
  </si>
  <si>
    <t>prudhvi.sadanala@gmail.com</t>
  </si>
  <si>
    <t>MPMC</t>
  </si>
  <si>
    <t>R SAI VISHWAS</t>
  </si>
  <si>
    <t>SAI</t>
  </si>
  <si>
    <t>VISHWAS</t>
  </si>
  <si>
    <t>R VENKATESHWAR REDDY</t>
  </si>
  <si>
    <t>2-2-24/A/17 DD COLONY  BAGH AMBERPET HYDERABAD</t>
  </si>
  <si>
    <t>vishwasreddy19@yahoo.com</t>
  </si>
  <si>
    <t>YES</t>
  </si>
  <si>
    <t>CHAMALA SANDEEPKUMAR</t>
  </si>
  <si>
    <t>SANDEEPKUMAR</t>
  </si>
  <si>
    <t>CHAMALA</t>
  </si>
  <si>
    <t>CHAMALA RAMANAIAH</t>
  </si>
  <si>
    <t xml:space="preserve">H-N0:2-152
VALLALA ,VILLAGE
SHALIGOURARAM ,MANDAL
NALGONDA ,DISTRICT
PIN CODE NO:508210
AP
</t>
  </si>
  <si>
    <t>sandeepkumarchamala@yahoo.com</t>
  </si>
  <si>
    <t>1year after tenth</t>
  </si>
  <si>
    <t xml:space="preserve">due to financial problems </t>
  </si>
  <si>
    <t>SHAVAGONI SAIKUMAR</t>
  </si>
  <si>
    <t>SAI KUMAR</t>
  </si>
  <si>
    <t>SHAVAGONI</t>
  </si>
  <si>
    <t>PARAMESH</t>
  </si>
  <si>
    <t>H.NO 2-105,
NEAR AUROBINDO HIGH SCHOOL,
CHITYAL,
PIN:508114
DIST:NALGONDA</t>
  </si>
  <si>
    <t>saikumar822@gmail.com</t>
  </si>
  <si>
    <t>KOTLA SURAJ REDDY</t>
  </si>
  <si>
    <t>SURAJ</t>
  </si>
  <si>
    <t>KOTLA</t>
  </si>
  <si>
    <t>K SUDERSHAN REDDY</t>
  </si>
  <si>
    <t>23-131,MATHA LAKSHMI NAGAR COLONY,NEAR AUROBINDO COLLEGE,OPP.FRUIT MARKET KOTHAPET,DILSUKNAGAR,HYDERABAD-500060.</t>
  </si>
  <si>
    <t>kotlasurajreddy@gmail.com</t>
  </si>
  <si>
    <t>THALLAPELLI SUMALATHA</t>
  </si>
  <si>
    <t>SUMALATHA</t>
  </si>
  <si>
    <t>THALLAPELLI</t>
  </si>
  <si>
    <t>29-01-1992</t>
  </si>
  <si>
    <t>TALLAPELLI BANAIAH</t>
  </si>
  <si>
    <t>H,NO:3-28/4,
VILLAGE : BIKKENAGUDA,
POST : PEDDAPET,
MANDAL : DANDEPALLE.</t>
  </si>
  <si>
    <t>talla.suma786@gmail.com</t>
  </si>
  <si>
    <t>KODIPALLY NAVEEN KUMAR</t>
  </si>
  <si>
    <t>NAVEEN KUMAR</t>
  </si>
  <si>
    <t>KODIPALLY</t>
  </si>
  <si>
    <t>K.NARSAIAH</t>
  </si>
  <si>
    <t xml:space="preserve">T2-390,
UDAY NAGAR,
GODAVARIKHANI,
DIST:KARIMNAGAR,
505209.
</t>
  </si>
  <si>
    <t>GODAVARIKHANI</t>
  </si>
  <si>
    <t>naveenkumar.kodipally@gmail.com</t>
  </si>
  <si>
    <t>T. SRINIVAS</t>
  </si>
  <si>
    <t>T.</t>
  </si>
  <si>
    <t>SRINIVAS</t>
  </si>
  <si>
    <t>14-08-1988</t>
  </si>
  <si>
    <t>T. ODELU</t>
  </si>
  <si>
    <t>H NO:  13-9-1/3/48, Radhakrishna nagar, Borabanda</t>
  </si>
  <si>
    <t>hyderabad</t>
  </si>
  <si>
    <t>Andhra Pradesh</t>
  </si>
  <si>
    <t>tsri0814@gmail.com</t>
  </si>
  <si>
    <t>I have 4 years of gap from 2007 June to 2011 June.</t>
  </si>
  <si>
    <t>Because of my father's health problems and family problems, i had to take care of my family business for 3-1/2 years and then I took 6 months of ECET coaching.</t>
  </si>
  <si>
    <t>J.KARUNASHREE</t>
  </si>
  <si>
    <t>KARUNASHREE</t>
  </si>
  <si>
    <t>J</t>
  </si>
  <si>
    <t>J.N.RAO</t>
  </si>
  <si>
    <t>H NO.1-5-788,ROAD NO- 3C,NEW MARUTHI NAGAR,KOTHAPET, DILSUKHNAGAR, HYDERABAD, A.P,-500660</t>
  </si>
  <si>
    <t>karuna.shree27@gmail.com</t>
  </si>
  <si>
    <t>V. PRAGNYA REDDY</t>
  </si>
  <si>
    <t>V.PRAGNYA</t>
  </si>
  <si>
    <t>28-10-1992</t>
  </si>
  <si>
    <t>V. RAVINDER REDDY</t>
  </si>
  <si>
    <t>17-1-391/S/405,SINGARENICOLONY,SAIDABAD,HYDERABAD.</t>
  </si>
  <si>
    <t>pragnya.vreddy@gmail.com</t>
  </si>
  <si>
    <t>DASARI SHYAM NAREN CHANDRA</t>
  </si>
  <si>
    <t>SHYAM NAREN CHANDRA</t>
  </si>
  <si>
    <t>DASARI</t>
  </si>
  <si>
    <t>26-01-1993</t>
  </si>
  <si>
    <t>DASARI SRINIVASA RAO</t>
  </si>
  <si>
    <t>H.NO : 19-23, GIRI NAGAR, OPP. IDPL COLONY, BALANAGAR, HYDERABAD</t>
  </si>
  <si>
    <t>narendnc@gmail.com</t>
  </si>
  <si>
    <t>SAHIL SIKKA</t>
  </si>
  <si>
    <t>SAHIL</t>
  </si>
  <si>
    <t>SIKKA</t>
  </si>
  <si>
    <t>17-10-1992</t>
  </si>
  <si>
    <t>RAJINDER SIKKA</t>
  </si>
  <si>
    <t>404 ,B-BLOCK ,PARAGON APARTMENTS ,BARKATPURA,HYDERABAD, A.P, -500 027</t>
  </si>
  <si>
    <t>A.P</t>
  </si>
  <si>
    <t>sahilsikka@rocketmail.com</t>
  </si>
  <si>
    <t>GURRAM NARESH</t>
  </si>
  <si>
    <t>GURRAM</t>
  </si>
  <si>
    <t>NARESH</t>
  </si>
  <si>
    <t>24-08-1993</t>
  </si>
  <si>
    <t>GURRAM ANANDAM</t>
  </si>
  <si>
    <t xml:space="preserve">HNO: 2-80,
VILLAGE:ROOPNARAYANAPET,
MONDAL: ODELA,
DISTRICT: KARIMNAGAR,
pin:505152.
</t>
  </si>
  <si>
    <t>KARIMNAGAR</t>
  </si>
  <si>
    <t>naresh.gurram58@gmail.com</t>
  </si>
  <si>
    <t>SUDHAKAR NAIK</t>
  </si>
  <si>
    <t>SUDHAKAR</t>
  </si>
  <si>
    <t>NAIK</t>
  </si>
  <si>
    <t>GOPAL NAIK</t>
  </si>
  <si>
    <t>SUNNAPUKUNTA THANDA(V),VELLICHALAMALA(P),N.P.KUNTA (M),KADIRI(T),ANANTAPUR(D),515581</t>
  </si>
  <si>
    <t>ANANTAPUR</t>
  </si>
  <si>
    <t>sudhakar12369@gmail.com</t>
  </si>
  <si>
    <t>VADDIRAJU NAGARAJU</t>
  </si>
  <si>
    <t>VADDIRAJU</t>
  </si>
  <si>
    <t>VADDIRAJU DEVENDAR</t>
  </si>
  <si>
    <t>11-10-715/2,BURAHAMPURAM,KHAMMAM,ANDHRA PRADESH.PIN-507001</t>
  </si>
  <si>
    <t>vaddiraju.nagaraju@gmail.com</t>
  </si>
  <si>
    <t>DICA</t>
  </si>
  <si>
    <t>HIMASREE BUTTI</t>
  </si>
  <si>
    <t>HIMASREE</t>
  </si>
  <si>
    <t>BUTTI</t>
  </si>
  <si>
    <t>13-12-1992</t>
  </si>
  <si>
    <t>B.RAJESWAR</t>
  </si>
  <si>
    <t>PLOT NO. 40, H. NO. 45-145/45 UPPERGUDA, RAJA NAGAR COLONY, MOULAALI, HYDERABAD, 500040</t>
  </si>
  <si>
    <t>himasree41@gmail.com</t>
  </si>
  <si>
    <t>MANASA PATLOLLA</t>
  </si>
  <si>
    <t>MANASA</t>
  </si>
  <si>
    <t>PATLOLLA</t>
  </si>
  <si>
    <t>PATLOLLA HANUMANTH REDDY</t>
  </si>
  <si>
    <t xml:space="preserve">PLOT NO 18
PRATAPGIRI BAGH
RAMAYAGUDA ROAD
VIKARABAD
</t>
  </si>
  <si>
    <t>VIKARABAD</t>
  </si>
  <si>
    <t>patlollamanasa@gmail.com</t>
  </si>
  <si>
    <t>DICA,MPMC</t>
  </si>
  <si>
    <t>KUMARA SANHITH</t>
  </si>
  <si>
    <t>SANHITH</t>
  </si>
  <si>
    <t>KUMARA</t>
  </si>
  <si>
    <t>KUMARA SUDHAKAR</t>
  </si>
  <si>
    <t>7-1-222/ABC, FLAT NO 301, APURUPA ELEGANCE, NEAR NATURE CURE HOSPITAL, DHARM KARAN ROAD, BALKAMPET.</t>
  </si>
  <si>
    <t>HYD</t>
  </si>
  <si>
    <t>sanhith09@gmail.com</t>
  </si>
  <si>
    <t>RAMYA DEEPIKA THULLIMALLI</t>
  </si>
  <si>
    <t>RAMYA</t>
  </si>
  <si>
    <t>DEEPIKA</t>
  </si>
  <si>
    <t>THULLIMALLI</t>
  </si>
  <si>
    <t>THULLIMALLI WILSON SUDHAKAR</t>
  </si>
  <si>
    <t>#401, LAXMI PRIYA RESIDENCY, ATTAPUR, KANTHA REDDY NAGAR, NEAR PILLAR 125</t>
  </si>
  <si>
    <t>ramyadpika@gmail.com</t>
  </si>
  <si>
    <t>IB GRADE</t>
  </si>
  <si>
    <t>-</t>
  </si>
  <si>
    <t>ET, SATT, ENGINEERING GRAPHICS,LICA,MICROPROCESSORS</t>
  </si>
  <si>
    <t>DORNALA KALYANI</t>
  </si>
  <si>
    <t>KALYANI</t>
  </si>
  <si>
    <t>DORNALA</t>
  </si>
  <si>
    <t>D VINAYAK RAO</t>
  </si>
  <si>
    <t>H.NO- 1-9-180
JULYWADA, HANAMKONDA
WARANGAL</t>
  </si>
  <si>
    <t>kavyasreedornala@gmail.com</t>
  </si>
  <si>
    <t xml:space="preserve">SSC
</t>
  </si>
  <si>
    <t>PDSC,MPMC</t>
  </si>
  <si>
    <t>SYED FARHAN</t>
  </si>
  <si>
    <t>SYED</t>
  </si>
  <si>
    <t>FARHAN</t>
  </si>
  <si>
    <t>24-05-1993</t>
  </si>
  <si>
    <t>SYED IMRAN</t>
  </si>
  <si>
    <t>12-2-831/78, MIGH-12,FLAT NO-4,SPACE TIME  GAUTAMI APARTMENTS,
MEHDIPATNAM</t>
  </si>
  <si>
    <t>syedfarhan4@live.com</t>
  </si>
  <si>
    <t>LICA, DICA</t>
  </si>
  <si>
    <t>ADIKEY GAURAV KISHORE</t>
  </si>
  <si>
    <t>GAURAV</t>
  </si>
  <si>
    <t>KISHORE</t>
  </si>
  <si>
    <t>ADIKEY</t>
  </si>
  <si>
    <t>ADIKEY SANJAY KISHORE</t>
  </si>
  <si>
    <t>PLOT NO.45,ROAD NO.5,JUBILEE HILLS,HYDERABAD</t>
  </si>
  <si>
    <t>agauravkishore@gmail.com</t>
  </si>
  <si>
    <t>PDSC,SATT,DICA,MPMC</t>
  </si>
  <si>
    <t>PELLAKURU ROHIT REDDY</t>
  </si>
  <si>
    <t>PELLAKURU</t>
  </si>
  <si>
    <t>ROHIT</t>
  </si>
  <si>
    <t xml:space="preserve">P.KRISHNA MOHAN REDDY </t>
  </si>
  <si>
    <t>HOUSE NUMBER 39 BLANE D.D COLONY SHIVAM ROAD HYDERBAD</t>
  </si>
  <si>
    <t>HYDERBAD</t>
  </si>
  <si>
    <t>pellakururohit@yahoo.co.in</t>
  </si>
  <si>
    <t>S.No</t>
  </si>
  <si>
    <t>ROLL No.</t>
  </si>
  <si>
    <t>Gender</t>
  </si>
  <si>
    <t>Contact No.</t>
  </si>
  <si>
    <t>SSC %</t>
  </si>
  <si>
    <t>Inter %</t>
  </si>
  <si>
    <t>Diploma 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</si>
  <si>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</si>
  <si>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</si>
  <si>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</si>
  <si>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</si>
  <si>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</si>
  <si>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</si>
  <si>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</si>
  <si>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</si>
  <si>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</si>
  <si>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</si>
  <si>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</si>
  <si>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</si>
  <si>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</si>
  <si>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</si>
  <si>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No. of Backlogs</t>
  </si>
  <si>
    <t>No. of Placements</t>
  </si>
  <si>
    <t>NA</t>
  </si>
  <si>
    <t>Deloitte</t>
  </si>
  <si>
    <t>CTS</t>
  </si>
  <si>
    <t>INF</t>
  </si>
  <si>
    <t>WIPRO</t>
  </si>
  <si>
    <t>WF</t>
  </si>
  <si>
    <t>Igate</t>
  </si>
  <si>
    <t>Oracle</t>
  </si>
  <si>
    <t>BOA</t>
  </si>
  <si>
    <t xml:space="preserve">Verizon </t>
  </si>
  <si>
    <t>Techmahi</t>
  </si>
  <si>
    <t>Verizon</t>
  </si>
  <si>
    <t>igate</t>
  </si>
  <si>
    <t>CAPGE</t>
  </si>
  <si>
    <t>BOASSO</t>
  </si>
  <si>
    <t>CSC</t>
  </si>
  <si>
    <t>CHAITANYA BHARATHI INSTITUTE OF TECHNOLOGY, GANDIPET, HYDERABAD - 500 075</t>
  </si>
  <si>
    <t xml:space="preserve">TRAINING AND PLACEMENT OFFICE </t>
  </si>
  <si>
    <t>ECE -1 UNPLACED STUDENTS DATABASE 2013-14</t>
  </si>
  <si>
    <t>BE%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</si>
</sst>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u/>
      <sz val="11"/>
      <color theme="10"/>
      <name val="Calibri"/>
    </font>
    <font>
      <sz val="10"/>
      <color theme="1"/>
      <name val="Calibri"/>
    </font>
    <font>
      <i/>
      <sz val="11"/>
      <color theme="1"/>
      <name val="Calibri"/>
    </font>
    <font>
      <b/>
      <sz val="12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1" fontId="1" fillId="0" borderId="1" xfId="0" applyNumberFormat="1" applyFont="1" applyBorder="1"/>
    <xf numFmtId="0" fontId="1" fillId="0" borderId="1" xfId="0" applyFont="1" applyBorder="1"/>
    <xf numFmtId="10" fontId="1" fillId="0" borderId="1" xfId="0" applyNumberFormat="1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9" fontId="1" fillId="0" borderId="1" xfId="0" applyNumberFormat="1" applyFont="1" applyBorder="1"/>
    <xf numFmtId="1" fontId="1" fillId="0" borderId="0" xfId="0" applyNumberFormat="1" applyFont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/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0" fontId="3" fillId="0" borderId="1" xfId="0" applyFont="1" applyBorder="1"/>
    <xf numFmtId="0" fontId="4" fillId="0" borderId="1" xfId="0" applyFont="1" applyBorder="1"/>
    <xf numFmtId="0" fontId="1" fillId="0" borderId="2" xfId="0" applyFont="1" applyBorder="1"/>
    <xf numFmtId="0" fontId="1" fillId="0" borderId="0" xfId="0" applyFont="1" applyAlignment="1"/>
    <xf numFmtId="0" fontId="5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sravyasri1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00"/>
  <sheetViews>
    <sheetView workbookViewId="0"/>
  </sheetViews>
  <sheetFormatPr defaultColWidth="12.625" defaultRowHeight="15" customHeight="1" x14ac:dyDescent="0.2"/>
  <cols>
    <col min="1" max="1" width="11.875" customWidth="1"/>
    <col min="2" max="50" width="7.625" customWidth="1"/>
    <col min="51" max="51" width="12" customWidth="1"/>
    <col min="52" max="52" width="7.625" customWidth="1"/>
    <col min="53" max="53" width="10.875" customWidth="1"/>
    <col min="54" max="54" width="11.375" customWidth="1"/>
  </cols>
  <sheetData>
    <row r="1" spans="1:54" ht="14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</row>
    <row r="2" spans="1:54" ht="14.25" customHeight="1" x14ac:dyDescent="0.25">
      <c r="A2" s="1">
        <v>160110735010</v>
      </c>
      <c r="B2" s="2" t="s">
        <v>54</v>
      </c>
      <c r="C2" s="2"/>
      <c r="D2" s="2">
        <v>10422</v>
      </c>
      <c r="E2" s="2" t="s">
        <v>55</v>
      </c>
      <c r="F2" s="2" t="s">
        <v>56</v>
      </c>
      <c r="G2" s="2" t="s">
        <v>57</v>
      </c>
      <c r="H2" s="2"/>
      <c r="I2" s="2" t="s">
        <v>58</v>
      </c>
      <c r="J2" s="2" t="s">
        <v>59</v>
      </c>
      <c r="K2" s="2">
        <v>19</v>
      </c>
      <c r="L2" s="2" t="s">
        <v>60</v>
      </c>
      <c r="M2" s="2" t="s">
        <v>61</v>
      </c>
      <c r="N2" s="2" t="s">
        <v>62</v>
      </c>
      <c r="O2" s="2" t="s">
        <v>63</v>
      </c>
      <c r="P2" s="2">
        <v>500059</v>
      </c>
      <c r="Q2" s="2" t="s">
        <v>64</v>
      </c>
      <c r="R2" s="2">
        <v>8179382666</v>
      </c>
      <c r="S2" s="2">
        <v>9248800597</v>
      </c>
      <c r="T2" s="2" t="s">
        <v>65</v>
      </c>
      <c r="U2" s="2" t="s">
        <v>66</v>
      </c>
      <c r="V2" s="2" t="s">
        <v>67</v>
      </c>
      <c r="W2" s="2" t="s">
        <v>68</v>
      </c>
      <c r="X2" s="2" t="s">
        <v>69</v>
      </c>
      <c r="Y2" s="2">
        <v>566</v>
      </c>
      <c r="Z2" s="2">
        <v>600</v>
      </c>
      <c r="AA2" s="2">
        <v>2008</v>
      </c>
      <c r="AB2" s="2">
        <v>94.33</v>
      </c>
      <c r="AC2" s="2">
        <v>977</v>
      </c>
      <c r="AD2" s="2">
        <v>1000</v>
      </c>
      <c r="AE2" s="2">
        <v>97.7</v>
      </c>
      <c r="AF2" s="2">
        <v>2010</v>
      </c>
      <c r="AG2" s="2"/>
      <c r="AH2" s="2"/>
      <c r="AI2" s="2"/>
      <c r="AJ2" s="2"/>
      <c r="AK2" s="2">
        <v>1132</v>
      </c>
      <c r="AL2" s="2">
        <v>92.4</v>
      </c>
      <c r="AM2" s="2">
        <v>721</v>
      </c>
      <c r="AN2" s="2">
        <v>96.13</v>
      </c>
      <c r="AO2" s="2">
        <v>717</v>
      </c>
      <c r="AP2" s="2">
        <v>95.6</v>
      </c>
      <c r="AQ2" s="2">
        <v>680</v>
      </c>
      <c r="AR2" s="3">
        <v>0.93789999999999996</v>
      </c>
      <c r="AS2" s="2"/>
      <c r="AT2" s="2"/>
      <c r="AU2" s="2" t="s">
        <v>70</v>
      </c>
      <c r="AV2" s="2">
        <v>0</v>
      </c>
      <c r="AW2" s="2"/>
      <c r="AX2" s="2" t="s">
        <v>71</v>
      </c>
      <c r="AY2" s="2">
        <v>1029</v>
      </c>
      <c r="AZ2" s="2"/>
      <c r="BA2" s="2"/>
      <c r="BB2" s="3">
        <v>0.94199999999999995</v>
      </c>
    </row>
    <row r="3" spans="1:54" ht="14.25" customHeight="1" x14ac:dyDescent="0.25">
      <c r="A3" s="1">
        <v>160110735036</v>
      </c>
      <c r="B3" s="2" t="s">
        <v>72</v>
      </c>
      <c r="C3" s="2"/>
      <c r="D3" s="2">
        <v>10401</v>
      </c>
      <c r="E3" s="2" t="s">
        <v>73</v>
      </c>
      <c r="F3" s="2" t="s">
        <v>74</v>
      </c>
      <c r="G3" s="2" t="s">
        <v>75</v>
      </c>
      <c r="H3" s="2"/>
      <c r="I3" s="2" t="s">
        <v>76</v>
      </c>
      <c r="J3" s="4">
        <v>34065</v>
      </c>
      <c r="K3" s="2">
        <v>19</v>
      </c>
      <c r="L3" s="2" t="s">
        <v>77</v>
      </c>
      <c r="M3" s="5" t="s">
        <v>78</v>
      </c>
      <c r="N3" s="2" t="s">
        <v>79</v>
      </c>
      <c r="O3" s="2" t="s">
        <v>80</v>
      </c>
      <c r="P3" s="2">
        <v>517501</v>
      </c>
      <c r="Q3" s="2" t="s">
        <v>81</v>
      </c>
      <c r="R3" s="2">
        <v>8790207872</v>
      </c>
      <c r="S3" s="2">
        <v>9704713989</v>
      </c>
      <c r="T3" s="2" t="s">
        <v>65</v>
      </c>
      <c r="U3" s="2" t="s">
        <v>66</v>
      </c>
      <c r="V3" s="2" t="s">
        <v>67</v>
      </c>
      <c r="W3" s="2" t="s">
        <v>68</v>
      </c>
      <c r="X3" s="2" t="s">
        <v>69</v>
      </c>
      <c r="Y3" s="2">
        <v>563</v>
      </c>
      <c r="Z3" s="2">
        <v>600</v>
      </c>
      <c r="AA3" s="2">
        <v>2008</v>
      </c>
      <c r="AB3" s="2">
        <v>93.83</v>
      </c>
      <c r="AC3" s="2">
        <v>973</v>
      </c>
      <c r="AD3" s="2">
        <v>1000</v>
      </c>
      <c r="AE3" s="2">
        <v>97.3</v>
      </c>
      <c r="AF3" s="2">
        <v>2010</v>
      </c>
      <c r="AG3" s="2"/>
      <c r="AH3" s="2"/>
      <c r="AI3" s="2"/>
      <c r="AJ3" s="2"/>
      <c r="AK3" s="2">
        <v>1161</v>
      </c>
      <c r="AL3" s="2">
        <v>94.78</v>
      </c>
      <c r="AM3" s="2">
        <v>695</v>
      </c>
      <c r="AN3" s="2">
        <v>92.67</v>
      </c>
      <c r="AO3" s="2">
        <v>704</v>
      </c>
      <c r="AP3" s="2">
        <v>93.87</v>
      </c>
      <c r="AQ3" s="2">
        <v>658</v>
      </c>
      <c r="AR3" s="3">
        <v>0.90749999999999997</v>
      </c>
      <c r="AS3" s="2"/>
      <c r="AT3" s="2"/>
      <c r="AU3" s="2" t="s">
        <v>70</v>
      </c>
      <c r="AV3" s="2">
        <v>0</v>
      </c>
      <c r="AW3" s="2"/>
      <c r="AX3" s="2" t="s">
        <v>71</v>
      </c>
      <c r="AY3" s="2">
        <v>215</v>
      </c>
      <c r="AZ3" s="2"/>
      <c r="BA3" s="2"/>
      <c r="BB3" s="3">
        <v>0.93269999999999997</v>
      </c>
    </row>
    <row r="4" spans="1:54" ht="14.25" customHeight="1" x14ac:dyDescent="0.25">
      <c r="A4" s="1">
        <v>160110735038</v>
      </c>
      <c r="B4" s="2" t="s">
        <v>72</v>
      </c>
      <c r="C4" s="2"/>
      <c r="D4" s="2">
        <v>10426</v>
      </c>
      <c r="E4" s="2" t="s">
        <v>73</v>
      </c>
      <c r="F4" s="2" t="s">
        <v>82</v>
      </c>
      <c r="G4" s="2" t="s">
        <v>83</v>
      </c>
      <c r="H4" s="2"/>
      <c r="I4" s="2" t="s">
        <v>84</v>
      </c>
      <c r="J4" s="2" t="s">
        <v>85</v>
      </c>
      <c r="K4" s="2">
        <v>20</v>
      </c>
      <c r="L4" s="2" t="s">
        <v>86</v>
      </c>
      <c r="M4" s="2" t="s">
        <v>87</v>
      </c>
      <c r="N4" s="2" t="s">
        <v>62</v>
      </c>
      <c r="O4" s="2" t="s">
        <v>63</v>
      </c>
      <c r="P4" s="2">
        <v>500008</v>
      </c>
      <c r="Q4" s="2" t="s">
        <v>88</v>
      </c>
      <c r="R4" s="2">
        <v>8885279114</v>
      </c>
      <c r="S4" s="2">
        <v>9441724817</v>
      </c>
      <c r="T4" s="2" t="s">
        <v>65</v>
      </c>
      <c r="U4" s="2" t="s">
        <v>66</v>
      </c>
      <c r="V4" s="2" t="s">
        <v>67</v>
      </c>
      <c r="W4" s="2" t="s">
        <v>68</v>
      </c>
      <c r="X4" s="2" t="s">
        <v>69</v>
      </c>
      <c r="Y4" s="2">
        <v>537</v>
      </c>
      <c r="Z4" s="2">
        <v>600</v>
      </c>
      <c r="AA4" s="2">
        <v>2008</v>
      </c>
      <c r="AB4" s="2">
        <v>89.5</v>
      </c>
      <c r="AC4" s="2">
        <v>949</v>
      </c>
      <c r="AD4" s="2">
        <v>1000</v>
      </c>
      <c r="AE4" s="2">
        <v>94.9</v>
      </c>
      <c r="AF4" s="2">
        <v>2010</v>
      </c>
      <c r="AG4" s="2"/>
      <c r="AH4" s="2"/>
      <c r="AI4" s="2"/>
      <c r="AJ4" s="2"/>
      <c r="AK4" s="2">
        <v>1113</v>
      </c>
      <c r="AL4" s="2">
        <v>90.86</v>
      </c>
      <c r="AM4" s="2">
        <v>693</v>
      </c>
      <c r="AN4" s="2">
        <v>92.4</v>
      </c>
      <c r="AO4" s="2">
        <v>695</v>
      </c>
      <c r="AP4" s="2">
        <v>92.67</v>
      </c>
      <c r="AQ4" s="2">
        <v>646</v>
      </c>
      <c r="AR4" s="3">
        <v>0.89100000000000001</v>
      </c>
      <c r="AS4" s="2"/>
      <c r="AT4" s="2"/>
      <c r="AU4" s="2" t="s">
        <v>70</v>
      </c>
      <c r="AV4" s="2">
        <v>0</v>
      </c>
      <c r="AW4" s="2"/>
      <c r="AX4" s="2" t="s">
        <v>71</v>
      </c>
      <c r="AY4" s="2">
        <v>1212</v>
      </c>
      <c r="AZ4" s="2"/>
      <c r="BA4" s="2"/>
      <c r="BB4" s="3">
        <v>0.91220000000000001</v>
      </c>
    </row>
    <row r="5" spans="1:54" ht="14.25" customHeight="1" x14ac:dyDescent="0.25">
      <c r="A5" s="1">
        <v>160110735042</v>
      </c>
      <c r="B5" s="2" t="s">
        <v>72</v>
      </c>
      <c r="C5" s="2"/>
      <c r="D5" s="2">
        <v>10440</v>
      </c>
      <c r="E5" s="2" t="s">
        <v>73</v>
      </c>
      <c r="F5" s="2" t="s">
        <v>89</v>
      </c>
      <c r="G5" s="2" t="s">
        <v>90</v>
      </c>
      <c r="H5" s="2"/>
      <c r="I5" s="2" t="s">
        <v>91</v>
      </c>
      <c r="J5" s="2" t="s">
        <v>92</v>
      </c>
      <c r="K5" s="2">
        <v>20</v>
      </c>
      <c r="L5" s="2" t="s">
        <v>93</v>
      </c>
      <c r="M5" s="2" t="s">
        <v>94</v>
      </c>
      <c r="N5" s="2" t="s">
        <v>95</v>
      </c>
      <c r="O5" s="2" t="s">
        <v>63</v>
      </c>
      <c r="P5" s="2">
        <v>509001</v>
      </c>
      <c r="Q5" s="2" t="s">
        <v>96</v>
      </c>
      <c r="R5" s="2">
        <v>9912245268</v>
      </c>
      <c r="S5" s="2">
        <v>9948047636</v>
      </c>
      <c r="T5" s="2" t="s">
        <v>65</v>
      </c>
      <c r="U5" s="2" t="s">
        <v>66</v>
      </c>
      <c r="V5" s="2" t="s">
        <v>67</v>
      </c>
      <c r="W5" s="2" t="s">
        <v>68</v>
      </c>
      <c r="X5" s="2" t="s">
        <v>69</v>
      </c>
      <c r="Y5" s="2">
        <v>540</v>
      </c>
      <c r="Z5" s="2">
        <v>600</v>
      </c>
      <c r="AA5" s="2">
        <v>2008</v>
      </c>
      <c r="AB5" s="2">
        <v>90</v>
      </c>
      <c r="AC5" s="2">
        <v>972</v>
      </c>
      <c r="AD5" s="2">
        <v>1000</v>
      </c>
      <c r="AE5" s="2">
        <v>97.2</v>
      </c>
      <c r="AF5" s="2">
        <v>2010</v>
      </c>
      <c r="AG5" s="2"/>
      <c r="AH5" s="2"/>
      <c r="AI5" s="2"/>
      <c r="AJ5" s="2"/>
      <c r="AK5" s="2">
        <v>1086</v>
      </c>
      <c r="AL5" s="2">
        <v>88.65</v>
      </c>
      <c r="AM5" s="2">
        <v>713</v>
      </c>
      <c r="AN5" s="2">
        <v>95.06</v>
      </c>
      <c r="AO5" s="2">
        <v>695</v>
      </c>
      <c r="AP5" s="2">
        <v>92.66</v>
      </c>
      <c r="AQ5" s="2">
        <v>639</v>
      </c>
      <c r="AR5" s="3">
        <v>0.88139999999999996</v>
      </c>
      <c r="AS5" s="2"/>
      <c r="AT5" s="2"/>
      <c r="AU5" s="2" t="s">
        <v>70</v>
      </c>
      <c r="AV5" s="2">
        <v>0</v>
      </c>
      <c r="AW5" s="2"/>
      <c r="AX5" s="2" t="s">
        <v>71</v>
      </c>
      <c r="AY5" s="2">
        <v>30145</v>
      </c>
      <c r="AZ5" s="2"/>
      <c r="BA5" s="2"/>
      <c r="BB5" s="3">
        <v>0.90810000000000002</v>
      </c>
    </row>
    <row r="6" spans="1:54" ht="14.25" customHeight="1" x14ac:dyDescent="0.25">
      <c r="A6" s="1">
        <v>160110735009</v>
      </c>
      <c r="B6" s="2" t="s">
        <v>54</v>
      </c>
      <c r="C6" s="2"/>
      <c r="D6" s="2">
        <v>10404</v>
      </c>
      <c r="E6" s="2" t="s">
        <v>55</v>
      </c>
      <c r="F6" s="2" t="s">
        <v>97</v>
      </c>
      <c r="G6" s="2" t="s">
        <v>98</v>
      </c>
      <c r="H6" s="2"/>
      <c r="I6" s="2" t="s">
        <v>99</v>
      </c>
      <c r="J6" s="2" t="s">
        <v>100</v>
      </c>
      <c r="K6" s="2">
        <v>20</v>
      </c>
      <c r="L6" s="2" t="s">
        <v>101</v>
      </c>
      <c r="M6" s="5" t="s">
        <v>102</v>
      </c>
      <c r="N6" s="2" t="s">
        <v>62</v>
      </c>
      <c r="O6" s="2" t="e">
        <v>#NAME?</v>
      </c>
      <c r="P6" s="2">
        <v>500007</v>
      </c>
      <c r="Q6" s="2" t="s">
        <v>103</v>
      </c>
      <c r="R6" s="2">
        <v>7569880855</v>
      </c>
      <c r="S6" s="2">
        <v>9490958129</v>
      </c>
      <c r="T6" s="2" t="s">
        <v>65</v>
      </c>
      <c r="U6" s="2" t="s">
        <v>66</v>
      </c>
      <c r="V6" s="2" t="s">
        <v>67</v>
      </c>
      <c r="W6" s="2" t="s">
        <v>68</v>
      </c>
      <c r="X6" s="2" t="s">
        <v>69</v>
      </c>
      <c r="Y6" s="2">
        <v>551</v>
      </c>
      <c r="Z6" s="2">
        <v>600</v>
      </c>
      <c r="AA6" s="2">
        <v>2008</v>
      </c>
      <c r="AB6" s="2">
        <v>91.83</v>
      </c>
      <c r="AC6" s="2">
        <v>957</v>
      </c>
      <c r="AD6" s="2">
        <v>1000</v>
      </c>
      <c r="AE6" s="2">
        <v>95.7</v>
      </c>
      <c r="AF6" s="2">
        <v>2010</v>
      </c>
      <c r="AG6" s="2"/>
      <c r="AH6" s="2"/>
      <c r="AI6" s="2"/>
      <c r="AJ6" s="2"/>
      <c r="AK6" s="2">
        <v>1118</v>
      </c>
      <c r="AL6" s="2">
        <v>91.26</v>
      </c>
      <c r="AM6" s="2">
        <v>686</v>
      </c>
      <c r="AN6" s="2">
        <v>91.47</v>
      </c>
      <c r="AO6" s="2">
        <v>672</v>
      </c>
      <c r="AP6" s="2">
        <v>89.6</v>
      </c>
      <c r="AQ6" s="2">
        <v>652</v>
      </c>
      <c r="AR6" s="3">
        <v>0.89929999999999999</v>
      </c>
      <c r="AS6" s="2"/>
      <c r="AT6" s="2"/>
      <c r="AU6" s="2" t="s">
        <v>70</v>
      </c>
      <c r="AV6" s="2">
        <v>0</v>
      </c>
      <c r="AW6" s="2"/>
      <c r="AX6" s="2" t="s">
        <v>71</v>
      </c>
      <c r="AY6" s="2">
        <v>1271</v>
      </c>
      <c r="AZ6" s="2"/>
      <c r="BA6" s="2"/>
      <c r="BB6" s="3">
        <v>0.90669999999999995</v>
      </c>
    </row>
    <row r="7" spans="1:54" ht="14.25" customHeight="1" x14ac:dyDescent="0.25">
      <c r="A7" s="1">
        <v>160110735016</v>
      </c>
      <c r="B7" s="2" t="s">
        <v>54</v>
      </c>
      <c r="C7" s="2"/>
      <c r="D7" s="2">
        <v>10417</v>
      </c>
      <c r="E7" s="2" t="s">
        <v>55</v>
      </c>
      <c r="F7" s="2" t="s">
        <v>104</v>
      </c>
      <c r="G7" s="2" t="s">
        <v>105</v>
      </c>
      <c r="H7" s="2"/>
      <c r="I7" s="2" t="s">
        <v>106</v>
      </c>
      <c r="J7" s="2" t="s">
        <v>107</v>
      </c>
      <c r="K7" s="2">
        <v>19</v>
      </c>
      <c r="L7" s="2" t="s">
        <v>108</v>
      </c>
      <c r="M7" s="5" t="s">
        <v>109</v>
      </c>
      <c r="N7" s="2" t="s">
        <v>62</v>
      </c>
      <c r="O7" s="2" t="s">
        <v>63</v>
      </c>
      <c r="P7" s="2">
        <v>504208</v>
      </c>
      <c r="Q7" s="2" t="s">
        <v>110</v>
      </c>
      <c r="R7" s="2">
        <v>7207646536</v>
      </c>
      <c r="S7" s="2">
        <v>9908149833</v>
      </c>
      <c r="T7" s="2" t="s">
        <v>65</v>
      </c>
      <c r="U7" s="2" t="s">
        <v>66</v>
      </c>
      <c r="V7" s="2" t="s">
        <v>67</v>
      </c>
      <c r="W7" s="2" t="s">
        <v>68</v>
      </c>
      <c r="X7" s="2" t="s">
        <v>69</v>
      </c>
      <c r="Y7" s="2">
        <v>565</v>
      </c>
      <c r="Z7" s="2">
        <v>600</v>
      </c>
      <c r="AA7" s="2">
        <v>2008</v>
      </c>
      <c r="AB7" s="2">
        <v>94.16</v>
      </c>
      <c r="AC7" s="2">
        <v>971</v>
      </c>
      <c r="AD7" s="2">
        <v>1000</v>
      </c>
      <c r="AE7" s="2">
        <v>97.1</v>
      </c>
      <c r="AF7" s="2">
        <v>2010</v>
      </c>
      <c r="AG7" s="2"/>
      <c r="AH7" s="2"/>
      <c r="AI7" s="2"/>
      <c r="AJ7" s="2"/>
      <c r="AK7" s="2">
        <v>1100</v>
      </c>
      <c r="AL7" s="2">
        <v>89.79</v>
      </c>
      <c r="AM7" s="2">
        <v>679</v>
      </c>
      <c r="AN7" s="2">
        <v>90.53</v>
      </c>
      <c r="AO7" s="2">
        <v>684</v>
      </c>
      <c r="AP7" s="2">
        <v>91.2</v>
      </c>
      <c r="AQ7" s="2">
        <v>633</v>
      </c>
      <c r="AR7" s="3">
        <v>0.87309999999999999</v>
      </c>
      <c r="AS7" s="2"/>
      <c r="AT7" s="2"/>
      <c r="AU7" s="2" t="s">
        <v>70</v>
      </c>
      <c r="AV7" s="2">
        <v>0</v>
      </c>
      <c r="AW7" s="2"/>
      <c r="AX7" s="2" t="s">
        <v>71</v>
      </c>
      <c r="AY7" s="2">
        <v>986</v>
      </c>
      <c r="AZ7" s="2"/>
      <c r="BA7" s="2"/>
      <c r="BB7" s="3">
        <v>0.89739999999999998</v>
      </c>
    </row>
    <row r="8" spans="1:54" ht="14.25" customHeight="1" x14ac:dyDescent="0.25">
      <c r="A8" s="1">
        <v>160110735020</v>
      </c>
      <c r="B8" s="2" t="s">
        <v>54</v>
      </c>
      <c r="C8" s="2"/>
      <c r="D8" s="2">
        <v>10443</v>
      </c>
      <c r="E8" s="2" t="s">
        <v>55</v>
      </c>
      <c r="F8" s="2" t="s">
        <v>111</v>
      </c>
      <c r="G8" s="2" t="s">
        <v>112</v>
      </c>
      <c r="H8" s="2"/>
      <c r="I8" s="2" t="s">
        <v>113</v>
      </c>
      <c r="J8" s="4">
        <v>33701</v>
      </c>
      <c r="K8" s="2">
        <v>20</v>
      </c>
      <c r="L8" s="2" t="s">
        <v>114</v>
      </c>
      <c r="M8" s="2" t="s">
        <v>115</v>
      </c>
      <c r="N8" s="2" t="s">
        <v>62</v>
      </c>
      <c r="O8" s="2" t="s">
        <v>63</v>
      </c>
      <c r="P8" s="2">
        <v>500044</v>
      </c>
      <c r="Q8" s="2" t="s">
        <v>116</v>
      </c>
      <c r="R8" s="2">
        <v>7569486766</v>
      </c>
      <c r="S8" s="2">
        <v>9391216630</v>
      </c>
      <c r="T8" s="2" t="s">
        <v>65</v>
      </c>
      <c r="U8" s="2" t="s">
        <v>66</v>
      </c>
      <c r="V8" s="2" t="s">
        <v>67</v>
      </c>
      <c r="W8" s="2" t="s">
        <v>68</v>
      </c>
      <c r="X8" s="2" t="s">
        <v>69</v>
      </c>
      <c r="Y8" s="2">
        <v>545</v>
      </c>
      <c r="Z8" s="2">
        <v>600</v>
      </c>
      <c r="AA8" s="2">
        <v>2008</v>
      </c>
      <c r="AB8" s="2">
        <v>90.83</v>
      </c>
      <c r="AC8" s="2">
        <v>953</v>
      </c>
      <c r="AD8" s="2">
        <v>1000</v>
      </c>
      <c r="AE8" s="2">
        <v>95.3</v>
      </c>
      <c r="AF8" s="2">
        <v>2010</v>
      </c>
      <c r="AG8" s="2"/>
      <c r="AH8" s="2"/>
      <c r="AI8" s="2"/>
      <c r="AJ8" s="2"/>
      <c r="AK8" s="2">
        <v>1120</v>
      </c>
      <c r="AL8" s="2">
        <v>91.42</v>
      </c>
      <c r="AM8" s="2">
        <v>667</v>
      </c>
      <c r="AN8" s="2">
        <v>88.93</v>
      </c>
      <c r="AO8" s="2">
        <v>672</v>
      </c>
      <c r="AP8" s="2">
        <v>89.6</v>
      </c>
      <c r="AQ8" s="2">
        <v>635</v>
      </c>
      <c r="AR8" s="3">
        <v>0.87590000000000001</v>
      </c>
      <c r="AS8" s="2"/>
      <c r="AT8" s="2"/>
      <c r="AU8" s="2" t="s">
        <v>70</v>
      </c>
      <c r="AV8" s="2">
        <v>0</v>
      </c>
      <c r="AW8" s="2"/>
      <c r="AX8" s="2" t="s">
        <v>71</v>
      </c>
      <c r="AY8" s="2">
        <v>5354</v>
      </c>
      <c r="AZ8" s="2"/>
      <c r="BA8" s="2"/>
      <c r="BB8" s="3">
        <v>0.89680000000000004</v>
      </c>
    </row>
    <row r="9" spans="1:54" ht="14.25" customHeight="1" x14ac:dyDescent="0.25">
      <c r="A9" s="1">
        <v>160110735015</v>
      </c>
      <c r="B9" s="2" t="s">
        <v>54</v>
      </c>
      <c r="C9" s="2"/>
      <c r="D9" s="2">
        <v>10419</v>
      </c>
      <c r="E9" s="2" t="s">
        <v>55</v>
      </c>
      <c r="F9" s="2" t="s">
        <v>117</v>
      </c>
      <c r="G9" s="2" t="s">
        <v>118</v>
      </c>
      <c r="H9" s="2" t="s">
        <v>119</v>
      </c>
      <c r="I9" s="2" t="s">
        <v>120</v>
      </c>
      <c r="J9" s="4">
        <v>33672</v>
      </c>
      <c r="K9" s="2">
        <v>20</v>
      </c>
      <c r="L9" s="2" t="s">
        <v>121</v>
      </c>
      <c r="M9" s="5" t="s">
        <v>122</v>
      </c>
      <c r="N9" s="2" t="s">
        <v>62</v>
      </c>
      <c r="O9" s="2" t="s">
        <v>63</v>
      </c>
      <c r="P9" s="2">
        <v>500062</v>
      </c>
      <c r="Q9" s="2" t="s">
        <v>123</v>
      </c>
      <c r="R9" s="2">
        <v>9701640168</v>
      </c>
      <c r="S9" s="2">
        <v>9701640168</v>
      </c>
      <c r="T9" s="2" t="s">
        <v>65</v>
      </c>
      <c r="U9" s="2" t="s">
        <v>66</v>
      </c>
      <c r="V9" s="2" t="s">
        <v>67</v>
      </c>
      <c r="W9" s="2" t="s">
        <v>68</v>
      </c>
      <c r="X9" s="2" t="s">
        <v>124</v>
      </c>
      <c r="Y9" s="2">
        <v>471</v>
      </c>
      <c r="Z9" s="2">
        <v>500</v>
      </c>
      <c r="AA9" s="2">
        <v>2008</v>
      </c>
      <c r="AB9" s="2">
        <v>94.2</v>
      </c>
      <c r="AC9" s="2">
        <v>954</v>
      </c>
      <c r="AD9" s="2">
        <v>1000</v>
      </c>
      <c r="AE9" s="2">
        <v>95.4</v>
      </c>
      <c r="AF9" s="2">
        <v>2010</v>
      </c>
      <c r="AG9" s="2"/>
      <c r="AH9" s="2"/>
      <c r="AI9" s="2"/>
      <c r="AJ9" s="2"/>
      <c r="AK9" s="2">
        <v>1082</v>
      </c>
      <c r="AL9" s="2">
        <v>88.32</v>
      </c>
      <c r="AM9" s="2">
        <v>675</v>
      </c>
      <c r="AN9" s="2">
        <v>90</v>
      </c>
      <c r="AO9" s="2">
        <v>658</v>
      </c>
      <c r="AP9" s="2">
        <v>87.73</v>
      </c>
      <c r="AQ9" s="2">
        <v>652</v>
      </c>
      <c r="AR9" s="3">
        <v>0.89929999999999999</v>
      </c>
      <c r="AS9" s="2"/>
      <c r="AT9" s="2"/>
      <c r="AU9" s="2" t="s">
        <v>70</v>
      </c>
      <c r="AV9" s="2">
        <v>0</v>
      </c>
      <c r="AW9" s="2"/>
      <c r="AX9" s="2" t="s">
        <v>71</v>
      </c>
      <c r="AY9" s="2">
        <v>992</v>
      </c>
      <c r="AZ9" s="2"/>
      <c r="BA9" s="2"/>
      <c r="BB9" s="3">
        <v>0.88900000000000001</v>
      </c>
    </row>
    <row r="10" spans="1:54" ht="14.25" customHeight="1" x14ac:dyDescent="0.25">
      <c r="A10" s="1">
        <v>160110735008</v>
      </c>
      <c r="B10" s="2" t="s">
        <v>54</v>
      </c>
      <c r="C10" s="2"/>
      <c r="D10" s="2">
        <v>10414</v>
      </c>
      <c r="E10" s="2" t="s">
        <v>55</v>
      </c>
      <c r="F10" s="2" t="s">
        <v>125</v>
      </c>
      <c r="G10" s="2" t="s">
        <v>126</v>
      </c>
      <c r="H10" s="2"/>
      <c r="I10" s="2" t="s">
        <v>127</v>
      </c>
      <c r="J10" s="2" t="s">
        <v>128</v>
      </c>
      <c r="K10" s="2">
        <v>19</v>
      </c>
      <c r="L10" s="2" t="s">
        <v>129</v>
      </c>
      <c r="M10" s="5" t="s">
        <v>130</v>
      </c>
      <c r="N10" s="2" t="s">
        <v>62</v>
      </c>
      <c r="O10" s="2" t="s">
        <v>80</v>
      </c>
      <c r="P10" s="2">
        <v>500038</v>
      </c>
      <c r="Q10" s="2" t="s">
        <v>131</v>
      </c>
      <c r="R10" s="2">
        <v>9949691269</v>
      </c>
      <c r="S10" s="2">
        <v>9989244647</v>
      </c>
      <c r="T10" s="2" t="s">
        <v>65</v>
      </c>
      <c r="U10" s="2" t="s">
        <v>66</v>
      </c>
      <c r="V10" s="2" t="s">
        <v>67</v>
      </c>
      <c r="W10" s="2" t="s">
        <v>68</v>
      </c>
      <c r="X10" s="2" t="s">
        <v>69</v>
      </c>
      <c r="Y10" s="2">
        <v>545</v>
      </c>
      <c r="Z10" s="2">
        <v>600</v>
      </c>
      <c r="AA10" s="2">
        <v>2008</v>
      </c>
      <c r="AB10" s="2">
        <v>90.82</v>
      </c>
      <c r="AC10" s="2">
        <v>963</v>
      </c>
      <c r="AD10" s="2">
        <v>1000</v>
      </c>
      <c r="AE10" s="2">
        <v>96.3</v>
      </c>
      <c r="AF10" s="2">
        <v>2010</v>
      </c>
      <c r="AG10" s="2"/>
      <c r="AH10" s="2"/>
      <c r="AI10" s="2"/>
      <c r="AJ10" s="2"/>
      <c r="AK10" s="2">
        <v>1107</v>
      </c>
      <c r="AL10" s="2">
        <v>90.36</v>
      </c>
      <c r="AM10" s="2">
        <v>668</v>
      </c>
      <c r="AN10" s="2">
        <v>89.18</v>
      </c>
      <c r="AO10" s="2">
        <v>658</v>
      </c>
      <c r="AP10" s="2">
        <v>87.85</v>
      </c>
      <c r="AQ10" s="2">
        <v>618</v>
      </c>
      <c r="AR10" s="3">
        <v>0.85240000000000005</v>
      </c>
      <c r="AS10" s="2"/>
      <c r="AT10" s="2"/>
      <c r="AU10" s="2" t="s">
        <v>70</v>
      </c>
      <c r="AV10" s="2">
        <v>0</v>
      </c>
      <c r="AW10" s="2"/>
      <c r="AX10" s="2" t="s">
        <v>71</v>
      </c>
      <c r="AY10" s="2">
        <v>2524</v>
      </c>
      <c r="AZ10" s="2"/>
      <c r="BA10" s="2"/>
      <c r="BB10" s="3">
        <v>0.88429999999999997</v>
      </c>
    </row>
    <row r="11" spans="1:54" ht="14.25" customHeight="1" x14ac:dyDescent="0.25">
      <c r="A11" s="1">
        <v>160110735029</v>
      </c>
      <c r="B11" s="2" t="s">
        <v>72</v>
      </c>
      <c r="C11" s="2"/>
      <c r="D11" s="2">
        <v>10408</v>
      </c>
      <c r="E11" s="2" t="s">
        <v>73</v>
      </c>
      <c r="F11" s="2" t="s">
        <v>132</v>
      </c>
      <c r="G11" s="2" t="s">
        <v>133</v>
      </c>
      <c r="H11" s="2"/>
      <c r="I11" s="2" t="s">
        <v>134</v>
      </c>
      <c r="J11" s="4">
        <v>34031</v>
      </c>
      <c r="K11" s="2">
        <v>20</v>
      </c>
      <c r="L11" s="2" t="s">
        <v>135</v>
      </c>
      <c r="M11" s="5" t="s">
        <v>136</v>
      </c>
      <c r="N11" s="2" t="s">
        <v>62</v>
      </c>
      <c r="O11" s="2" t="s">
        <v>63</v>
      </c>
      <c r="P11" s="2">
        <v>500068</v>
      </c>
      <c r="Q11" s="2" t="s">
        <v>137</v>
      </c>
      <c r="R11" s="2">
        <v>7842795874</v>
      </c>
      <c r="S11" s="2">
        <v>8790305305</v>
      </c>
      <c r="T11" s="2" t="s">
        <v>65</v>
      </c>
      <c r="U11" s="2" t="s">
        <v>66</v>
      </c>
      <c r="V11" s="2" t="s">
        <v>67</v>
      </c>
      <c r="W11" s="2" t="s">
        <v>68</v>
      </c>
      <c r="X11" s="2" t="s">
        <v>69</v>
      </c>
      <c r="Y11" s="2">
        <v>552</v>
      </c>
      <c r="Z11" s="2">
        <v>600</v>
      </c>
      <c r="AA11" s="2">
        <v>2008</v>
      </c>
      <c r="AB11" s="2">
        <v>92</v>
      </c>
      <c r="AC11" s="2">
        <v>957</v>
      </c>
      <c r="AD11" s="2">
        <v>1000</v>
      </c>
      <c r="AE11" s="2">
        <v>95.7</v>
      </c>
      <c r="AF11" s="2">
        <v>2010</v>
      </c>
      <c r="AG11" s="2"/>
      <c r="AH11" s="2"/>
      <c r="AI11" s="2"/>
      <c r="AJ11" s="2"/>
      <c r="AK11" s="2">
        <v>1096</v>
      </c>
      <c r="AL11" s="2">
        <v>89.47</v>
      </c>
      <c r="AM11" s="2">
        <v>653</v>
      </c>
      <c r="AN11" s="2">
        <v>87.07</v>
      </c>
      <c r="AO11" s="2">
        <v>670</v>
      </c>
      <c r="AP11" s="2">
        <v>89.33</v>
      </c>
      <c r="AQ11" s="2">
        <v>626</v>
      </c>
      <c r="AR11" s="3">
        <v>0.86339999999999995</v>
      </c>
      <c r="AS11" s="2"/>
      <c r="AT11" s="2"/>
      <c r="AU11" s="2" t="s">
        <v>70</v>
      </c>
      <c r="AV11" s="2">
        <v>0</v>
      </c>
      <c r="AW11" s="2"/>
      <c r="AX11" s="2" t="s">
        <v>71</v>
      </c>
      <c r="AY11" s="2">
        <v>652</v>
      </c>
      <c r="AZ11" s="2"/>
      <c r="BA11" s="2"/>
      <c r="BB11" s="3">
        <v>0.88260000000000005</v>
      </c>
    </row>
    <row r="12" spans="1:54" ht="14.25" customHeight="1" x14ac:dyDescent="0.25">
      <c r="A12" s="1">
        <v>160110735027</v>
      </c>
      <c r="B12" s="2" t="s">
        <v>72</v>
      </c>
      <c r="C12" s="2"/>
      <c r="D12" s="2">
        <v>10403</v>
      </c>
      <c r="E12" s="2" t="s">
        <v>73</v>
      </c>
      <c r="F12" s="2" t="s">
        <v>138</v>
      </c>
      <c r="G12" s="2" t="s">
        <v>139</v>
      </c>
      <c r="H12" s="2" t="s">
        <v>140</v>
      </c>
      <c r="I12" s="2" t="s">
        <v>141</v>
      </c>
      <c r="J12" s="2" t="s">
        <v>142</v>
      </c>
      <c r="K12" s="2">
        <v>20</v>
      </c>
      <c r="L12" s="2" t="s">
        <v>143</v>
      </c>
      <c r="M12" s="2" t="s">
        <v>144</v>
      </c>
      <c r="N12" s="2" t="s">
        <v>62</v>
      </c>
      <c r="O12" s="2" t="s">
        <v>63</v>
      </c>
      <c r="P12" s="2">
        <v>500027</v>
      </c>
      <c r="Q12" s="2" t="s">
        <v>145</v>
      </c>
      <c r="R12" s="2">
        <v>8790572618</v>
      </c>
      <c r="S12" s="2">
        <v>9177136564</v>
      </c>
      <c r="T12" s="2" t="s">
        <v>65</v>
      </c>
      <c r="U12" s="2" t="s">
        <v>66</v>
      </c>
      <c r="V12" s="2" t="s">
        <v>67</v>
      </c>
      <c r="W12" s="2" t="s">
        <v>68</v>
      </c>
      <c r="X12" s="2" t="s">
        <v>69</v>
      </c>
      <c r="Y12" s="2">
        <v>530</v>
      </c>
      <c r="Z12" s="2">
        <v>600</v>
      </c>
      <c r="AA12" s="2">
        <v>2008</v>
      </c>
      <c r="AB12" s="2">
        <v>88.33</v>
      </c>
      <c r="AC12" s="2">
        <v>968</v>
      </c>
      <c r="AD12" s="2">
        <v>1000</v>
      </c>
      <c r="AE12" s="2">
        <v>96.8</v>
      </c>
      <c r="AF12" s="2">
        <v>2010</v>
      </c>
      <c r="AG12" s="2"/>
      <c r="AH12" s="2"/>
      <c r="AI12" s="2"/>
      <c r="AJ12" s="2"/>
      <c r="AK12" s="2">
        <v>1096</v>
      </c>
      <c r="AL12" s="2">
        <v>89.46</v>
      </c>
      <c r="AM12" s="2">
        <v>653</v>
      </c>
      <c r="AN12" s="2">
        <v>87.06</v>
      </c>
      <c r="AO12" s="2">
        <v>689</v>
      </c>
      <c r="AP12" s="2">
        <v>91.86</v>
      </c>
      <c r="AQ12" s="2">
        <v>602</v>
      </c>
      <c r="AR12" s="3">
        <v>0.83030000000000004</v>
      </c>
      <c r="AS12" s="2"/>
      <c r="AT12" s="2"/>
      <c r="AU12" s="2" t="s">
        <v>70</v>
      </c>
      <c r="AV12" s="2">
        <v>0</v>
      </c>
      <c r="AW12" s="2"/>
      <c r="AX12" s="2" t="s">
        <v>71</v>
      </c>
      <c r="AY12" s="2">
        <v>467</v>
      </c>
      <c r="AZ12" s="2"/>
      <c r="BA12" s="2"/>
      <c r="BB12" s="3">
        <v>0.88119999999999998</v>
      </c>
    </row>
    <row r="13" spans="1:54" ht="14.25" customHeight="1" x14ac:dyDescent="0.25">
      <c r="A13" s="1">
        <v>160110735303</v>
      </c>
      <c r="B13" s="2" t="s">
        <v>54</v>
      </c>
      <c r="C13" s="2"/>
      <c r="D13" s="2">
        <v>10465</v>
      </c>
      <c r="E13" s="2" t="s">
        <v>55</v>
      </c>
      <c r="F13" s="2" t="s">
        <v>146</v>
      </c>
      <c r="G13" s="2" t="s">
        <v>147</v>
      </c>
      <c r="H13" s="2"/>
      <c r="I13" s="2" t="s">
        <v>148</v>
      </c>
      <c r="J13" s="4">
        <v>33731</v>
      </c>
      <c r="K13" s="2">
        <v>20</v>
      </c>
      <c r="L13" s="2" t="s">
        <v>149</v>
      </c>
      <c r="M13" s="5" t="s">
        <v>150</v>
      </c>
      <c r="N13" s="2" t="s">
        <v>151</v>
      </c>
      <c r="O13" s="2" t="s">
        <v>63</v>
      </c>
      <c r="P13" s="2">
        <v>504106</v>
      </c>
      <c r="Q13" s="2" t="s">
        <v>152</v>
      </c>
      <c r="R13" s="2">
        <v>8143835768</v>
      </c>
      <c r="S13" s="2">
        <v>8341849099</v>
      </c>
      <c r="T13" s="2" t="s">
        <v>65</v>
      </c>
      <c r="U13" s="2" t="s">
        <v>66</v>
      </c>
      <c r="V13" s="2" t="s">
        <v>67</v>
      </c>
      <c r="W13" s="2" t="s">
        <v>68</v>
      </c>
      <c r="X13" s="2" t="s">
        <v>69</v>
      </c>
      <c r="Y13" s="2">
        <v>527</v>
      </c>
      <c r="Z13" s="2">
        <v>600</v>
      </c>
      <c r="AA13" s="2">
        <v>2007</v>
      </c>
      <c r="AB13" s="2">
        <v>87.83</v>
      </c>
      <c r="AC13" s="2"/>
      <c r="AD13" s="2"/>
      <c r="AE13" s="2"/>
      <c r="AF13" s="2"/>
      <c r="AG13" s="2"/>
      <c r="AH13" s="2"/>
      <c r="AI13" s="2">
        <v>84.79</v>
      </c>
      <c r="AJ13" s="2">
        <v>2010</v>
      </c>
      <c r="AK13" s="2"/>
      <c r="AL13" s="2"/>
      <c r="AM13" s="2">
        <v>659</v>
      </c>
      <c r="AN13" s="2">
        <v>87.86</v>
      </c>
      <c r="AO13" s="2">
        <v>639</v>
      </c>
      <c r="AP13" s="2">
        <v>85.2</v>
      </c>
      <c r="AQ13" s="2">
        <v>653</v>
      </c>
      <c r="AR13" s="3">
        <v>0.90069999999999995</v>
      </c>
      <c r="AS13" s="2"/>
      <c r="AT13" s="2"/>
      <c r="AU13" s="2" t="s">
        <v>70</v>
      </c>
      <c r="AV13" s="2" t="s">
        <v>153</v>
      </c>
      <c r="AW13" s="2" t="s">
        <v>154</v>
      </c>
      <c r="AX13" s="2" t="s">
        <v>71</v>
      </c>
      <c r="AY13" s="2"/>
      <c r="AZ13" s="2">
        <v>45</v>
      </c>
      <c r="BA13" s="2">
        <v>239</v>
      </c>
      <c r="BB13" s="3">
        <v>0.87690000000000001</v>
      </c>
    </row>
    <row r="14" spans="1:54" ht="14.25" customHeight="1" x14ac:dyDescent="0.25">
      <c r="A14" s="1">
        <v>160110735021</v>
      </c>
      <c r="B14" s="2" t="s">
        <v>54</v>
      </c>
      <c r="C14" s="2"/>
      <c r="D14" s="2">
        <v>10431</v>
      </c>
      <c r="E14" s="2" t="s">
        <v>55</v>
      </c>
      <c r="F14" s="2" t="s">
        <v>155</v>
      </c>
      <c r="G14" s="2" t="s">
        <v>156</v>
      </c>
      <c r="H14" s="2"/>
      <c r="I14" s="2" t="s">
        <v>157</v>
      </c>
      <c r="J14" s="4">
        <v>33696</v>
      </c>
      <c r="K14" s="2">
        <v>20</v>
      </c>
      <c r="L14" s="2" t="s">
        <v>158</v>
      </c>
      <c r="M14" s="2" t="s">
        <v>159</v>
      </c>
      <c r="N14" s="2" t="s">
        <v>160</v>
      </c>
      <c r="O14" s="2" t="s">
        <v>63</v>
      </c>
      <c r="P14" s="2">
        <v>504106</v>
      </c>
      <c r="Q14" s="2" t="s">
        <v>161</v>
      </c>
      <c r="R14" s="2">
        <v>9059542974</v>
      </c>
      <c r="S14" s="2">
        <v>9951263417</v>
      </c>
      <c r="T14" s="2" t="s">
        <v>65</v>
      </c>
      <c r="U14" s="2" t="s">
        <v>66</v>
      </c>
      <c r="V14" s="2" t="s">
        <v>67</v>
      </c>
      <c r="W14" s="2" t="s">
        <v>68</v>
      </c>
      <c r="X14" s="2" t="s">
        <v>69</v>
      </c>
      <c r="Y14" s="2">
        <v>551</v>
      </c>
      <c r="Z14" s="2">
        <v>600</v>
      </c>
      <c r="AA14" s="2">
        <v>2008</v>
      </c>
      <c r="AB14" s="2">
        <v>91.83</v>
      </c>
      <c r="AC14" s="2">
        <v>959</v>
      </c>
      <c r="AD14" s="2">
        <v>1000</v>
      </c>
      <c r="AE14" s="2">
        <v>95.9</v>
      </c>
      <c r="AF14" s="2">
        <v>2010</v>
      </c>
      <c r="AG14" s="2"/>
      <c r="AH14" s="2"/>
      <c r="AI14" s="2"/>
      <c r="AJ14" s="2"/>
      <c r="AK14" s="2">
        <v>1048</v>
      </c>
      <c r="AL14" s="2">
        <v>85.55</v>
      </c>
      <c r="AM14" s="2">
        <v>661</v>
      </c>
      <c r="AN14" s="2">
        <v>88.13</v>
      </c>
      <c r="AO14" s="2">
        <v>666</v>
      </c>
      <c r="AP14" s="2">
        <v>88.8</v>
      </c>
      <c r="AQ14" s="2">
        <v>650</v>
      </c>
      <c r="AR14" s="3">
        <v>0.89659999999999995</v>
      </c>
      <c r="AS14" s="2"/>
      <c r="AT14" s="2"/>
      <c r="AU14" s="2" t="s">
        <v>70</v>
      </c>
      <c r="AV14" s="2">
        <v>0</v>
      </c>
      <c r="AW14" s="2"/>
      <c r="AX14" s="2" t="s">
        <v>71</v>
      </c>
      <c r="AY14" s="2">
        <v>1779</v>
      </c>
      <c r="AZ14" s="2"/>
      <c r="BA14" s="2"/>
      <c r="BB14" s="3">
        <v>0.87680000000000002</v>
      </c>
    </row>
    <row r="15" spans="1:54" ht="14.25" customHeight="1" x14ac:dyDescent="0.25">
      <c r="A15" s="1">
        <v>160110735024</v>
      </c>
      <c r="B15" s="2" t="s">
        <v>54</v>
      </c>
      <c r="C15" s="2"/>
      <c r="D15" s="2">
        <v>10418</v>
      </c>
      <c r="E15" s="2" t="s">
        <v>55</v>
      </c>
      <c r="F15" s="2" t="s">
        <v>162</v>
      </c>
      <c r="G15" s="2" t="s">
        <v>163</v>
      </c>
      <c r="H15" s="2" t="s">
        <v>164</v>
      </c>
      <c r="I15" s="2" t="s">
        <v>165</v>
      </c>
      <c r="J15" s="2" t="s">
        <v>166</v>
      </c>
      <c r="K15" s="2">
        <v>19</v>
      </c>
      <c r="L15" s="2" t="s">
        <v>167</v>
      </c>
      <c r="M15" s="5" t="s">
        <v>168</v>
      </c>
      <c r="N15" s="2" t="s">
        <v>62</v>
      </c>
      <c r="O15" s="2" t="s">
        <v>169</v>
      </c>
      <c r="P15" s="2">
        <v>500016</v>
      </c>
      <c r="Q15" s="2" t="s">
        <v>170</v>
      </c>
      <c r="R15" s="2">
        <v>9666669909</v>
      </c>
      <c r="S15" s="2">
        <v>9246334488</v>
      </c>
      <c r="T15" s="2" t="s">
        <v>65</v>
      </c>
      <c r="U15" s="2" t="s">
        <v>66</v>
      </c>
      <c r="V15" s="2" t="s">
        <v>67</v>
      </c>
      <c r="W15" s="2" t="s">
        <v>68</v>
      </c>
      <c r="X15" s="2" t="s">
        <v>171</v>
      </c>
      <c r="Y15" s="2">
        <v>608</v>
      </c>
      <c r="Z15" s="2">
        <v>700</v>
      </c>
      <c r="AA15" s="2">
        <v>2008</v>
      </c>
      <c r="AB15" s="2">
        <v>86.85</v>
      </c>
      <c r="AC15" s="2">
        <v>937</v>
      </c>
      <c r="AD15" s="2">
        <v>1000</v>
      </c>
      <c r="AE15" s="2">
        <v>93.7</v>
      </c>
      <c r="AF15" s="2">
        <v>2010</v>
      </c>
      <c r="AG15" s="2"/>
      <c r="AH15" s="2"/>
      <c r="AI15" s="2"/>
      <c r="AJ15" s="2"/>
      <c r="AK15" s="2">
        <v>1064</v>
      </c>
      <c r="AL15" s="2">
        <v>86.86</v>
      </c>
      <c r="AM15" s="2">
        <v>638</v>
      </c>
      <c r="AN15" s="2">
        <v>85.07</v>
      </c>
      <c r="AO15" s="2">
        <v>663</v>
      </c>
      <c r="AP15" s="2">
        <v>88.4</v>
      </c>
      <c r="AQ15" s="2">
        <v>657</v>
      </c>
      <c r="AR15" s="3">
        <v>0.90620000000000001</v>
      </c>
      <c r="AS15" s="2"/>
      <c r="AT15" s="2"/>
      <c r="AU15" s="2" t="s">
        <v>70</v>
      </c>
      <c r="AV15" s="2">
        <v>0</v>
      </c>
      <c r="AW15" s="2"/>
      <c r="AX15" s="2" t="s">
        <v>71</v>
      </c>
      <c r="AY15" s="2">
        <v>3243</v>
      </c>
      <c r="AZ15" s="2"/>
      <c r="BA15" s="2"/>
      <c r="BB15" s="3">
        <v>0.87590000000000001</v>
      </c>
    </row>
    <row r="16" spans="1:54" ht="14.25" customHeight="1" x14ac:dyDescent="0.25">
      <c r="A16" s="1">
        <v>160110735005</v>
      </c>
      <c r="B16" s="2" t="s">
        <v>54</v>
      </c>
      <c r="C16" s="2"/>
      <c r="D16" s="2">
        <v>10438</v>
      </c>
      <c r="E16" s="2" t="s">
        <v>55</v>
      </c>
      <c r="F16" s="2" t="s">
        <v>172</v>
      </c>
      <c r="G16" s="2" t="s">
        <v>173</v>
      </c>
      <c r="H16" s="2"/>
      <c r="I16" s="2" t="s">
        <v>174</v>
      </c>
      <c r="J16" s="4">
        <v>33889</v>
      </c>
      <c r="K16" s="2">
        <v>21</v>
      </c>
      <c r="L16" s="2" t="s">
        <v>175</v>
      </c>
      <c r="M16" s="5" t="s">
        <v>176</v>
      </c>
      <c r="N16" s="2" t="s">
        <v>62</v>
      </c>
      <c r="O16" s="2" t="s">
        <v>80</v>
      </c>
      <c r="P16" s="2">
        <v>500045</v>
      </c>
      <c r="Q16" s="2" t="s">
        <v>177</v>
      </c>
      <c r="R16" s="2">
        <v>8179216657</v>
      </c>
      <c r="S16" s="2">
        <v>9177215494</v>
      </c>
      <c r="T16" s="2" t="s">
        <v>65</v>
      </c>
      <c r="U16" s="2" t="s">
        <v>66</v>
      </c>
      <c r="V16" s="2" t="s">
        <v>67</v>
      </c>
      <c r="W16" s="2" t="s">
        <v>68</v>
      </c>
      <c r="X16" s="2" t="s">
        <v>69</v>
      </c>
      <c r="Y16" s="2">
        <v>543</v>
      </c>
      <c r="Z16" s="2">
        <v>600</v>
      </c>
      <c r="AA16" s="2">
        <v>2008</v>
      </c>
      <c r="AB16" s="2">
        <v>90.5</v>
      </c>
      <c r="AC16" s="2">
        <v>964</v>
      </c>
      <c r="AD16" s="2">
        <v>1000</v>
      </c>
      <c r="AE16" s="2">
        <v>96.4</v>
      </c>
      <c r="AF16" s="2">
        <v>2010</v>
      </c>
      <c r="AG16" s="2"/>
      <c r="AH16" s="2"/>
      <c r="AI16" s="2"/>
      <c r="AJ16" s="2"/>
      <c r="AK16" s="2">
        <v>1067</v>
      </c>
      <c r="AL16" s="2">
        <v>87.1</v>
      </c>
      <c r="AM16" s="2">
        <v>657</v>
      </c>
      <c r="AN16" s="2">
        <v>87.6</v>
      </c>
      <c r="AO16" s="2">
        <v>649</v>
      </c>
      <c r="AP16" s="2">
        <v>86.53</v>
      </c>
      <c r="AQ16" s="2">
        <v>641</v>
      </c>
      <c r="AR16" s="3">
        <v>0.8841</v>
      </c>
      <c r="AS16" s="2"/>
      <c r="AT16" s="2"/>
      <c r="AU16" s="2" t="s">
        <v>70</v>
      </c>
      <c r="AV16" s="2">
        <v>0</v>
      </c>
      <c r="AW16" s="2"/>
      <c r="AX16" s="2" t="s">
        <v>71</v>
      </c>
      <c r="AY16" s="2">
        <v>3096</v>
      </c>
      <c r="AZ16" s="2"/>
      <c r="BA16" s="2"/>
      <c r="BB16" s="3">
        <v>0.87360000000000004</v>
      </c>
    </row>
    <row r="17" spans="1:54" ht="14.25" customHeight="1" x14ac:dyDescent="0.25">
      <c r="A17" s="1">
        <v>160110735022</v>
      </c>
      <c r="B17" s="2" t="s">
        <v>54</v>
      </c>
      <c r="C17" s="2"/>
      <c r="D17" s="2">
        <v>10423</v>
      </c>
      <c r="E17" s="2" t="s">
        <v>55</v>
      </c>
      <c r="F17" s="2" t="s">
        <v>178</v>
      </c>
      <c r="G17" s="2" t="s">
        <v>179</v>
      </c>
      <c r="H17" s="2"/>
      <c r="I17" s="2" t="s">
        <v>180</v>
      </c>
      <c r="J17" s="4">
        <v>34306</v>
      </c>
      <c r="K17" s="2">
        <v>19</v>
      </c>
      <c r="L17" s="2" t="s">
        <v>181</v>
      </c>
      <c r="M17" s="5" t="s">
        <v>182</v>
      </c>
      <c r="N17" s="2" t="s">
        <v>62</v>
      </c>
      <c r="O17" s="2" t="s">
        <v>63</v>
      </c>
      <c r="P17" s="2">
        <v>500013</v>
      </c>
      <c r="Q17" s="2" t="s">
        <v>183</v>
      </c>
      <c r="R17" s="2">
        <v>9032246551</v>
      </c>
      <c r="S17" s="2">
        <v>9849110504</v>
      </c>
      <c r="T17" s="2" t="s">
        <v>65</v>
      </c>
      <c r="U17" s="2" t="s">
        <v>66</v>
      </c>
      <c r="V17" s="2" t="s">
        <v>67</v>
      </c>
      <c r="W17" s="2" t="s">
        <v>68</v>
      </c>
      <c r="X17" s="2" t="s">
        <v>69</v>
      </c>
      <c r="Y17" s="2">
        <v>551</v>
      </c>
      <c r="Z17" s="2">
        <v>600</v>
      </c>
      <c r="AA17" s="2">
        <v>2008</v>
      </c>
      <c r="AB17" s="2">
        <v>91.83</v>
      </c>
      <c r="AC17" s="2">
        <v>964</v>
      </c>
      <c r="AD17" s="2">
        <v>1000</v>
      </c>
      <c r="AE17" s="2">
        <v>96.4</v>
      </c>
      <c r="AF17" s="2">
        <v>2010</v>
      </c>
      <c r="AG17" s="2"/>
      <c r="AH17" s="2"/>
      <c r="AI17" s="2"/>
      <c r="AJ17" s="2"/>
      <c r="AK17" s="2">
        <v>1075</v>
      </c>
      <c r="AL17" s="2">
        <v>87.75</v>
      </c>
      <c r="AM17" s="2">
        <v>658</v>
      </c>
      <c r="AN17" s="2">
        <v>87.73</v>
      </c>
      <c r="AO17" s="2">
        <v>656</v>
      </c>
      <c r="AP17" s="2">
        <v>87.46</v>
      </c>
      <c r="AQ17" s="2">
        <v>619</v>
      </c>
      <c r="AR17" s="3">
        <v>0.8538</v>
      </c>
      <c r="AS17" s="2"/>
      <c r="AT17" s="2"/>
      <c r="AU17" s="2" t="s">
        <v>70</v>
      </c>
      <c r="AV17" s="2">
        <v>0</v>
      </c>
      <c r="AW17" s="2"/>
      <c r="AX17" s="2" t="s">
        <v>71</v>
      </c>
      <c r="AY17" s="2">
        <v>1078</v>
      </c>
      <c r="AZ17" s="2"/>
      <c r="BA17" s="2"/>
      <c r="BB17" s="3">
        <v>0.87190000000000001</v>
      </c>
    </row>
    <row r="18" spans="1:54" ht="14.25" customHeight="1" x14ac:dyDescent="0.25">
      <c r="A18" s="1">
        <v>160110735307</v>
      </c>
      <c r="B18" s="2" t="s">
        <v>54</v>
      </c>
      <c r="C18" s="2"/>
      <c r="D18" s="2">
        <v>10469</v>
      </c>
      <c r="E18" s="2" t="s">
        <v>55</v>
      </c>
      <c r="F18" s="2" t="s">
        <v>184</v>
      </c>
      <c r="G18" s="2" t="s">
        <v>185</v>
      </c>
      <c r="H18" s="2"/>
      <c r="I18" s="2" t="s">
        <v>186</v>
      </c>
      <c r="J18" s="2" t="s">
        <v>187</v>
      </c>
      <c r="K18" s="2">
        <v>22</v>
      </c>
      <c r="L18" s="2" t="s">
        <v>188</v>
      </c>
      <c r="M18" s="5" t="s">
        <v>189</v>
      </c>
      <c r="N18" s="2" t="s">
        <v>62</v>
      </c>
      <c r="O18" s="2" t="s">
        <v>63</v>
      </c>
      <c r="P18" s="2">
        <v>500045</v>
      </c>
      <c r="Q18" s="2" t="s">
        <v>190</v>
      </c>
      <c r="R18" s="2">
        <v>8125682823</v>
      </c>
      <c r="S18" s="2">
        <v>9493376430</v>
      </c>
      <c r="T18" s="2" t="s">
        <v>65</v>
      </c>
      <c r="U18" s="2" t="s">
        <v>66</v>
      </c>
      <c r="V18" s="2" t="s">
        <v>67</v>
      </c>
      <c r="W18" s="2" t="s">
        <v>68</v>
      </c>
      <c r="X18" s="2" t="s">
        <v>69</v>
      </c>
      <c r="Y18" s="2">
        <v>520</v>
      </c>
      <c r="Z18" s="2">
        <v>600</v>
      </c>
      <c r="AA18" s="2">
        <v>2007</v>
      </c>
      <c r="AB18" s="2">
        <v>86.66</v>
      </c>
      <c r="AC18" s="2"/>
      <c r="AD18" s="2"/>
      <c r="AE18" s="2"/>
      <c r="AF18" s="2"/>
      <c r="AG18" s="2"/>
      <c r="AH18" s="2"/>
      <c r="AI18" s="2">
        <v>90.78</v>
      </c>
      <c r="AJ18" s="2">
        <v>2010</v>
      </c>
      <c r="AK18" s="2"/>
      <c r="AL18" s="2"/>
      <c r="AM18" s="2">
        <v>666</v>
      </c>
      <c r="AN18" s="2">
        <v>88.8</v>
      </c>
      <c r="AO18" s="2">
        <v>627</v>
      </c>
      <c r="AP18" s="2">
        <v>83.6</v>
      </c>
      <c r="AQ18" s="2">
        <v>645</v>
      </c>
      <c r="AR18" s="3">
        <v>0.88970000000000005</v>
      </c>
      <c r="AS18" s="2"/>
      <c r="AT18" s="2"/>
      <c r="AU18" s="2" t="s">
        <v>70</v>
      </c>
      <c r="AV18" s="2" t="s">
        <v>191</v>
      </c>
      <c r="AW18" s="2" t="s">
        <v>192</v>
      </c>
      <c r="AX18" s="2" t="s">
        <v>71</v>
      </c>
      <c r="AY18" s="2"/>
      <c r="AZ18" s="2">
        <v>20</v>
      </c>
      <c r="BA18" s="2">
        <v>94</v>
      </c>
      <c r="BB18" s="3">
        <v>0.871</v>
      </c>
    </row>
    <row r="19" spans="1:54" ht="14.25" customHeight="1" x14ac:dyDescent="0.25">
      <c r="A19" s="1">
        <v>160110735305</v>
      </c>
      <c r="B19" s="2" t="s">
        <v>54</v>
      </c>
      <c r="C19" s="2"/>
      <c r="D19" s="2">
        <v>10467</v>
      </c>
      <c r="E19" s="2" t="s">
        <v>55</v>
      </c>
      <c r="F19" s="2" t="s">
        <v>193</v>
      </c>
      <c r="G19" s="2" t="s">
        <v>194</v>
      </c>
      <c r="H19" s="2" t="s">
        <v>195</v>
      </c>
      <c r="I19" s="2" t="s">
        <v>196</v>
      </c>
      <c r="J19" s="2" t="s">
        <v>197</v>
      </c>
      <c r="K19" s="2">
        <v>21</v>
      </c>
      <c r="L19" s="2" t="s">
        <v>195</v>
      </c>
      <c r="M19" s="5" t="s">
        <v>198</v>
      </c>
      <c r="N19" s="2" t="s">
        <v>62</v>
      </c>
      <c r="O19" s="2" t="s">
        <v>63</v>
      </c>
      <c r="P19" s="2">
        <v>500079</v>
      </c>
      <c r="Q19" s="2" t="s">
        <v>199</v>
      </c>
      <c r="R19" s="2">
        <v>7569857240</v>
      </c>
      <c r="S19" s="2">
        <v>9059198650</v>
      </c>
      <c r="T19" s="2" t="s">
        <v>65</v>
      </c>
      <c r="U19" s="2" t="s">
        <v>66</v>
      </c>
      <c r="V19" s="2" t="s">
        <v>67</v>
      </c>
      <c r="W19" s="2" t="s">
        <v>68</v>
      </c>
      <c r="X19" s="2" t="s">
        <v>69</v>
      </c>
      <c r="Y19" s="2">
        <v>529</v>
      </c>
      <c r="Z19" s="2">
        <v>600</v>
      </c>
      <c r="AA19" s="2">
        <v>2007</v>
      </c>
      <c r="AB19" s="2">
        <v>88.16</v>
      </c>
      <c r="AC19" s="2"/>
      <c r="AD19" s="2"/>
      <c r="AE19" s="2"/>
      <c r="AF19" s="2"/>
      <c r="AG19" s="2"/>
      <c r="AH19" s="2"/>
      <c r="AI19" s="2">
        <v>90.79</v>
      </c>
      <c r="AJ19" s="2">
        <v>2010</v>
      </c>
      <c r="AK19" s="2"/>
      <c r="AL19" s="2"/>
      <c r="AM19" s="2">
        <v>645</v>
      </c>
      <c r="AN19" s="2">
        <v>86</v>
      </c>
      <c r="AO19" s="2">
        <v>624</v>
      </c>
      <c r="AP19" s="2">
        <v>83.2</v>
      </c>
      <c r="AQ19" s="2">
        <v>662</v>
      </c>
      <c r="AR19" s="3">
        <v>0.91310000000000002</v>
      </c>
      <c r="AS19" s="2"/>
      <c r="AT19" s="2"/>
      <c r="AU19" s="2" t="s">
        <v>70</v>
      </c>
      <c r="AV19" s="2" t="s">
        <v>191</v>
      </c>
      <c r="AW19" s="2" t="s">
        <v>200</v>
      </c>
      <c r="AX19" s="2" t="s">
        <v>71</v>
      </c>
      <c r="AY19" s="2"/>
      <c r="AZ19" s="2">
        <v>12</v>
      </c>
      <c r="BA19" s="2">
        <v>68</v>
      </c>
      <c r="BB19" s="3">
        <v>0.8679</v>
      </c>
    </row>
    <row r="20" spans="1:54" ht="14.25" customHeight="1" x14ac:dyDescent="0.25">
      <c r="A20" s="1">
        <v>160110735002</v>
      </c>
      <c r="B20" s="2" t="s">
        <v>54</v>
      </c>
      <c r="C20" s="2"/>
      <c r="D20" s="2">
        <v>10410</v>
      </c>
      <c r="E20" s="2" t="s">
        <v>55</v>
      </c>
      <c r="F20" s="2" t="s">
        <v>201</v>
      </c>
      <c r="G20" s="2" t="s">
        <v>202</v>
      </c>
      <c r="H20" s="2"/>
      <c r="I20" s="2" t="s">
        <v>203</v>
      </c>
      <c r="J20" s="2" t="s">
        <v>204</v>
      </c>
      <c r="K20" s="2">
        <v>19</v>
      </c>
      <c r="L20" s="2" t="s">
        <v>205</v>
      </c>
      <c r="M20" s="2" t="s">
        <v>206</v>
      </c>
      <c r="N20" s="2" t="s">
        <v>62</v>
      </c>
      <c r="O20" s="2" t="s">
        <v>63</v>
      </c>
      <c r="P20" s="2">
        <v>500079</v>
      </c>
      <c r="Q20" s="2" t="s">
        <v>207</v>
      </c>
      <c r="R20" s="2">
        <v>9603754071</v>
      </c>
      <c r="S20" s="2">
        <v>9959739232</v>
      </c>
      <c r="T20" s="2" t="s">
        <v>65</v>
      </c>
      <c r="U20" s="2" t="s">
        <v>66</v>
      </c>
      <c r="V20" s="2" t="s">
        <v>67</v>
      </c>
      <c r="W20" s="2" t="s">
        <v>68</v>
      </c>
      <c r="X20" s="2" t="s">
        <v>69</v>
      </c>
      <c r="Y20" s="2">
        <v>557</v>
      </c>
      <c r="Z20" s="2">
        <v>600</v>
      </c>
      <c r="AA20" s="2">
        <v>2008</v>
      </c>
      <c r="AB20" s="2">
        <v>92.83</v>
      </c>
      <c r="AC20" s="2">
        <v>972</v>
      </c>
      <c r="AD20" s="2">
        <v>1000</v>
      </c>
      <c r="AE20" s="2">
        <v>97.2</v>
      </c>
      <c r="AF20" s="2">
        <v>2010</v>
      </c>
      <c r="AG20" s="2"/>
      <c r="AH20" s="2"/>
      <c r="AI20" s="2"/>
      <c r="AJ20" s="2"/>
      <c r="AK20" s="2">
        <v>1079</v>
      </c>
      <c r="AL20" s="2">
        <v>88.08</v>
      </c>
      <c r="AM20" s="2">
        <v>655</v>
      </c>
      <c r="AN20" s="2">
        <v>87.33</v>
      </c>
      <c r="AO20" s="2">
        <v>629</v>
      </c>
      <c r="AP20" s="2">
        <v>83.86</v>
      </c>
      <c r="AQ20" s="2">
        <v>630</v>
      </c>
      <c r="AR20" s="3">
        <v>0.86899999999999999</v>
      </c>
      <c r="AS20" s="2"/>
      <c r="AT20" s="2"/>
      <c r="AU20" s="2" t="s">
        <v>70</v>
      </c>
      <c r="AV20" s="2">
        <v>0</v>
      </c>
      <c r="AW20" s="2"/>
      <c r="AX20" s="2" t="s">
        <v>71</v>
      </c>
      <c r="AY20" s="2">
        <v>769</v>
      </c>
      <c r="AZ20" s="2"/>
      <c r="BA20" s="2"/>
      <c r="BB20" s="3">
        <v>0.86719999999999997</v>
      </c>
    </row>
    <row r="21" spans="1:54" ht="14.25" customHeight="1" x14ac:dyDescent="0.25">
      <c r="A21" s="1">
        <v>160110735032</v>
      </c>
      <c r="B21" s="2" t="s">
        <v>72</v>
      </c>
      <c r="C21" s="2"/>
      <c r="D21" s="2">
        <v>10416</v>
      </c>
      <c r="E21" s="2" t="s">
        <v>73</v>
      </c>
      <c r="F21" s="2" t="s">
        <v>208</v>
      </c>
      <c r="G21" s="2" t="s">
        <v>209</v>
      </c>
      <c r="H21" s="2"/>
      <c r="I21" s="2" t="s">
        <v>210</v>
      </c>
      <c r="J21" s="4">
        <v>34277</v>
      </c>
      <c r="K21" s="2">
        <v>19</v>
      </c>
      <c r="L21" s="2" t="s">
        <v>211</v>
      </c>
      <c r="M21" s="5" t="s">
        <v>212</v>
      </c>
      <c r="N21" s="2" t="s">
        <v>62</v>
      </c>
      <c r="O21" s="2" t="s">
        <v>63</v>
      </c>
      <c r="P21" s="2">
        <v>500097</v>
      </c>
      <c r="Q21" s="2" t="s">
        <v>213</v>
      </c>
      <c r="R21" s="2">
        <v>8019238468</v>
      </c>
      <c r="S21" s="2">
        <v>8019165185</v>
      </c>
      <c r="T21" s="2" t="s">
        <v>65</v>
      </c>
      <c r="U21" s="2" t="s">
        <v>66</v>
      </c>
      <c r="V21" s="2" t="s">
        <v>67</v>
      </c>
      <c r="W21" s="2" t="s">
        <v>68</v>
      </c>
      <c r="X21" s="2" t="s">
        <v>69</v>
      </c>
      <c r="Y21" s="2">
        <v>510</v>
      </c>
      <c r="Z21" s="2">
        <v>600</v>
      </c>
      <c r="AA21" s="2">
        <v>2008</v>
      </c>
      <c r="AB21" s="2">
        <v>85</v>
      </c>
      <c r="AC21" s="2">
        <v>969</v>
      </c>
      <c r="AD21" s="2">
        <v>1000</v>
      </c>
      <c r="AE21" s="2">
        <v>96.9</v>
      </c>
      <c r="AF21" s="2">
        <v>2010</v>
      </c>
      <c r="AG21" s="2"/>
      <c r="AH21" s="2"/>
      <c r="AI21" s="2"/>
      <c r="AJ21" s="2"/>
      <c r="AK21" s="2">
        <v>1079</v>
      </c>
      <c r="AL21" s="2">
        <v>88.08</v>
      </c>
      <c r="AM21" s="2">
        <v>626</v>
      </c>
      <c r="AN21" s="2">
        <v>83.46</v>
      </c>
      <c r="AO21" s="2">
        <v>663</v>
      </c>
      <c r="AP21" s="2">
        <v>88.4</v>
      </c>
      <c r="AQ21" s="2">
        <v>624</v>
      </c>
      <c r="AR21" s="3">
        <v>0.86070000000000002</v>
      </c>
      <c r="AS21" s="2"/>
      <c r="AT21" s="2"/>
      <c r="AU21" s="2" t="s">
        <v>70</v>
      </c>
      <c r="AV21" s="2">
        <v>0</v>
      </c>
      <c r="AW21" s="2"/>
      <c r="AX21" s="2" t="s">
        <v>71</v>
      </c>
      <c r="AY21" s="2">
        <v>949</v>
      </c>
      <c r="AZ21" s="2"/>
      <c r="BA21" s="2"/>
      <c r="BB21" s="3">
        <v>0.86719999999999997</v>
      </c>
    </row>
    <row r="22" spans="1:54" ht="14.25" customHeight="1" x14ac:dyDescent="0.25">
      <c r="A22" s="1">
        <v>160110735045</v>
      </c>
      <c r="B22" s="2" t="s">
        <v>72</v>
      </c>
      <c r="C22" s="2"/>
      <c r="D22" s="2">
        <v>10420</v>
      </c>
      <c r="E22" s="2" t="s">
        <v>73</v>
      </c>
      <c r="F22" s="2" t="s">
        <v>214</v>
      </c>
      <c r="G22" s="2" t="s">
        <v>215</v>
      </c>
      <c r="H22" s="2" t="s">
        <v>216</v>
      </c>
      <c r="I22" s="2" t="s">
        <v>217</v>
      </c>
      <c r="J22" s="2" t="s">
        <v>218</v>
      </c>
      <c r="K22" s="2">
        <v>20</v>
      </c>
      <c r="L22" s="2" t="s">
        <v>219</v>
      </c>
      <c r="M22" s="5" t="s">
        <v>220</v>
      </c>
      <c r="N22" s="2" t="s">
        <v>62</v>
      </c>
      <c r="O22" s="2" t="s">
        <v>63</v>
      </c>
      <c r="P22" s="2">
        <v>500013</v>
      </c>
      <c r="Q22" s="2" t="s">
        <v>221</v>
      </c>
      <c r="R22" s="2">
        <v>9032209193</v>
      </c>
      <c r="S22" s="2">
        <v>9949118695</v>
      </c>
      <c r="T22" s="2" t="s">
        <v>65</v>
      </c>
      <c r="U22" s="2" t="s">
        <v>66</v>
      </c>
      <c r="V22" s="2" t="s">
        <v>67</v>
      </c>
      <c r="W22" s="2" t="s">
        <v>68</v>
      </c>
      <c r="X22" s="2" t="s">
        <v>69</v>
      </c>
      <c r="Y22" s="2">
        <v>531</v>
      </c>
      <c r="Z22" s="2">
        <v>600</v>
      </c>
      <c r="AA22" s="2">
        <v>2008</v>
      </c>
      <c r="AB22" s="2">
        <v>88.5</v>
      </c>
      <c r="AC22" s="2">
        <v>976</v>
      </c>
      <c r="AD22" s="2">
        <v>1000</v>
      </c>
      <c r="AE22" s="2">
        <v>97.6</v>
      </c>
      <c r="AF22" s="2">
        <v>2010</v>
      </c>
      <c r="AG22" s="2"/>
      <c r="AH22" s="2"/>
      <c r="AI22" s="2"/>
      <c r="AJ22" s="2"/>
      <c r="AK22" s="2">
        <v>1078</v>
      </c>
      <c r="AL22" s="2">
        <v>88</v>
      </c>
      <c r="AM22" s="2">
        <v>677</v>
      </c>
      <c r="AN22" s="2">
        <v>90.27</v>
      </c>
      <c r="AO22" s="2">
        <v>645</v>
      </c>
      <c r="AP22" s="2">
        <v>86</v>
      </c>
      <c r="AQ22" s="2">
        <v>590</v>
      </c>
      <c r="AR22" s="3">
        <v>0.81379999999999997</v>
      </c>
      <c r="AS22" s="2"/>
      <c r="AT22" s="2"/>
      <c r="AU22" s="2" t="s">
        <v>70</v>
      </c>
      <c r="AV22" s="2">
        <v>0</v>
      </c>
      <c r="AW22" s="2"/>
      <c r="AX22" s="2" t="s">
        <v>71</v>
      </c>
      <c r="AY22" s="2">
        <v>1014</v>
      </c>
      <c r="AZ22" s="2"/>
      <c r="BA22" s="2"/>
      <c r="BB22" s="3">
        <v>0.86670000000000003</v>
      </c>
    </row>
    <row r="23" spans="1:54" ht="14.25" customHeight="1" x14ac:dyDescent="0.25">
      <c r="A23" s="1">
        <v>160110735023</v>
      </c>
      <c r="B23" s="2" t="s">
        <v>54</v>
      </c>
      <c r="C23" s="2"/>
      <c r="D23" s="2">
        <v>10406</v>
      </c>
      <c r="E23" s="2" t="s">
        <v>55</v>
      </c>
      <c r="F23" s="2" t="s">
        <v>222</v>
      </c>
      <c r="G23" s="2" t="s">
        <v>163</v>
      </c>
      <c r="H23" s="2"/>
      <c r="I23" s="2" t="s">
        <v>223</v>
      </c>
      <c r="J23" s="2" t="s">
        <v>224</v>
      </c>
      <c r="K23" s="2">
        <v>19</v>
      </c>
      <c r="L23" s="2" t="s">
        <v>225</v>
      </c>
      <c r="M23" s="2" t="s">
        <v>226</v>
      </c>
      <c r="N23" s="2" t="s">
        <v>62</v>
      </c>
      <c r="O23" s="2" t="s">
        <v>63</v>
      </c>
      <c r="P23" s="2">
        <v>500070</v>
      </c>
      <c r="Q23" s="2" t="s">
        <v>227</v>
      </c>
      <c r="R23" s="2">
        <v>9849673585</v>
      </c>
      <c r="S23" s="2">
        <v>9959896640</v>
      </c>
      <c r="T23" s="2" t="s">
        <v>65</v>
      </c>
      <c r="U23" s="2" t="s">
        <v>66</v>
      </c>
      <c r="V23" s="2" t="s">
        <v>67</v>
      </c>
      <c r="W23" s="2" t="s">
        <v>68</v>
      </c>
      <c r="X23" s="2" t="s">
        <v>69</v>
      </c>
      <c r="Y23" s="2">
        <v>552</v>
      </c>
      <c r="Z23" s="2">
        <v>600</v>
      </c>
      <c r="AA23" s="2">
        <v>2008</v>
      </c>
      <c r="AB23" s="2">
        <v>92</v>
      </c>
      <c r="AC23" s="2">
        <v>975</v>
      </c>
      <c r="AD23" s="2">
        <v>1000</v>
      </c>
      <c r="AE23" s="2">
        <v>97.5</v>
      </c>
      <c r="AF23" s="2">
        <v>2010</v>
      </c>
      <c r="AG23" s="2"/>
      <c r="AH23" s="2"/>
      <c r="AI23" s="2"/>
      <c r="AJ23" s="2"/>
      <c r="AK23" s="2">
        <v>1051</v>
      </c>
      <c r="AL23" s="2">
        <v>85.79</v>
      </c>
      <c r="AM23" s="2">
        <v>672</v>
      </c>
      <c r="AN23" s="2">
        <v>89.6</v>
      </c>
      <c r="AO23" s="2">
        <v>648</v>
      </c>
      <c r="AP23" s="2">
        <v>86.4</v>
      </c>
      <c r="AQ23" s="2">
        <v>615</v>
      </c>
      <c r="AR23" s="3">
        <v>0.84830000000000005</v>
      </c>
      <c r="AS23" s="2"/>
      <c r="AT23" s="2"/>
      <c r="AU23" s="2" t="s">
        <v>70</v>
      </c>
      <c r="AV23" s="2">
        <v>0</v>
      </c>
      <c r="AW23" s="2"/>
      <c r="AX23" s="2" t="s">
        <v>71</v>
      </c>
      <c r="AY23" s="2">
        <v>600</v>
      </c>
      <c r="AZ23" s="2"/>
      <c r="BA23" s="2"/>
      <c r="BB23" s="3">
        <v>0.86550000000000005</v>
      </c>
    </row>
    <row r="24" spans="1:54" ht="14.25" customHeight="1" x14ac:dyDescent="0.25">
      <c r="A24" s="1">
        <v>160110735026</v>
      </c>
      <c r="B24" s="2" t="s">
        <v>54</v>
      </c>
      <c r="C24" s="2"/>
      <c r="D24" s="2">
        <v>10437</v>
      </c>
      <c r="E24" s="2" t="s">
        <v>55</v>
      </c>
      <c r="F24" s="2" t="s">
        <v>228</v>
      </c>
      <c r="G24" s="2" t="s">
        <v>229</v>
      </c>
      <c r="H24" s="2"/>
      <c r="I24" s="2" t="s">
        <v>230</v>
      </c>
      <c r="J24" s="2" t="s">
        <v>231</v>
      </c>
      <c r="K24" s="2">
        <v>19</v>
      </c>
      <c r="L24" s="2" t="s">
        <v>232</v>
      </c>
      <c r="M24" s="2" t="s">
        <v>233</v>
      </c>
      <c r="N24" s="2" t="s">
        <v>62</v>
      </c>
      <c r="O24" s="2" t="s">
        <v>63</v>
      </c>
      <c r="P24" s="2">
        <v>500082</v>
      </c>
      <c r="Q24" s="2" t="s">
        <v>234</v>
      </c>
      <c r="R24" s="2">
        <v>8897360363</v>
      </c>
      <c r="S24" s="2">
        <v>9949093203</v>
      </c>
      <c r="T24" s="2" t="s">
        <v>65</v>
      </c>
      <c r="U24" s="2" t="s">
        <v>66</v>
      </c>
      <c r="V24" s="2" t="s">
        <v>67</v>
      </c>
      <c r="W24" s="2" t="s">
        <v>68</v>
      </c>
      <c r="X24" s="2" t="s">
        <v>124</v>
      </c>
      <c r="Y24" s="2">
        <v>428</v>
      </c>
      <c r="Z24" s="2">
        <v>500</v>
      </c>
      <c r="AA24" s="2">
        <v>2008</v>
      </c>
      <c r="AB24" s="2">
        <v>85.6</v>
      </c>
      <c r="AC24" s="2">
        <v>886</v>
      </c>
      <c r="AD24" s="2">
        <v>1000</v>
      </c>
      <c r="AE24" s="2">
        <v>88.6</v>
      </c>
      <c r="AF24" s="2">
        <v>2010</v>
      </c>
      <c r="AG24" s="2"/>
      <c r="AH24" s="2"/>
      <c r="AI24" s="2"/>
      <c r="AJ24" s="2"/>
      <c r="AK24" s="2">
        <v>1042</v>
      </c>
      <c r="AL24" s="2">
        <v>85.06</v>
      </c>
      <c r="AM24" s="2">
        <v>667</v>
      </c>
      <c r="AN24" s="2">
        <v>88.93</v>
      </c>
      <c r="AO24" s="2">
        <v>668</v>
      </c>
      <c r="AP24" s="2">
        <v>89.07</v>
      </c>
      <c r="AQ24" s="2">
        <v>599</v>
      </c>
      <c r="AR24" s="3">
        <v>0.82620000000000005</v>
      </c>
      <c r="AS24" s="2"/>
      <c r="AT24" s="2"/>
      <c r="AU24" s="2" t="s">
        <v>70</v>
      </c>
      <c r="AV24" s="2">
        <v>0</v>
      </c>
      <c r="AW24" s="2"/>
      <c r="AX24" s="2" t="s">
        <v>71</v>
      </c>
      <c r="AY24" s="2"/>
      <c r="AZ24" s="2"/>
      <c r="BA24" s="2"/>
      <c r="BB24" s="3">
        <v>0.86260000000000003</v>
      </c>
    </row>
    <row r="25" spans="1:54" ht="14.25" customHeight="1" x14ac:dyDescent="0.25">
      <c r="A25" s="1">
        <v>160110735312</v>
      </c>
      <c r="B25" s="2" t="s">
        <v>54</v>
      </c>
      <c r="C25" s="2"/>
      <c r="D25" s="2">
        <v>10474</v>
      </c>
      <c r="E25" s="2" t="s">
        <v>55</v>
      </c>
      <c r="F25" s="2" t="s">
        <v>235</v>
      </c>
      <c r="G25" s="2" t="s">
        <v>236</v>
      </c>
      <c r="H25" s="2"/>
      <c r="I25" s="2" t="s">
        <v>237</v>
      </c>
      <c r="J25" s="4">
        <v>33764</v>
      </c>
      <c r="K25" s="2">
        <v>20</v>
      </c>
      <c r="L25" s="2" t="s">
        <v>238</v>
      </c>
      <c r="M25" s="5" t="s">
        <v>239</v>
      </c>
      <c r="N25" s="2" t="s">
        <v>240</v>
      </c>
      <c r="O25" s="2" t="s">
        <v>80</v>
      </c>
      <c r="P25" s="2">
        <v>506347</v>
      </c>
      <c r="Q25" s="2" t="s">
        <v>241</v>
      </c>
      <c r="R25" s="2">
        <v>9848682863</v>
      </c>
      <c r="S25" s="2">
        <v>9441839486</v>
      </c>
      <c r="T25" s="2" t="s">
        <v>65</v>
      </c>
      <c r="U25" s="2" t="s">
        <v>66</v>
      </c>
      <c r="V25" s="2" t="s">
        <v>67</v>
      </c>
      <c r="W25" s="2" t="s">
        <v>68</v>
      </c>
      <c r="X25" s="2" t="s">
        <v>69</v>
      </c>
      <c r="Y25" s="2">
        <v>514</v>
      </c>
      <c r="Z25" s="2">
        <v>600</v>
      </c>
      <c r="AA25" s="2">
        <v>2008</v>
      </c>
      <c r="AB25" s="2">
        <v>85.66</v>
      </c>
      <c r="AC25" s="2"/>
      <c r="AD25" s="2"/>
      <c r="AE25" s="2"/>
      <c r="AF25" s="2"/>
      <c r="AG25" s="2">
        <v>3270</v>
      </c>
      <c r="AH25" s="2">
        <v>3450</v>
      </c>
      <c r="AI25" s="2">
        <v>94.78</v>
      </c>
      <c r="AJ25" s="2">
        <v>2011</v>
      </c>
      <c r="AK25" s="2"/>
      <c r="AL25" s="2"/>
      <c r="AM25" s="2">
        <v>655</v>
      </c>
      <c r="AN25" s="2">
        <v>87.33</v>
      </c>
      <c r="AO25" s="2">
        <v>607</v>
      </c>
      <c r="AP25" s="2">
        <v>80.930000000000007</v>
      </c>
      <c r="AQ25" s="2">
        <v>652</v>
      </c>
      <c r="AR25" s="3">
        <v>0.89929999999999999</v>
      </c>
      <c r="AS25" s="2"/>
      <c r="AT25" s="2"/>
      <c r="AU25" s="2" t="s">
        <v>70</v>
      </c>
      <c r="AV25" s="2">
        <v>0</v>
      </c>
      <c r="AW25" s="2"/>
      <c r="AX25" s="2" t="s">
        <v>71</v>
      </c>
      <c r="AY25" s="2"/>
      <c r="AZ25" s="2">
        <v>128</v>
      </c>
      <c r="BA25" s="2">
        <v>615</v>
      </c>
      <c r="BB25" s="3">
        <v>0.86019999999999996</v>
      </c>
    </row>
    <row r="26" spans="1:54" ht="14.25" customHeight="1" x14ac:dyDescent="0.25">
      <c r="A26" s="1">
        <v>160110735034</v>
      </c>
      <c r="B26" s="2" t="s">
        <v>72</v>
      </c>
      <c r="C26" s="2"/>
      <c r="D26" s="2">
        <v>10434</v>
      </c>
      <c r="E26" s="2" t="s">
        <v>73</v>
      </c>
      <c r="F26" s="2" t="s">
        <v>242</v>
      </c>
      <c r="G26" s="2" t="s">
        <v>243</v>
      </c>
      <c r="H26" s="2" t="s">
        <v>244</v>
      </c>
      <c r="I26" s="2" t="s">
        <v>245</v>
      </c>
      <c r="J26" s="2" t="s">
        <v>246</v>
      </c>
      <c r="K26" s="2">
        <v>20</v>
      </c>
      <c r="L26" s="2" t="s">
        <v>247</v>
      </c>
      <c r="M26" s="2" t="s">
        <v>248</v>
      </c>
      <c r="N26" s="2" t="s">
        <v>62</v>
      </c>
      <c r="O26" s="2" t="s">
        <v>63</v>
      </c>
      <c r="P26" s="2">
        <v>500018</v>
      </c>
      <c r="Q26" s="2" t="s">
        <v>249</v>
      </c>
      <c r="R26" s="2">
        <v>9849292604</v>
      </c>
      <c r="S26" s="2">
        <v>9652019090</v>
      </c>
      <c r="T26" s="2" t="s">
        <v>65</v>
      </c>
      <c r="U26" s="2" t="s">
        <v>66</v>
      </c>
      <c r="V26" s="2" t="s">
        <v>67</v>
      </c>
      <c r="W26" s="2" t="s">
        <v>68</v>
      </c>
      <c r="X26" s="2" t="s">
        <v>69</v>
      </c>
      <c r="Y26" s="2">
        <v>531</v>
      </c>
      <c r="Z26" s="2">
        <v>600</v>
      </c>
      <c r="AA26" s="2">
        <v>2008</v>
      </c>
      <c r="AB26" s="2">
        <v>88.5</v>
      </c>
      <c r="AC26" s="2">
        <v>949</v>
      </c>
      <c r="AD26" s="2">
        <v>1000</v>
      </c>
      <c r="AE26" s="2">
        <v>94.9</v>
      </c>
      <c r="AF26" s="2">
        <v>2010</v>
      </c>
      <c r="AG26" s="2"/>
      <c r="AH26" s="2"/>
      <c r="AI26" s="2"/>
      <c r="AJ26" s="2"/>
      <c r="AK26" s="2">
        <v>1090</v>
      </c>
      <c r="AL26" s="2">
        <v>88.98</v>
      </c>
      <c r="AM26" s="2">
        <v>627</v>
      </c>
      <c r="AN26" s="2">
        <v>83.6</v>
      </c>
      <c r="AO26" s="2">
        <v>622</v>
      </c>
      <c r="AP26" s="2">
        <v>82.93</v>
      </c>
      <c r="AQ26" s="2">
        <v>620</v>
      </c>
      <c r="AR26" s="3">
        <v>0.85519999999999996</v>
      </c>
      <c r="AS26" s="2"/>
      <c r="AT26" s="2"/>
      <c r="AU26" s="2" t="s">
        <v>70</v>
      </c>
      <c r="AV26" s="2">
        <v>0</v>
      </c>
      <c r="AW26" s="2"/>
      <c r="AX26" s="2" t="s">
        <v>71</v>
      </c>
      <c r="AY26" s="2">
        <v>2001</v>
      </c>
      <c r="AZ26" s="2"/>
      <c r="BA26" s="2"/>
      <c r="BB26" s="3">
        <v>0.85770000000000002</v>
      </c>
    </row>
    <row r="27" spans="1:54" ht="14.25" customHeight="1" x14ac:dyDescent="0.25">
      <c r="A27" s="1">
        <v>160110735043</v>
      </c>
      <c r="B27" s="2" t="s">
        <v>72</v>
      </c>
      <c r="C27" s="2"/>
      <c r="D27" s="2">
        <v>10409</v>
      </c>
      <c r="E27" s="2" t="s">
        <v>73</v>
      </c>
      <c r="F27" s="2" t="s">
        <v>250</v>
      </c>
      <c r="G27" s="2" t="s">
        <v>251</v>
      </c>
      <c r="H27" s="2"/>
      <c r="I27" s="2" t="s">
        <v>252</v>
      </c>
      <c r="J27" s="2" t="s">
        <v>253</v>
      </c>
      <c r="K27" s="2">
        <v>20</v>
      </c>
      <c r="L27" s="2" t="s">
        <v>254</v>
      </c>
      <c r="M27" s="5" t="s">
        <v>255</v>
      </c>
      <c r="N27" s="2" t="s">
        <v>240</v>
      </c>
      <c r="O27" s="2" t="s">
        <v>80</v>
      </c>
      <c r="P27" s="2">
        <v>506003</v>
      </c>
      <c r="Q27" s="2" t="s">
        <v>256</v>
      </c>
      <c r="R27" s="2">
        <v>8790050985</v>
      </c>
      <c r="S27" s="2">
        <v>9908157017</v>
      </c>
      <c r="T27" s="2" t="s">
        <v>65</v>
      </c>
      <c r="U27" s="2" t="s">
        <v>66</v>
      </c>
      <c r="V27" s="2" t="s">
        <v>67</v>
      </c>
      <c r="W27" s="2" t="s">
        <v>68</v>
      </c>
      <c r="X27" s="2" t="s">
        <v>69</v>
      </c>
      <c r="Y27" s="2">
        <v>546</v>
      </c>
      <c r="Z27" s="2">
        <v>600</v>
      </c>
      <c r="AA27" s="2">
        <v>2008</v>
      </c>
      <c r="AB27" s="2">
        <v>91</v>
      </c>
      <c r="AC27" s="2">
        <v>964</v>
      </c>
      <c r="AD27" s="2">
        <v>1000</v>
      </c>
      <c r="AE27" s="2">
        <v>96.4</v>
      </c>
      <c r="AF27" s="2">
        <v>2010</v>
      </c>
      <c r="AG27" s="2"/>
      <c r="AH27" s="2"/>
      <c r="AI27" s="2"/>
      <c r="AJ27" s="2"/>
      <c r="AK27" s="2">
        <v>1020</v>
      </c>
      <c r="AL27" s="2">
        <v>83.26</v>
      </c>
      <c r="AM27" s="2">
        <v>667</v>
      </c>
      <c r="AN27" s="2">
        <v>88.93</v>
      </c>
      <c r="AO27" s="2">
        <v>655</v>
      </c>
      <c r="AP27" s="2">
        <v>87.33</v>
      </c>
      <c r="AQ27" s="2">
        <v>593</v>
      </c>
      <c r="AR27" s="3">
        <v>0.81789999999999996</v>
      </c>
      <c r="AS27" s="2"/>
      <c r="AT27" s="2"/>
      <c r="AU27" s="2" t="s">
        <v>70</v>
      </c>
      <c r="AV27" s="2">
        <v>0</v>
      </c>
      <c r="AW27" s="2"/>
      <c r="AX27" s="2" t="s">
        <v>71</v>
      </c>
      <c r="AY27" s="2">
        <v>718</v>
      </c>
      <c r="AZ27" s="2"/>
      <c r="BA27" s="2"/>
      <c r="BB27" s="3">
        <v>0.85070000000000001</v>
      </c>
    </row>
    <row r="28" spans="1:54" ht="14.25" customHeight="1" x14ac:dyDescent="0.25">
      <c r="A28" s="1">
        <v>160110735304</v>
      </c>
      <c r="B28" s="2" t="s">
        <v>72</v>
      </c>
      <c r="C28" s="2"/>
      <c r="D28" s="2">
        <v>10466</v>
      </c>
      <c r="E28" s="2" t="s">
        <v>73</v>
      </c>
      <c r="F28" s="2" t="s">
        <v>257</v>
      </c>
      <c r="G28" s="2" t="s">
        <v>258</v>
      </c>
      <c r="H28" s="2" t="s">
        <v>259</v>
      </c>
      <c r="I28" s="2" t="s">
        <v>217</v>
      </c>
      <c r="J28" s="2" t="s">
        <v>260</v>
      </c>
      <c r="K28" s="2">
        <v>21</v>
      </c>
      <c r="L28" s="2" t="s">
        <v>261</v>
      </c>
      <c r="M28" s="2" t="s">
        <v>262</v>
      </c>
      <c r="N28" s="2" t="s">
        <v>62</v>
      </c>
      <c r="O28" s="2" t="s">
        <v>63</v>
      </c>
      <c r="P28" s="2">
        <v>500055</v>
      </c>
      <c r="Q28" s="2" t="s">
        <v>263</v>
      </c>
      <c r="R28" s="2">
        <v>8142858282</v>
      </c>
      <c r="S28" s="2">
        <v>9989858954</v>
      </c>
      <c r="T28" s="2" t="s">
        <v>65</v>
      </c>
      <c r="U28" s="2" t="s">
        <v>66</v>
      </c>
      <c r="V28" s="2" t="s">
        <v>67</v>
      </c>
      <c r="W28" s="2" t="s">
        <v>68</v>
      </c>
      <c r="X28" s="2" t="s">
        <v>69</v>
      </c>
      <c r="Y28" s="2">
        <v>537</v>
      </c>
      <c r="Z28" s="2">
        <v>600</v>
      </c>
      <c r="AA28" s="2">
        <v>2007</v>
      </c>
      <c r="AB28" s="2">
        <v>89.5</v>
      </c>
      <c r="AC28" s="2"/>
      <c r="AD28" s="2"/>
      <c r="AE28" s="2"/>
      <c r="AF28" s="2"/>
      <c r="AG28" s="2"/>
      <c r="AH28" s="2"/>
      <c r="AI28" s="2">
        <v>88.36</v>
      </c>
      <c r="AJ28" s="2">
        <v>2010</v>
      </c>
      <c r="AK28" s="2"/>
      <c r="AL28" s="2"/>
      <c r="AM28" s="2">
        <v>617</v>
      </c>
      <c r="AN28" s="2">
        <v>82.26</v>
      </c>
      <c r="AO28" s="2">
        <v>626</v>
      </c>
      <c r="AP28" s="2">
        <v>83.46</v>
      </c>
      <c r="AQ28" s="2">
        <v>648</v>
      </c>
      <c r="AR28" s="3">
        <v>0.89380000000000004</v>
      </c>
      <c r="AS28" s="2"/>
      <c r="AT28" s="2"/>
      <c r="AU28" s="2" t="s">
        <v>70</v>
      </c>
      <c r="AV28" s="2" t="s">
        <v>264</v>
      </c>
      <c r="AW28" s="2" t="s">
        <v>265</v>
      </c>
      <c r="AX28" s="2" t="s">
        <v>71</v>
      </c>
      <c r="AY28" s="2"/>
      <c r="AZ28" s="2">
        <v>129</v>
      </c>
      <c r="BA28" s="2">
        <v>617</v>
      </c>
      <c r="BB28" s="3">
        <v>0.84989999999999999</v>
      </c>
    </row>
    <row r="29" spans="1:54" ht="14.25" customHeight="1" x14ac:dyDescent="0.25">
      <c r="A29" s="1">
        <v>160110735058</v>
      </c>
      <c r="B29" s="2" t="s">
        <v>72</v>
      </c>
      <c r="C29" s="2"/>
      <c r="D29" s="2">
        <v>10411</v>
      </c>
      <c r="E29" s="2" t="s">
        <v>73</v>
      </c>
      <c r="F29" s="2" t="s">
        <v>266</v>
      </c>
      <c r="G29" s="2" t="s">
        <v>267</v>
      </c>
      <c r="H29" s="2"/>
      <c r="I29" s="2" t="s">
        <v>268</v>
      </c>
      <c r="J29" s="4">
        <v>33733</v>
      </c>
      <c r="K29" s="2">
        <v>20</v>
      </c>
      <c r="L29" s="2" t="s">
        <v>269</v>
      </c>
      <c r="M29" s="5" t="s">
        <v>270</v>
      </c>
      <c r="N29" s="2" t="s">
        <v>62</v>
      </c>
      <c r="O29" s="2" t="s">
        <v>63</v>
      </c>
      <c r="P29" s="2">
        <v>500073</v>
      </c>
      <c r="Q29" s="2" t="s">
        <v>271</v>
      </c>
      <c r="R29" s="2">
        <v>9963007358</v>
      </c>
      <c r="S29" s="2">
        <v>9000300119</v>
      </c>
      <c r="T29" s="2" t="s">
        <v>65</v>
      </c>
      <c r="U29" s="2" t="s">
        <v>66</v>
      </c>
      <c r="V29" s="2" t="s">
        <v>67</v>
      </c>
      <c r="W29" s="2" t="s">
        <v>68</v>
      </c>
      <c r="X29" s="2" t="s">
        <v>171</v>
      </c>
      <c r="Y29" s="2">
        <v>619</v>
      </c>
      <c r="Z29" s="2">
        <v>700</v>
      </c>
      <c r="AA29" s="2">
        <v>2008</v>
      </c>
      <c r="AB29" s="2">
        <v>88.42</v>
      </c>
      <c r="AC29" s="2">
        <v>948</v>
      </c>
      <c r="AD29" s="2">
        <v>1000</v>
      </c>
      <c r="AE29" s="2">
        <v>94.8</v>
      </c>
      <c r="AF29" s="2">
        <v>2010</v>
      </c>
      <c r="AG29" s="2"/>
      <c r="AH29" s="2"/>
      <c r="AI29" s="2"/>
      <c r="AJ29" s="2"/>
      <c r="AK29" s="2">
        <v>1033</v>
      </c>
      <c r="AL29" s="2">
        <v>84.32</v>
      </c>
      <c r="AM29" s="2">
        <v>633</v>
      </c>
      <c r="AN29" s="2">
        <v>84.4</v>
      </c>
      <c r="AO29" s="2">
        <v>616</v>
      </c>
      <c r="AP29" s="2">
        <v>82.13</v>
      </c>
      <c r="AQ29" s="2">
        <v>625</v>
      </c>
      <c r="AR29" s="3">
        <v>0.86209999999999998</v>
      </c>
      <c r="AS29" s="2"/>
      <c r="AT29" s="2"/>
      <c r="AU29" s="2" t="s">
        <v>70</v>
      </c>
      <c r="AV29" s="2">
        <v>0</v>
      </c>
      <c r="AW29" s="2"/>
      <c r="AX29" s="2" t="s">
        <v>71</v>
      </c>
      <c r="AY29" s="2">
        <v>2415</v>
      </c>
      <c r="AZ29" s="2"/>
      <c r="BA29" s="2"/>
      <c r="BB29" s="3">
        <v>0.84260000000000002</v>
      </c>
    </row>
    <row r="30" spans="1:54" ht="14.25" customHeight="1" x14ac:dyDescent="0.25">
      <c r="A30" s="1">
        <v>160110735037</v>
      </c>
      <c r="B30" s="2" t="s">
        <v>72</v>
      </c>
      <c r="C30" s="2"/>
      <c r="D30" s="2">
        <v>10433</v>
      </c>
      <c r="E30" s="2" t="s">
        <v>73</v>
      </c>
      <c r="F30" s="2" t="s">
        <v>272</v>
      </c>
      <c r="G30" s="2" t="s">
        <v>273</v>
      </c>
      <c r="H30" s="2"/>
      <c r="I30" s="2" t="s">
        <v>274</v>
      </c>
      <c r="J30" s="4">
        <v>34155</v>
      </c>
      <c r="K30" s="2">
        <v>20</v>
      </c>
      <c r="L30" s="2" t="s">
        <v>275</v>
      </c>
      <c r="M30" s="5" t="s">
        <v>276</v>
      </c>
      <c r="N30" s="2" t="s">
        <v>277</v>
      </c>
      <c r="O30" s="2" t="s">
        <v>80</v>
      </c>
      <c r="P30" s="2">
        <v>522004</v>
      </c>
      <c r="Q30" s="2" t="s">
        <v>278</v>
      </c>
      <c r="R30" s="2">
        <v>8790916130</v>
      </c>
      <c r="S30" s="2">
        <v>9491673320</v>
      </c>
      <c r="T30" s="2" t="s">
        <v>65</v>
      </c>
      <c r="U30" s="2" t="s">
        <v>66</v>
      </c>
      <c r="V30" s="2" t="s">
        <v>67</v>
      </c>
      <c r="W30" s="2" t="s">
        <v>68</v>
      </c>
      <c r="X30" s="2" t="s">
        <v>69</v>
      </c>
      <c r="Y30" s="2">
        <v>528</v>
      </c>
      <c r="Z30" s="2">
        <v>600</v>
      </c>
      <c r="AA30" s="2">
        <v>2008</v>
      </c>
      <c r="AB30" s="2">
        <v>88</v>
      </c>
      <c r="AC30" s="2">
        <v>966</v>
      </c>
      <c r="AD30" s="2">
        <v>1000</v>
      </c>
      <c r="AE30" s="2">
        <v>96.6</v>
      </c>
      <c r="AF30" s="2">
        <v>2010</v>
      </c>
      <c r="AG30" s="2"/>
      <c r="AH30" s="2"/>
      <c r="AI30" s="2"/>
      <c r="AJ30" s="2"/>
      <c r="AK30" s="2">
        <v>1022</v>
      </c>
      <c r="AL30" s="2">
        <v>83.42</v>
      </c>
      <c r="AM30" s="2">
        <v>614</v>
      </c>
      <c r="AN30" s="2">
        <v>81.86</v>
      </c>
      <c r="AO30" s="2">
        <v>666</v>
      </c>
      <c r="AP30" s="2">
        <v>88.8</v>
      </c>
      <c r="AQ30" s="2">
        <v>580</v>
      </c>
      <c r="AR30" s="6">
        <v>0.8</v>
      </c>
      <c r="AS30" s="2"/>
      <c r="AT30" s="2"/>
      <c r="AU30" s="2" t="s">
        <v>70</v>
      </c>
      <c r="AV30" s="2">
        <v>0</v>
      </c>
      <c r="AW30" s="2"/>
      <c r="AX30" s="2" t="s">
        <v>71</v>
      </c>
      <c r="AY30" s="2">
        <v>1838</v>
      </c>
      <c r="AZ30" s="2"/>
      <c r="BA30" s="2"/>
      <c r="BB30" s="3">
        <v>0.83540000000000003</v>
      </c>
    </row>
    <row r="31" spans="1:54" ht="14.25" customHeight="1" x14ac:dyDescent="0.25">
      <c r="A31" s="1">
        <v>160110735309</v>
      </c>
      <c r="B31" s="2" t="s">
        <v>72</v>
      </c>
      <c r="C31" s="2"/>
      <c r="D31" s="2">
        <v>10471</v>
      </c>
      <c r="E31" s="2" t="s">
        <v>73</v>
      </c>
      <c r="F31" s="2" t="s">
        <v>279</v>
      </c>
      <c r="G31" s="2" t="s">
        <v>280</v>
      </c>
      <c r="H31" s="2"/>
      <c r="I31" s="2" t="s">
        <v>281</v>
      </c>
      <c r="J31" s="4">
        <v>33671</v>
      </c>
      <c r="K31" s="2">
        <v>20</v>
      </c>
      <c r="L31" s="2" t="s">
        <v>282</v>
      </c>
      <c r="M31" s="5" t="s">
        <v>283</v>
      </c>
      <c r="N31" s="2" t="s">
        <v>284</v>
      </c>
      <c r="O31" s="2" t="s">
        <v>63</v>
      </c>
      <c r="P31" s="2">
        <v>504208</v>
      </c>
      <c r="Q31" s="2" t="s">
        <v>285</v>
      </c>
      <c r="R31" s="2">
        <v>9299853468</v>
      </c>
      <c r="S31" s="2">
        <v>9704324633</v>
      </c>
      <c r="T31" s="2" t="s">
        <v>65</v>
      </c>
      <c r="U31" s="2" t="s">
        <v>66</v>
      </c>
      <c r="V31" s="2" t="s">
        <v>67</v>
      </c>
      <c r="W31" s="2" t="s">
        <v>68</v>
      </c>
      <c r="X31" s="2" t="s">
        <v>69</v>
      </c>
      <c r="Y31" s="2">
        <v>523</v>
      </c>
      <c r="Z31" s="2">
        <v>600</v>
      </c>
      <c r="AA31" s="2">
        <v>2008</v>
      </c>
      <c r="AB31" s="2">
        <v>87.16</v>
      </c>
      <c r="AC31" s="2"/>
      <c r="AD31" s="2"/>
      <c r="AE31" s="2"/>
      <c r="AF31" s="2"/>
      <c r="AG31" s="2">
        <v>3092</v>
      </c>
      <c r="AH31" s="2">
        <v>3450</v>
      </c>
      <c r="AI31" s="2">
        <v>89.62</v>
      </c>
      <c r="AJ31" s="2">
        <v>2011</v>
      </c>
      <c r="AK31" s="2"/>
      <c r="AL31" s="2"/>
      <c r="AM31" s="2">
        <v>648</v>
      </c>
      <c r="AN31" s="2">
        <v>86.4</v>
      </c>
      <c r="AO31" s="2">
        <v>585</v>
      </c>
      <c r="AP31" s="2">
        <v>78</v>
      </c>
      <c r="AQ31" s="2">
        <v>617</v>
      </c>
      <c r="AR31" s="3">
        <v>0.85099999999999998</v>
      </c>
      <c r="AS31" s="2"/>
      <c r="AT31" s="2"/>
      <c r="AU31" s="2" t="s">
        <v>70</v>
      </c>
      <c r="AV31" s="2">
        <v>0</v>
      </c>
      <c r="AW31" s="2"/>
      <c r="AX31" s="2" t="s">
        <v>71</v>
      </c>
      <c r="AY31" s="2"/>
      <c r="AZ31" s="2">
        <v>22</v>
      </c>
      <c r="BA31" s="2">
        <v>125</v>
      </c>
      <c r="BB31" s="3">
        <v>0.83150000000000002</v>
      </c>
    </row>
    <row r="32" spans="1:54" ht="14.25" customHeight="1" x14ac:dyDescent="0.25">
      <c r="A32" s="1">
        <v>160110735011</v>
      </c>
      <c r="B32" s="2" t="s">
        <v>54</v>
      </c>
      <c r="C32" s="2"/>
      <c r="D32" s="2">
        <v>10429</v>
      </c>
      <c r="E32" s="2" t="s">
        <v>55</v>
      </c>
      <c r="F32" s="2" t="s">
        <v>286</v>
      </c>
      <c r="G32" s="2" t="s">
        <v>287</v>
      </c>
      <c r="H32" s="2"/>
      <c r="I32" s="2" t="s">
        <v>288</v>
      </c>
      <c r="J32" s="4">
        <v>34008</v>
      </c>
      <c r="K32" s="2">
        <v>19</v>
      </c>
      <c r="L32" s="2" t="s">
        <v>289</v>
      </c>
      <c r="M32" s="2" t="s">
        <v>290</v>
      </c>
      <c r="N32" s="2" t="s">
        <v>62</v>
      </c>
      <c r="O32" s="2" t="s">
        <v>80</v>
      </c>
      <c r="P32" s="2">
        <v>500017</v>
      </c>
      <c r="Q32" s="2" t="s">
        <v>291</v>
      </c>
      <c r="R32" s="2">
        <v>7702857960</v>
      </c>
      <c r="S32" s="2">
        <v>9618986858</v>
      </c>
      <c r="T32" s="2" t="s">
        <v>65</v>
      </c>
      <c r="U32" s="2" t="s">
        <v>66</v>
      </c>
      <c r="V32" s="2" t="s">
        <v>67</v>
      </c>
      <c r="W32" s="2" t="s">
        <v>68</v>
      </c>
      <c r="X32" s="2" t="s">
        <v>69</v>
      </c>
      <c r="Y32" s="2">
        <v>530</v>
      </c>
      <c r="Z32" s="2">
        <v>600</v>
      </c>
      <c r="AA32" s="2">
        <v>2008</v>
      </c>
      <c r="AB32" s="2">
        <v>88.33</v>
      </c>
      <c r="AC32" s="2">
        <v>956</v>
      </c>
      <c r="AD32" s="2">
        <v>1000</v>
      </c>
      <c r="AE32" s="2">
        <v>95.6</v>
      </c>
      <c r="AF32" s="2">
        <v>2010</v>
      </c>
      <c r="AG32" s="2"/>
      <c r="AH32" s="2"/>
      <c r="AI32" s="2"/>
      <c r="AJ32" s="2"/>
      <c r="AK32" s="2">
        <v>1020</v>
      </c>
      <c r="AL32" s="2">
        <v>83.26</v>
      </c>
      <c r="AM32" s="2">
        <v>633</v>
      </c>
      <c r="AN32" s="2">
        <v>84.4</v>
      </c>
      <c r="AO32" s="2">
        <v>627</v>
      </c>
      <c r="AP32" s="2">
        <v>83.6</v>
      </c>
      <c r="AQ32" s="2">
        <v>586</v>
      </c>
      <c r="AR32" s="3">
        <v>0.80830000000000002</v>
      </c>
      <c r="AS32" s="2"/>
      <c r="AT32" s="2"/>
      <c r="AU32" s="2" t="s">
        <v>70</v>
      </c>
      <c r="AV32" s="2">
        <v>0</v>
      </c>
      <c r="AW32" s="2"/>
      <c r="AX32" s="2" t="s">
        <v>71</v>
      </c>
      <c r="AY32" s="2">
        <v>1483</v>
      </c>
      <c r="AZ32" s="2"/>
      <c r="BA32" s="2"/>
      <c r="BB32" s="3">
        <v>0.83069999999999999</v>
      </c>
    </row>
    <row r="33" spans="1:54" ht="14.25" customHeight="1" x14ac:dyDescent="0.25">
      <c r="A33" s="1">
        <v>160110735012</v>
      </c>
      <c r="B33" s="2" t="s">
        <v>54</v>
      </c>
      <c r="C33" s="2"/>
      <c r="D33" s="2">
        <v>10448</v>
      </c>
      <c r="E33" s="2" t="s">
        <v>55</v>
      </c>
      <c r="F33" s="2" t="s">
        <v>292</v>
      </c>
      <c r="G33" s="2" t="s">
        <v>293</v>
      </c>
      <c r="H33" s="2"/>
      <c r="I33" s="2" t="s">
        <v>294</v>
      </c>
      <c r="J33" s="2" t="s">
        <v>295</v>
      </c>
      <c r="K33" s="2">
        <v>20</v>
      </c>
      <c r="L33" s="2" t="s">
        <v>296</v>
      </c>
      <c r="M33" s="5" t="s">
        <v>297</v>
      </c>
      <c r="N33" s="2" t="s">
        <v>62</v>
      </c>
      <c r="O33" s="2" t="s">
        <v>63</v>
      </c>
      <c r="P33" s="2">
        <v>500045</v>
      </c>
      <c r="Q33" s="2" t="s">
        <v>298</v>
      </c>
      <c r="R33" s="2">
        <v>9395582814</v>
      </c>
      <c r="S33" s="2">
        <v>9395582814</v>
      </c>
      <c r="T33" s="2" t="s">
        <v>65</v>
      </c>
      <c r="U33" s="2" t="s">
        <v>66</v>
      </c>
      <c r="V33" s="2" t="s">
        <v>67</v>
      </c>
      <c r="W33" s="2" t="s">
        <v>68</v>
      </c>
      <c r="X33" s="2" t="s">
        <v>69</v>
      </c>
      <c r="Y33" s="2">
        <v>559</v>
      </c>
      <c r="Z33" s="2">
        <v>600</v>
      </c>
      <c r="AA33" s="2">
        <v>2008</v>
      </c>
      <c r="AB33" s="2">
        <v>93.16</v>
      </c>
      <c r="AC33" s="2">
        <v>963</v>
      </c>
      <c r="AD33" s="2">
        <v>1000</v>
      </c>
      <c r="AE33" s="2">
        <v>96.3</v>
      </c>
      <c r="AF33" s="2">
        <v>2010</v>
      </c>
      <c r="AG33" s="2"/>
      <c r="AH33" s="2"/>
      <c r="AI33" s="2"/>
      <c r="AJ33" s="2"/>
      <c r="AK33" s="2">
        <v>1008</v>
      </c>
      <c r="AL33" s="2">
        <v>82.29</v>
      </c>
      <c r="AM33" s="2">
        <v>645</v>
      </c>
      <c r="AN33" s="2">
        <v>86</v>
      </c>
      <c r="AO33" s="2">
        <v>623</v>
      </c>
      <c r="AP33" s="2">
        <v>83.06</v>
      </c>
      <c r="AQ33" s="2">
        <v>579</v>
      </c>
      <c r="AR33" s="3">
        <v>0.79859999999999998</v>
      </c>
      <c r="AS33" s="2"/>
      <c r="AT33" s="2"/>
      <c r="AU33" s="2" t="s">
        <v>70</v>
      </c>
      <c r="AV33" s="2">
        <v>0</v>
      </c>
      <c r="AW33" s="2"/>
      <c r="AX33" s="2" t="s">
        <v>71</v>
      </c>
      <c r="AY33" s="2">
        <v>11727</v>
      </c>
      <c r="AZ33" s="2"/>
      <c r="BA33" s="2"/>
      <c r="BB33" s="3">
        <v>0.82750000000000001</v>
      </c>
    </row>
    <row r="34" spans="1:54" ht="14.25" customHeight="1" x14ac:dyDescent="0.25">
      <c r="A34" s="1">
        <v>160110735030</v>
      </c>
      <c r="B34" s="2" t="s">
        <v>72</v>
      </c>
      <c r="C34" s="2"/>
      <c r="D34" s="2">
        <v>10407</v>
      </c>
      <c r="E34" s="2" t="s">
        <v>73</v>
      </c>
      <c r="F34" s="2" t="s">
        <v>299</v>
      </c>
      <c r="G34" s="2" t="s">
        <v>300</v>
      </c>
      <c r="H34" s="2"/>
      <c r="I34" s="2" t="s">
        <v>301</v>
      </c>
      <c r="J34" s="2" t="s">
        <v>85</v>
      </c>
      <c r="K34" s="2">
        <v>20</v>
      </c>
      <c r="L34" s="2" t="s">
        <v>302</v>
      </c>
      <c r="M34" s="5" t="s">
        <v>303</v>
      </c>
      <c r="N34" s="2" t="s">
        <v>62</v>
      </c>
      <c r="O34" s="2" t="s">
        <v>63</v>
      </c>
      <c r="P34" s="2">
        <v>500095</v>
      </c>
      <c r="Q34" s="2" t="s">
        <v>304</v>
      </c>
      <c r="R34" s="2">
        <v>8790028350</v>
      </c>
      <c r="S34" s="2">
        <v>9866673649</v>
      </c>
      <c r="T34" s="2" t="s">
        <v>65</v>
      </c>
      <c r="U34" s="2" t="s">
        <v>66</v>
      </c>
      <c r="V34" s="2" t="s">
        <v>67</v>
      </c>
      <c r="W34" s="2" t="s">
        <v>68</v>
      </c>
      <c r="X34" s="2" t="s">
        <v>69</v>
      </c>
      <c r="Y34" s="2">
        <v>528</v>
      </c>
      <c r="Z34" s="2">
        <v>600</v>
      </c>
      <c r="AA34" s="2">
        <v>2008</v>
      </c>
      <c r="AB34" s="2">
        <v>88</v>
      </c>
      <c r="AC34" s="2">
        <v>923</v>
      </c>
      <c r="AD34" s="2">
        <v>1000</v>
      </c>
      <c r="AE34" s="2">
        <v>92.3</v>
      </c>
      <c r="AF34" s="2">
        <v>2010</v>
      </c>
      <c r="AG34" s="2"/>
      <c r="AH34" s="2"/>
      <c r="AI34" s="2"/>
      <c r="AJ34" s="2"/>
      <c r="AK34" s="2">
        <v>1027</v>
      </c>
      <c r="AL34" s="2">
        <v>83.83</v>
      </c>
      <c r="AM34" s="2">
        <v>607</v>
      </c>
      <c r="AN34" s="2">
        <v>80.930000000000007</v>
      </c>
      <c r="AO34" s="2">
        <v>630</v>
      </c>
      <c r="AP34" s="2">
        <v>84</v>
      </c>
      <c r="AQ34" s="2">
        <v>588</v>
      </c>
      <c r="AR34" s="3">
        <v>0.81100000000000005</v>
      </c>
      <c r="AS34" s="2"/>
      <c r="AT34" s="2"/>
      <c r="AU34" s="2" t="s">
        <v>70</v>
      </c>
      <c r="AV34" s="2">
        <v>0</v>
      </c>
      <c r="AW34" s="2"/>
      <c r="AX34" s="2" t="s">
        <v>71</v>
      </c>
      <c r="AY34" s="2">
        <v>2316</v>
      </c>
      <c r="AZ34" s="2"/>
      <c r="BA34" s="2"/>
      <c r="BB34" s="3">
        <v>0.82669999999999999</v>
      </c>
    </row>
    <row r="35" spans="1:54" ht="14.25" customHeight="1" x14ac:dyDescent="0.25">
      <c r="A35" s="1">
        <v>160110735047</v>
      </c>
      <c r="B35" s="2" t="s">
        <v>72</v>
      </c>
      <c r="C35" s="2"/>
      <c r="D35" s="2">
        <v>10454</v>
      </c>
      <c r="E35" s="2" t="s">
        <v>73</v>
      </c>
      <c r="F35" s="2" t="s">
        <v>305</v>
      </c>
      <c r="G35" s="2" t="s">
        <v>306</v>
      </c>
      <c r="H35" s="2"/>
      <c r="I35" s="2" t="s">
        <v>307</v>
      </c>
      <c r="J35" s="4">
        <v>34309</v>
      </c>
      <c r="K35" s="2">
        <v>19</v>
      </c>
      <c r="L35" s="2" t="s">
        <v>308</v>
      </c>
      <c r="M35" s="2" t="s">
        <v>309</v>
      </c>
      <c r="N35" s="2" t="s">
        <v>62</v>
      </c>
      <c r="O35" s="2" t="s">
        <v>63</v>
      </c>
      <c r="P35" s="2">
        <v>500006</v>
      </c>
      <c r="Q35" s="2" t="s">
        <v>310</v>
      </c>
      <c r="R35" s="2">
        <v>9700966706</v>
      </c>
      <c r="S35" s="2">
        <v>9989268171</v>
      </c>
      <c r="T35" s="2" t="s">
        <v>65</v>
      </c>
      <c r="U35" s="2" t="s">
        <v>66</v>
      </c>
      <c r="V35" s="2" t="s">
        <v>67</v>
      </c>
      <c r="W35" s="2" t="s">
        <v>68</v>
      </c>
      <c r="X35" s="2" t="s">
        <v>171</v>
      </c>
      <c r="Y35" s="2">
        <v>566</v>
      </c>
      <c r="Z35" s="2">
        <v>700</v>
      </c>
      <c r="AA35" s="2">
        <v>2008</v>
      </c>
      <c r="AB35" s="2">
        <v>80.849999999999994</v>
      </c>
      <c r="AC35" s="2">
        <v>918</v>
      </c>
      <c r="AD35" s="2">
        <v>1000</v>
      </c>
      <c r="AE35" s="2">
        <v>91.8</v>
      </c>
      <c r="AF35" s="2">
        <v>2010</v>
      </c>
      <c r="AG35" s="2"/>
      <c r="AH35" s="2"/>
      <c r="AI35" s="2"/>
      <c r="AJ35" s="2"/>
      <c r="AK35" s="2">
        <v>933</v>
      </c>
      <c r="AL35" s="2">
        <v>76.16</v>
      </c>
      <c r="AM35" s="2">
        <v>663</v>
      </c>
      <c r="AN35" s="2">
        <v>88.4</v>
      </c>
      <c r="AO35" s="2">
        <v>628</v>
      </c>
      <c r="AP35" s="2">
        <v>83.73</v>
      </c>
      <c r="AQ35" s="2">
        <v>611</v>
      </c>
      <c r="AR35" s="3">
        <v>0.8427</v>
      </c>
      <c r="AS35" s="2"/>
      <c r="AT35" s="2"/>
      <c r="AU35" s="2" t="s">
        <v>70</v>
      </c>
      <c r="AV35" s="2">
        <v>0</v>
      </c>
      <c r="AW35" s="2"/>
      <c r="AX35" s="2" t="s">
        <v>71</v>
      </c>
      <c r="AY35" s="2">
        <v>15262</v>
      </c>
      <c r="AZ35" s="2"/>
      <c r="BA35" s="2"/>
      <c r="BB35" s="3">
        <v>0.82169999999999999</v>
      </c>
    </row>
    <row r="36" spans="1:54" ht="14.25" customHeight="1" x14ac:dyDescent="0.25">
      <c r="A36" s="1">
        <v>160110735301</v>
      </c>
      <c r="B36" s="2" t="s">
        <v>72</v>
      </c>
      <c r="C36" s="2"/>
      <c r="D36" s="2">
        <v>10463</v>
      </c>
      <c r="E36" s="2" t="s">
        <v>73</v>
      </c>
      <c r="F36" s="2" t="s">
        <v>311</v>
      </c>
      <c r="G36" s="2" t="s">
        <v>312</v>
      </c>
      <c r="H36" s="2"/>
      <c r="I36" s="2" t="s">
        <v>313</v>
      </c>
      <c r="J36" s="2" t="s">
        <v>314</v>
      </c>
      <c r="K36" s="2">
        <v>19</v>
      </c>
      <c r="L36" s="2" t="s">
        <v>315</v>
      </c>
      <c r="M36" s="2" t="s">
        <v>316</v>
      </c>
      <c r="N36" s="2" t="s">
        <v>62</v>
      </c>
      <c r="O36" s="2" t="s">
        <v>63</v>
      </c>
      <c r="P36" s="2">
        <v>500006</v>
      </c>
      <c r="Q36" s="2" t="s">
        <v>317</v>
      </c>
      <c r="R36" s="2">
        <v>8978309662</v>
      </c>
      <c r="S36" s="2">
        <v>8106575880</v>
      </c>
      <c r="T36" s="2" t="s">
        <v>65</v>
      </c>
      <c r="U36" s="2" t="s">
        <v>66</v>
      </c>
      <c r="V36" s="2" t="s">
        <v>67</v>
      </c>
      <c r="W36" s="2" t="s">
        <v>68</v>
      </c>
      <c r="X36" s="2" t="s">
        <v>69</v>
      </c>
      <c r="Y36" s="2">
        <v>502</v>
      </c>
      <c r="Z36" s="2">
        <v>600</v>
      </c>
      <c r="AA36" s="2">
        <v>2008</v>
      </c>
      <c r="AB36" s="2">
        <v>83.66</v>
      </c>
      <c r="AC36" s="2"/>
      <c r="AD36" s="2"/>
      <c r="AE36" s="2"/>
      <c r="AF36" s="2"/>
      <c r="AG36" s="2">
        <v>3122</v>
      </c>
      <c r="AH36" s="2">
        <v>3450</v>
      </c>
      <c r="AI36" s="2">
        <v>90.5</v>
      </c>
      <c r="AJ36" s="2">
        <v>2011</v>
      </c>
      <c r="AK36" s="2"/>
      <c r="AL36" s="2"/>
      <c r="AM36" s="2">
        <v>618</v>
      </c>
      <c r="AN36" s="2">
        <v>82.4</v>
      </c>
      <c r="AO36" s="2">
        <v>587</v>
      </c>
      <c r="AP36" s="2">
        <v>78.260000000000005</v>
      </c>
      <c r="AQ36" s="2">
        <v>617</v>
      </c>
      <c r="AR36" s="3">
        <v>0.85099999999999998</v>
      </c>
      <c r="AS36" s="2"/>
      <c r="AT36" s="2"/>
      <c r="AU36" s="2" t="s">
        <v>70</v>
      </c>
      <c r="AV36" s="2">
        <v>0</v>
      </c>
      <c r="AW36" s="2"/>
      <c r="AX36" s="2" t="s">
        <v>71</v>
      </c>
      <c r="AY36" s="2"/>
      <c r="AZ36" s="2">
        <v>57</v>
      </c>
      <c r="BA36" s="2">
        <v>338</v>
      </c>
      <c r="BB36" s="3">
        <v>0.81889999999999996</v>
      </c>
    </row>
    <row r="37" spans="1:54" ht="14.25" customHeight="1" x14ac:dyDescent="0.25">
      <c r="A37" s="1">
        <v>160110735046</v>
      </c>
      <c r="B37" s="2" t="s">
        <v>72</v>
      </c>
      <c r="C37" s="2"/>
      <c r="D37" s="2">
        <v>10427</v>
      </c>
      <c r="E37" s="2" t="s">
        <v>73</v>
      </c>
      <c r="F37" s="2" t="s">
        <v>318</v>
      </c>
      <c r="G37" s="2" t="s">
        <v>306</v>
      </c>
      <c r="H37" s="2"/>
      <c r="I37" s="2" t="s">
        <v>319</v>
      </c>
      <c r="J37" s="4">
        <v>33609</v>
      </c>
      <c r="K37" s="2">
        <v>21</v>
      </c>
      <c r="L37" s="2" t="s">
        <v>320</v>
      </c>
      <c r="M37" s="5" t="s">
        <v>321</v>
      </c>
      <c r="N37" s="2" t="s">
        <v>240</v>
      </c>
      <c r="O37" s="2" t="s">
        <v>63</v>
      </c>
      <c r="P37" s="2">
        <v>506356</v>
      </c>
      <c r="Q37" s="2" t="s">
        <v>322</v>
      </c>
      <c r="R37" s="2">
        <v>9912797667</v>
      </c>
      <c r="S37" s="2">
        <v>9949728944</v>
      </c>
      <c r="T37" s="2" t="s">
        <v>65</v>
      </c>
      <c r="U37" s="2" t="s">
        <v>66</v>
      </c>
      <c r="V37" s="2" t="s">
        <v>67</v>
      </c>
      <c r="W37" s="2" t="s">
        <v>68</v>
      </c>
      <c r="X37" s="2" t="s">
        <v>69</v>
      </c>
      <c r="Y37" s="2">
        <v>576</v>
      </c>
      <c r="Z37" s="2">
        <v>600</v>
      </c>
      <c r="AA37" s="2">
        <v>2008</v>
      </c>
      <c r="AB37" s="2">
        <v>96</v>
      </c>
      <c r="AC37" s="2">
        <v>982</v>
      </c>
      <c r="AD37" s="2">
        <v>1000</v>
      </c>
      <c r="AE37" s="2">
        <v>98.2</v>
      </c>
      <c r="AF37" s="2">
        <v>2010</v>
      </c>
      <c r="AG37" s="2"/>
      <c r="AH37" s="2"/>
      <c r="AI37" s="2"/>
      <c r="AJ37" s="2"/>
      <c r="AK37" s="2">
        <v>1018</v>
      </c>
      <c r="AL37" s="2">
        <v>83.1</v>
      </c>
      <c r="AM37" s="2">
        <v>641</v>
      </c>
      <c r="AN37" s="2">
        <v>85.46</v>
      </c>
      <c r="AO37" s="2">
        <v>638</v>
      </c>
      <c r="AP37" s="2">
        <v>85.06</v>
      </c>
      <c r="AQ37" s="2">
        <v>524</v>
      </c>
      <c r="AR37" s="3">
        <v>0.7228</v>
      </c>
      <c r="AS37" s="2"/>
      <c r="AT37" s="2"/>
      <c r="AU37" s="2" t="s">
        <v>70</v>
      </c>
      <c r="AV37" s="2">
        <v>0</v>
      </c>
      <c r="AW37" s="2"/>
      <c r="AX37" s="2" t="s">
        <v>71</v>
      </c>
      <c r="AY37" s="2">
        <v>1353</v>
      </c>
      <c r="AZ37" s="2"/>
      <c r="BA37" s="2"/>
      <c r="BB37" s="3">
        <v>0.81769999999999998</v>
      </c>
    </row>
    <row r="38" spans="1:54" ht="14.25" customHeight="1" x14ac:dyDescent="0.25">
      <c r="A38" s="1">
        <v>160110735311</v>
      </c>
      <c r="B38" s="2" t="s">
        <v>54</v>
      </c>
      <c r="C38" s="2"/>
      <c r="D38" s="2">
        <v>10473</v>
      </c>
      <c r="E38" s="2" t="s">
        <v>55</v>
      </c>
      <c r="F38" s="2" t="s">
        <v>323</v>
      </c>
      <c r="G38" s="2" t="s">
        <v>324</v>
      </c>
      <c r="H38" s="2"/>
      <c r="I38" s="2" t="s">
        <v>325</v>
      </c>
      <c r="J38" s="4">
        <v>33786</v>
      </c>
      <c r="K38" s="2">
        <v>21</v>
      </c>
      <c r="L38" s="2" t="s">
        <v>326</v>
      </c>
      <c r="M38" s="5" t="s">
        <v>327</v>
      </c>
      <c r="N38" s="2" t="s">
        <v>240</v>
      </c>
      <c r="O38" s="2" t="s">
        <v>63</v>
      </c>
      <c r="P38" s="2">
        <v>506330</v>
      </c>
      <c r="Q38" s="2" t="s">
        <v>328</v>
      </c>
      <c r="R38" s="2">
        <v>9985597029</v>
      </c>
      <c r="S38" s="2">
        <v>9703128241</v>
      </c>
      <c r="T38" s="2" t="s">
        <v>65</v>
      </c>
      <c r="U38" s="2" t="s">
        <v>66</v>
      </c>
      <c r="V38" s="2" t="s">
        <v>67</v>
      </c>
      <c r="W38" s="2" t="s">
        <v>68</v>
      </c>
      <c r="X38" s="2" t="s">
        <v>69</v>
      </c>
      <c r="Y38" s="2">
        <v>459</v>
      </c>
      <c r="Z38" s="2">
        <v>600</v>
      </c>
      <c r="AA38" s="2">
        <v>2008</v>
      </c>
      <c r="AB38" s="2">
        <v>76.5</v>
      </c>
      <c r="AC38" s="2"/>
      <c r="AD38" s="2"/>
      <c r="AE38" s="2"/>
      <c r="AF38" s="2"/>
      <c r="AG38" s="2">
        <v>3109</v>
      </c>
      <c r="AH38" s="2">
        <v>3450</v>
      </c>
      <c r="AI38" s="2">
        <v>90.12</v>
      </c>
      <c r="AJ38" s="2">
        <v>2011</v>
      </c>
      <c r="AK38" s="2"/>
      <c r="AL38" s="2"/>
      <c r="AM38" s="2">
        <v>612</v>
      </c>
      <c r="AN38" s="2">
        <v>81.599999999999994</v>
      </c>
      <c r="AO38" s="2">
        <v>592</v>
      </c>
      <c r="AP38" s="2">
        <v>78.930000000000007</v>
      </c>
      <c r="AQ38" s="2">
        <v>600</v>
      </c>
      <c r="AR38" s="3">
        <v>0.8276</v>
      </c>
      <c r="AS38" s="2"/>
      <c r="AT38" s="2"/>
      <c r="AU38" s="2" t="s">
        <v>70</v>
      </c>
      <c r="AV38" s="2">
        <v>0</v>
      </c>
      <c r="AW38" s="2"/>
      <c r="AX38" s="2" t="s">
        <v>71</v>
      </c>
      <c r="AY38" s="2"/>
      <c r="AZ38" s="2">
        <v>49</v>
      </c>
      <c r="BA38" s="2">
        <v>281</v>
      </c>
      <c r="BB38" s="3">
        <v>0.81079999999999997</v>
      </c>
    </row>
    <row r="39" spans="1:54" ht="14.25" customHeight="1" x14ac:dyDescent="0.25">
      <c r="A39" s="1">
        <v>160110735031</v>
      </c>
      <c r="B39" s="2" t="s">
        <v>72</v>
      </c>
      <c r="C39" s="2"/>
      <c r="D39" s="2">
        <v>10402</v>
      </c>
      <c r="E39" s="2" t="s">
        <v>73</v>
      </c>
      <c r="F39" s="2" t="s">
        <v>329</v>
      </c>
      <c r="G39" s="2" t="s">
        <v>330</v>
      </c>
      <c r="H39" s="2"/>
      <c r="I39" s="2" t="s">
        <v>331</v>
      </c>
      <c r="J39" s="2" t="s">
        <v>332</v>
      </c>
      <c r="K39" s="2">
        <v>20</v>
      </c>
      <c r="L39" s="2" t="s">
        <v>333</v>
      </c>
      <c r="M39" s="5" t="s">
        <v>334</v>
      </c>
      <c r="N39" s="2" t="s">
        <v>335</v>
      </c>
      <c r="O39" s="2" t="s">
        <v>63</v>
      </c>
      <c r="P39" s="2">
        <v>524004</v>
      </c>
      <c r="Q39" s="2" t="s">
        <v>336</v>
      </c>
      <c r="R39" s="2">
        <v>8500753529</v>
      </c>
      <c r="S39" s="2">
        <v>9490323699</v>
      </c>
      <c r="T39" s="2" t="s">
        <v>65</v>
      </c>
      <c r="U39" s="2" t="s">
        <v>66</v>
      </c>
      <c r="V39" s="2" t="s">
        <v>67</v>
      </c>
      <c r="W39" s="2" t="s">
        <v>68</v>
      </c>
      <c r="X39" s="2" t="s">
        <v>69</v>
      </c>
      <c r="Y39" s="2">
        <v>529</v>
      </c>
      <c r="Z39" s="2">
        <v>600</v>
      </c>
      <c r="AA39" s="2">
        <v>2008</v>
      </c>
      <c r="AB39" s="2">
        <v>88.16</v>
      </c>
      <c r="AC39" s="2">
        <v>978</v>
      </c>
      <c r="AD39" s="2">
        <v>1000</v>
      </c>
      <c r="AE39" s="2">
        <v>97.8</v>
      </c>
      <c r="AF39" s="2">
        <v>20101</v>
      </c>
      <c r="AG39" s="2"/>
      <c r="AH39" s="2"/>
      <c r="AI39" s="2"/>
      <c r="AJ39" s="2"/>
      <c r="AK39" s="2">
        <v>1012</v>
      </c>
      <c r="AL39" s="2">
        <v>82.61</v>
      </c>
      <c r="AM39" s="2">
        <v>626</v>
      </c>
      <c r="AN39" s="2">
        <v>83.46</v>
      </c>
      <c r="AO39" s="2">
        <v>608</v>
      </c>
      <c r="AP39" s="2">
        <v>81.06</v>
      </c>
      <c r="AQ39" s="2">
        <v>531</v>
      </c>
      <c r="AR39" s="3">
        <v>0.73240000000000005</v>
      </c>
      <c r="AS39" s="2"/>
      <c r="AT39" s="2"/>
      <c r="AU39" s="2" t="s">
        <v>70</v>
      </c>
      <c r="AV39" s="2">
        <v>0</v>
      </c>
      <c r="AW39" s="2"/>
      <c r="AX39" s="2" t="s">
        <v>71</v>
      </c>
      <c r="AY39" s="2">
        <v>299</v>
      </c>
      <c r="AZ39" s="2"/>
      <c r="BA39" s="2"/>
      <c r="BB39" s="3">
        <v>0.80489999999999995</v>
      </c>
    </row>
    <row r="40" spans="1:54" ht="14.25" customHeight="1" x14ac:dyDescent="0.25">
      <c r="A40" s="1">
        <v>160110735001</v>
      </c>
      <c r="B40" s="2" t="s">
        <v>54</v>
      </c>
      <c r="C40" s="2"/>
      <c r="D40" s="2">
        <v>10457</v>
      </c>
      <c r="E40" s="2" t="s">
        <v>55</v>
      </c>
      <c r="F40" s="2" t="s">
        <v>337</v>
      </c>
      <c r="G40" s="2" t="s">
        <v>338</v>
      </c>
      <c r="H40" s="2"/>
      <c r="I40" s="2" t="s">
        <v>339</v>
      </c>
      <c r="J40" s="2" t="s">
        <v>340</v>
      </c>
      <c r="K40" s="2">
        <v>19</v>
      </c>
      <c r="L40" s="2" t="s">
        <v>341</v>
      </c>
      <c r="M40" s="5" t="s">
        <v>342</v>
      </c>
      <c r="N40" s="2" t="s">
        <v>62</v>
      </c>
      <c r="O40" s="2" t="s">
        <v>63</v>
      </c>
      <c r="P40" s="2">
        <v>500016</v>
      </c>
      <c r="Q40" s="2" t="s">
        <v>343</v>
      </c>
      <c r="R40" s="2">
        <v>8885175271</v>
      </c>
      <c r="S40" s="2">
        <v>9298953895</v>
      </c>
      <c r="T40" s="2" t="s">
        <v>65</v>
      </c>
      <c r="U40" s="2" t="s">
        <v>66</v>
      </c>
      <c r="V40" s="2" t="s">
        <v>67</v>
      </c>
      <c r="W40" s="2" t="s">
        <v>68</v>
      </c>
      <c r="X40" s="2" t="s">
        <v>69</v>
      </c>
      <c r="Y40" s="2">
        <v>540</v>
      </c>
      <c r="Z40" s="2">
        <v>600</v>
      </c>
      <c r="AA40" s="2">
        <v>2008</v>
      </c>
      <c r="AB40" s="2">
        <v>90</v>
      </c>
      <c r="AC40" s="2">
        <v>934</v>
      </c>
      <c r="AD40" s="2">
        <v>1000</v>
      </c>
      <c r="AE40" s="2">
        <v>93.4</v>
      </c>
      <c r="AF40" s="2">
        <v>2010</v>
      </c>
      <c r="AG40" s="2"/>
      <c r="AH40" s="2"/>
      <c r="AI40" s="2"/>
      <c r="AJ40" s="2"/>
      <c r="AK40" s="2">
        <v>942</v>
      </c>
      <c r="AL40" s="2">
        <v>76.89</v>
      </c>
      <c r="AM40" s="2">
        <v>632</v>
      </c>
      <c r="AN40" s="2">
        <v>84.26</v>
      </c>
      <c r="AO40" s="2">
        <v>612</v>
      </c>
      <c r="AP40" s="2">
        <v>82.66</v>
      </c>
      <c r="AQ40" s="2">
        <v>587</v>
      </c>
      <c r="AR40" s="3">
        <v>0.80969999999999998</v>
      </c>
      <c r="AS40" s="2"/>
      <c r="AT40" s="2"/>
      <c r="AU40" s="2" t="s">
        <v>70</v>
      </c>
      <c r="AV40" s="2">
        <v>0</v>
      </c>
      <c r="AW40" s="2"/>
      <c r="AX40" s="2" t="s">
        <v>71</v>
      </c>
      <c r="AY40" s="2">
        <v>29651</v>
      </c>
      <c r="AZ40" s="2"/>
      <c r="BA40" s="2"/>
      <c r="BB40" s="3">
        <v>0.80379999999999996</v>
      </c>
    </row>
    <row r="41" spans="1:54" ht="14.25" customHeight="1" x14ac:dyDescent="0.25">
      <c r="A41" s="1">
        <v>160110735003</v>
      </c>
      <c r="B41" s="2" t="s">
        <v>54</v>
      </c>
      <c r="C41" s="2"/>
      <c r="D41" s="2">
        <v>10425</v>
      </c>
      <c r="E41" s="2" t="s">
        <v>55</v>
      </c>
      <c r="F41" s="2" t="s">
        <v>344</v>
      </c>
      <c r="G41" s="2" t="s">
        <v>202</v>
      </c>
      <c r="H41" s="2"/>
      <c r="I41" s="2" t="s">
        <v>345</v>
      </c>
      <c r="J41" s="2" t="s">
        <v>346</v>
      </c>
      <c r="K41" s="2">
        <v>19</v>
      </c>
      <c r="L41" s="2" t="s">
        <v>347</v>
      </c>
      <c r="M41" s="5" t="s">
        <v>348</v>
      </c>
      <c r="N41" s="2" t="s">
        <v>62</v>
      </c>
      <c r="O41" s="2" t="s">
        <v>63</v>
      </c>
      <c r="P41" s="2">
        <v>500060</v>
      </c>
      <c r="Q41" s="2" t="s">
        <v>349</v>
      </c>
      <c r="R41" s="2">
        <v>9010125936</v>
      </c>
      <c r="S41" s="2">
        <v>9848631586</v>
      </c>
      <c r="T41" s="2" t="s">
        <v>65</v>
      </c>
      <c r="U41" s="2" t="s">
        <v>66</v>
      </c>
      <c r="V41" s="2" t="s">
        <v>67</v>
      </c>
      <c r="W41" s="2" t="s">
        <v>68</v>
      </c>
      <c r="X41" s="2" t="s">
        <v>69</v>
      </c>
      <c r="Y41" s="2">
        <v>540</v>
      </c>
      <c r="Z41" s="2">
        <v>600</v>
      </c>
      <c r="AA41" s="2">
        <v>2008</v>
      </c>
      <c r="AB41" s="2">
        <v>90</v>
      </c>
      <c r="AC41" s="2">
        <v>957</v>
      </c>
      <c r="AD41" s="2">
        <v>1000</v>
      </c>
      <c r="AE41" s="2">
        <v>95.7</v>
      </c>
      <c r="AF41" s="2">
        <v>2010</v>
      </c>
      <c r="AG41" s="2"/>
      <c r="AH41" s="2"/>
      <c r="AI41" s="2"/>
      <c r="AJ41" s="2"/>
      <c r="AK41" s="2">
        <v>958</v>
      </c>
      <c r="AL41" s="2">
        <v>78.2</v>
      </c>
      <c r="AM41" s="2">
        <v>619</v>
      </c>
      <c r="AN41" s="2">
        <v>82.53</v>
      </c>
      <c r="AO41" s="2">
        <v>601</v>
      </c>
      <c r="AP41" s="2">
        <v>80.13</v>
      </c>
      <c r="AQ41" s="2">
        <v>575</v>
      </c>
      <c r="AR41" s="3">
        <v>0.79310000000000003</v>
      </c>
      <c r="AS41" s="2"/>
      <c r="AT41" s="2"/>
      <c r="AU41" s="2" t="s">
        <v>70</v>
      </c>
      <c r="AV41" s="2">
        <v>0</v>
      </c>
      <c r="AW41" s="2"/>
      <c r="AX41" s="2" t="s">
        <v>71</v>
      </c>
      <c r="AY41" s="2">
        <v>4314</v>
      </c>
      <c r="AZ41" s="2"/>
      <c r="BA41" s="2"/>
      <c r="BB41" s="3">
        <v>0.79800000000000004</v>
      </c>
    </row>
    <row r="42" spans="1:54" ht="14.25" customHeight="1" x14ac:dyDescent="0.25">
      <c r="A42" s="1">
        <v>160110735308</v>
      </c>
      <c r="B42" s="2" t="s">
        <v>54</v>
      </c>
      <c r="C42" s="2"/>
      <c r="D42" s="2">
        <v>10470</v>
      </c>
      <c r="E42" s="2" t="s">
        <v>55</v>
      </c>
      <c r="F42" s="2" t="s">
        <v>350</v>
      </c>
      <c r="G42" s="2" t="s">
        <v>351</v>
      </c>
      <c r="H42" s="2"/>
      <c r="I42" s="2" t="s">
        <v>352</v>
      </c>
      <c r="J42" s="4">
        <v>32786</v>
      </c>
      <c r="K42" s="2">
        <v>23</v>
      </c>
      <c r="L42" s="2" t="s">
        <v>353</v>
      </c>
      <c r="M42" s="5" t="s">
        <v>354</v>
      </c>
      <c r="N42" s="2" t="s">
        <v>355</v>
      </c>
      <c r="O42" s="2" t="s">
        <v>63</v>
      </c>
      <c r="P42" s="2">
        <v>502805</v>
      </c>
      <c r="Q42" s="2" t="s">
        <v>356</v>
      </c>
      <c r="R42" s="2">
        <v>9848689524</v>
      </c>
      <c r="S42" s="2">
        <v>9912538748</v>
      </c>
      <c r="T42" s="2" t="s">
        <v>65</v>
      </c>
      <c r="U42" s="2" t="s">
        <v>66</v>
      </c>
      <c r="V42" s="2" t="s">
        <v>67</v>
      </c>
      <c r="W42" s="2" t="s">
        <v>68</v>
      </c>
      <c r="X42" s="2" t="s">
        <v>69</v>
      </c>
      <c r="Y42" s="2">
        <v>333</v>
      </c>
      <c r="Z42" s="2">
        <v>600</v>
      </c>
      <c r="AA42" s="2">
        <v>2007</v>
      </c>
      <c r="AB42" s="2">
        <v>55.5</v>
      </c>
      <c r="AC42" s="2"/>
      <c r="AD42" s="2"/>
      <c r="AE42" s="2"/>
      <c r="AF42" s="2"/>
      <c r="AG42" s="2">
        <v>3749</v>
      </c>
      <c r="AH42" s="2">
        <v>5050</v>
      </c>
      <c r="AI42" s="2">
        <v>74.22</v>
      </c>
      <c r="AJ42" s="2">
        <v>2010</v>
      </c>
      <c r="AK42" s="2"/>
      <c r="AL42" s="2"/>
      <c r="AM42" s="2">
        <v>577</v>
      </c>
      <c r="AN42" s="2">
        <v>76.930000000000007</v>
      </c>
      <c r="AO42" s="2">
        <v>595</v>
      </c>
      <c r="AP42" s="2">
        <v>79.33</v>
      </c>
      <c r="AQ42" s="2">
        <v>600</v>
      </c>
      <c r="AR42" s="3">
        <v>0.8276</v>
      </c>
      <c r="AS42" s="2"/>
      <c r="AT42" s="2"/>
      <c r="AU42" s="2" t="s">
        <v>70</v>
      </c>
      <c r="AV42" s="2">
        <v>0</v>
      </c>
      <c r="AW42" s="2"/>
      <c r="AX42" s="2" t="s">
        <v>71</v>
      </c>
      <c r="AY42" s="2"/>
      <c r="AZ42" s="2">
        <v>153</v>
      </c>
      <c r="BA42" s="2">
        <v>727</v>
      </c>
      <c r="BB42" s="3">
        <v>0.7964</v>
      </c>
    </row>
    <row r="43" spans="1:54" ht="14.25" customHeight="1" x14ac:dyDescent="0.25">
      <c r="A43" s="1">
        <v>160110735048</v>
      </c>
      <c r="B43" s="2" t="s">
        <v>72</v>
      </c>
      <c r="C43" s="2"/>
      <c r="D43" s="2">
        <v>10405</v>
      </c>
      <c r="E43" s="2" t="s">
        <v>73</v>
      </c>
      <c r="F43" s="2" t="s">
        <v>357</v>
      </c>
      <c r="G43" s="2" t="s">
        <v>358</v>
      </c>
      <c r="H43" s="2"/>
      <c r="I43" s="2" t="s">
        <v>359</v>
      </c>
      <c r="J43" s="2" t="s">
        <v>360</v>
      </c>
      <c r="K43" s="2">
        <v>20</v>
      </c>
      <c r="L43" s="2" t="s">
        <v>361</v>
      </c>
      <c r="M43" s="2" t="s">
        <v>362</v>
      </c>
      <c r="N43" s="2" t="s">
        <v>62</v>
      </c>
      <c r="O43" s="2" t="s">
        <v>63</v>
      </c>
      <c r="P43" s="2">
        <v>500027</v>
      </c>
      <c r="Q43" s="2" t="s">
        <v>363</v>
      </c>
      <c r="R43" s="2">
        <v>9948009319</v>
      </c>
      <c r="S43" s="2">
        <v>9246242409</v>
      </c>
      <c r="T43" s="2" t="s">
        <v>65</v>
      </c>
      <c r="U43" s="2" t="s">
        <v>66</v>
      </c>
      <c r="V43" s="2" t="s">
        <v>67</v>
      </c>
      <c r="W43" s="2" t="s">
        <v>68</v>
      </c>
      <c r="X43" s="2" t="s">
        <v>69</v>
      </c>
      <c r="Y43" s="2">
        <v>545</v>
      </c>
      <c r="Z43" s="2">
        <v>600</v>
      </c>
      <c r="AA43" s="2">
        <v>2008</v>
      </c>
      <c r="AB43" s="2">
        <v>90.83</v>
      </c>
      <c r="AC43" s="2">
        <v>958</v>
      </c>
      <c r="AD43" s="2">
        <v>1000</v>
      </c>
      <c r="AE43" s="2">
        <v>95.8</v>
      </c>
      <c r="AF43" s="2">
        <v>2010</v>
      </c>
      <c r="AG43" s="2"/>
      <c r="AH43" s="2"/>
      <c r="AI43" s="2"/>
      <c r="AJ43" s="2"/>
      <c r="AK43" s="2">
        <v>1074</v>
      </c>
      <c r="AL43" s="2">
        <v>87.67</v>
      </c>
      <c r="AM43" s="2">
        <v>589</v>
      </c>
      <c r="AN43" s="2">
        <v>78.53</v>
      </c>
      <c r="AO43" s="2">
        <v>581</v>
      </c>
      <c r="AP43" s="2">
        <v>77.47</v>
      </c>
      <c r="AQ43" s="2">
        <v>486</v>
      </c>
      <c r="AR43" s="3">
        <v>0.67030000000000001</v>
      </c>
      <c r="AS43" s="2"/>
      <c r="AT43" s="2"/>
      <c r="AU43" s="2" t="s">
        <v>70</v>
      </c>
      <c r="AV43" s="2">
        <v>0</v>
      </c>
      <c r="AW43" s="2"/>
      <c r="AX43" s="2" t="s">
        <v>71</v>
      </c>
      <c r="AY43" s="2">
        <v>577</v>
      </c>
      <c r="AZ43" s="2"/>
      <c r="BA43" s="2"/>
      <c r="BB43" s="3">
        <v>0.7913</v>
      </c>
    </row>
    <row r="44" spans="1:54" ht="14.25" customHeight="1" x14ac:dyDescent="0.25">
      <c r="A44" s="1">
        <v>160110735035</v>
      </c>
      <c r="B44" s="2" t="s">
        <v>72</v>
      </c>
      <c r="C44" s="2"/>
      <c r="D44" s="2">
        <v>10413</v>
      </c>
      <c r="E44" s="2" t="s">
        <v>73</v>
      </c>
      <c r="F44" s="2" t="s">
        <v>364</v>
      </c>
      <c r="G44" s="2" t="s">
        <v>365</v>
      </c>
      <c r="H44" s="2"/>
      <c r="I44" s="2" t="s">
        <v>366</v>
      </c>
      <c r="J44" s="4">
        <v>33974</v>
      </c>
      <c r="K44" s="2">
        <v>19</v>
      </c>
      <c r="L44" s="2" t="s">
        <v>367</v>
      </c>
      <c r="M44" s="5" t="s">
        <v>368</v>
      </c>
      <c r="N44" s="2" t="s">
        <v>62</v>
      </c>
      <c r="O44" s="2" t="s">
        <v>63</v>
      </c>
      <c r="P44" s="2">
        <v>500050</v>
      </c>
      <c r="Q44" s="2" t="s">
        <v>369</v>
      </c>
      <c r="R44" s="2">
        <v>9177924773</v>
      </c>
      <c r="S44" s="2">
        <v>8500454009</v>
      </c>
      <c r="T44" s="2" t="s">
        <v>65</v>
      </c>
      <c r="U44" s="2" t="s">
        <v>66</v>
      </c>
      <c r="V44" s="2" t="s">
        <v>67</v>
      </c>
      <c r="W44" s="2" t="s">
        <v>68</v>
      </c>
      <c r="X44" s="2" t="s">
        <v>69</v>
      </c>
      <c r="Y44" s="2">
        <v>552</v>
      </c>
      <c r="Z44" s="2">
        <v>600</v>
      </c>
      <c r="AA44" s="2">
        <v>2008</v>
      </c>
      <c r="AB44" s="2">
        <v>92</v>
      </c>
      <c r="AC44" s="2">
        <v>969</v>
      </c>
      <c r="AD44" s="2">
        <v>1000</v>
      </c>
      <c r="AE44" s="2">
        <v>96.9</v>
      </c>
      <c r="AF44" s="2">
        <v>2010</v>
      </c>
      <c r="AG44" s="2"/>
      <c r="AH44" s="2"/>
      <c r="AI44" s="2"/>
      <c r="AJ44" s="2"/>
      <c r="AK44" s="2">
        <v>979</v>
      </c>
      <c r="AL44" s="2">
        <v>79.92</v>
      </c>
      <c r="AM44" s="2">
        <v>557</v>
      </c>
      <c r="AN44" s="2">
        <v>74.260000000000005</v>
      </c>
      <c r="AO44" s="2">
        <v>610</v>
      </c>
      <c r="AP44" s="2">
        <v>81.33</v>
      </c>
      <c r="AQ44" s="2">
        <v>572</v>
      </c>
      <c r="AR44" s="3">
        <v>0.78900000000000003</v>
      </c>
      <c r="AS44" s="2"/>
      <c r="AT44" s="2"/>
      <c r="AU44" s="2" t="s">
        <v>70</v>
      </c>
      <c r="AV44" s="2">
        <v>0</v>
      </c>
      <c r="AW44" s="2"/>
      <c r="AX44" s="2" t="s">
        <v>71</v>
      </c>
      <c r="AY44" s="2">
        <v>902</v>
      </c>
      <c r="AZ44" s="2"/>
      <c r="BA44" s="2"/>
      <c r="BB44" s="3">
        <v>0.78779999999999994</v>
      </c>
    </row>
    <row r="45" spans="1:54" ht="14.25" customHeight="1" x14ac:dyDescent="0.25">
      <c r="A45" s="1">
        <v>160110735062</v>
      </c>
      <c r="B45" s="2" t="s">
        <v>72</v>
      </c>
      <c r="C45" s="2"/>
      <c r="D45" s="2">
        <v>10441</v>
      </c>
      <c r="E45" s="2" t="s">
        <v>73</v>
      </c>
      <c r="F45" s="2" t="s">
        <v>370</v>
      </c>
      <c r="G45" s="2" t="s">
        <v>371</v>
      </c>
      <c r="H45" s="2"/>
      <c r="I45" s="2" t="s">
        <v>372</v>
      </c>
      <c r="J45" s="4">
        <v>33887</v>
      </c>
      <c r="K45" s="2">
        <v>21</v>
      </c>
      <c r="L45" s="2" t="s">
        <v>373</v>
      </c>
      <c r="M45" s="5" t="s">
        <v>374</v>
      </c>
      <c r="N45" s="2" t="s">
        <v>375</v>
      </c>
      <c r="O45" s="2" t="s">
        <v>63</v>
      </c>
      <c r="P45" s="2">
        <v>502255</v>
      </c>
      <c r="Q45" s="2" t="s">
        <v>376</v>
      </c>
      <c r="R45" s="2">
        <v>9542347701</v>
      </c>
      <c r="S45" s="2">
        <v>9441818137</v>
      </c>
      <c r="T45" s="2" t="s">
        <v>65</v>
      </c>
      <c r="U45" s="2" t="s">
        <v>66</v>
      </c>
      <c r="V45" s="2" t="s">
        <v>67</v>
      </c>
      <c r="W45" s="2" t="s">
        <v>68</v>
      </c>
      <c r="X45" s="2" t="s">
        <v>69</v>
      </c>
      <c r="Y45" s="2">
        <v>542</v>
      </c>
      <c r="Z45" s="2">
        <v>600</v>
      </c>
      <c r="AA45" s="2">
        <v>2008</v>
      </c>
      <c r="AB45" s="2">
        <v>90.33</v>
      </c>
      <c r="AC45" s="2">
        <v>960</v>
      </c>
      <c r="AD45" s="2">
        <v>1000</v>
      </c>
      <c r="AE45" s="2">
        <v>96</v>
      </c>
      <c r="AF45" s="2">
        <v>2010</v>
      </c>
      <c r="AG45" s="2"/>
      <c r="AH45" s="2"/>
      <c r="AI45" s="2"/>
      <c r="AJ45" s="2"/>
      <c r="AK45" s="2">
        <v>966</v>
      </c>
      <c r="AL45" s="2">
        <v>78.849999999999994</v>
      </c>
      <c r="AM45" s="2">
        <v>578</v>
      </c>
      <c r="AN45" s="2">
        <v>77.06</v>
      </c>
      <c r="AO45" s="2">
        <v>592</v>
      </c>
      <c r="AP45" s="2">
        <v>78.930000000000007</v>
      </c>
      <c r="AQ45" s="2">
        <v>575</v>
      </c>
      <c r="AR45" s="3">
        <v>0.79310000000000003</v>
      </c>
      <c r="AS45" s="2"/>
      <c r="AT45" s="2"/>
      <c r="AU45" s="2" t="s">
        <v>70</v>
      </c>
      <c r="AV45" s="2">
        <v>0</v>
      </c>
      <c r="AW45" s="2"/>
      <c r="AX45" s="2" t="s">
        <v>71</v>
      </c>
      <c r="AY45" s="2"/>
      <c r="AZ45" s="2"/>
      <c r="BA45" s="2"/>
      <c r="BB45" s="3">
        <v>0.78580000000000005</v>
      </c>
    </row>
    <row r="46" spans="1:54" ht="14.25" customHeight="1" x14ac:dyDescent="0.25">
      <c r="A46" s="1">
        <v>160110735028</v>
      </c>
      <c r="B46" s="2" t="s">
        <v>72</v>
      </c>
      <c r="C46" s="2"/>
      <c r="D46" s="2">
        <v>10453</v>
      </c>
      <c r="E46" s="2" t="s">
        <v>73</v>
      </c>
      <c r="F46" s="2" t="s">
        <v>377</v>
      </c>
      <c r="G46" s="2" t="s">
        <v>378</v>
      </c>
      <c r="H46" s="2"/>
      <c r="I46" s="2" t="s">
        <v>379</v>
      </c>
      <c r="J46" s="4">
        <v>34281</v>
      </c>
      <c r="K46" s="2">
        <v>20</v>
      </c>
      <c r="L46" s="2" t="s">
        <v>380</v>
      </c>
      <c r="M46" s="5" t="s">
        <v>381</v>
      </c>
      <c r="N46" s="2" t="s">
        <v>382</v>
      </c>
      <c r="O46" s="2" t="s">
        <v>63</v>
      </c>
      <c r="P46" s="2">
        <v>509302</v>
      </c>
      <c r="Q46" s="2" t="s">
        <v>383</v>
      </c>
      <c r="R46" s="2">
        <v>9160869343</v>
      </c>
      <c r="S46" s="2">
        <v>9989997498</v>
      </c>
      <c r="T46" s="2" t="s">
        <v>65</v>
      </c>
      <c r="U46" s="2" t="s">
        <v>66</v>
      </c>
      <c r="V46" s="2" t="s">
        <v>67</v>
      </c>
      <c r="W46" s="2" t="s">
        <v>68</v>
      </c>
      <c r="X46" s="2" t="s">
        <v>69</v>
      </c>
      <c r="Y46" s="2">
        <v>492</v>
      </c>
      <c r="Z46" s="2">
        <v>600</v>
      </c>
      <c r="AA46" s="2">
        <v>2008</v>
      </c>
      <c r="AB46" s="2">
        <v>82</v>
      </c>
      <c r="AC46" s="2">
        <v>964</v>
      </c>
      <c r="AD46" s="2">
        <v>1000</v>
      </c>
      <c r="AE46" s="2">
        <v>96.4</v>
      </c>
      <c r="AF46" s="2">
        <v>2010</v>
      </c>
      <c r="AG46" s="2"/>
      <c r="AH46" s="2"/>
      <c r="AI46" s="2"/>
      <c r="AJ46" s="2"/>
      <c r="AK46" s="2">
        <v>950</v>
      </c>
      <c r="AL46" s="2">
        <v>77.55</v>
      </c>
      <c r="AM46" s="2">
        <v>555</v>
      </c>
      <c r="AN46" s="2">
        <v>74</v>
      </c>
      <c r="AO46" s="2">
        <v>659</v>
      </c>
      <c r="AP46" s="2">
        <v>87.88</v>
      </c>
      <c r="AQ46" s="2">
        <v>540</v>
      </c>
      <c r="AR46" s="3">
        <v>0.74480000000000002</v>
      </c>
      <c r="AS46" s="2"/>
      <c r="AT46" s="2"/>
      <c r="AU46" s="2" t="s">
        <v>70</v>
      </c>
      <c r="AV46" s="2">
        <v>0</v>
      </c>
      <c r="AW46" s="2"/>
      <c r="AX46" s="2" t="s">
        <v>71</v>
      </c>
      <c r="AY46" s="2">
        <v>14696</v>
      </c>
      <c r="AZ46" s="2"/>
      <c r="BA46" s="2"/>
      <c r="BB46" s="3">
        <v>0.78380000000000005</v>
      </c>
    </row>
    <row r="47" spans="1:54" ht="14.25" customHeight="1" x14ac:dyDescent="0.25">
      <c r="A47" s="1">
        <v>160110735050</v>
      </c>
      <c r="B47" s="2" t="s">
        <v>72</v>
      </c>
      <c r="C47" s="2"/>
      <c r="D47" s="2">
        <v>10445</v>
      </c>
      <c r="E47" s="2" t="s">
        <v>73</v>
      </c>
      <c r="F47" s="2" t="s">
        <v>384</v>
      </c>
      <c r="G47" s="2" t="s">
        <v>385</v>
      </c>
      <c r="H47" s="2"/>
      <c r="I47" s="2" t="s">
        <v>386</v>
      </c>
      <c r="J47" s="4">
        <v>34006</v>
      </c>
      <c r="K47" s="2">
        <v>20</v>
      </c>
      <c r="L47" s="2" t="s">
        <v>387</v>
      </c>
      <c r="M47" s="5" t="s">
        <v>388</v>
      </c>
      <c r="N47" s="2" t="s">
        <v>389</v>
      </c>
      <c r="O47" s="2" t="s">
        <v>63</v>
      </c>
      <c r="P47" s="2">
        <v>508207</v>
      </c>
      <c r="Q47" s="2" t="s">
        <v>390</v>
      </c>
      <c r="R47" s="2">
        <v>9618986637</v>
      </c>
      <c r="S47" s="2">
        <v>9441016755</v>
      </c>
      <c r="T47" s="2" t="s">
        <v>65</v>
      </c>
      <c r="U47" s="2" t="s">
        <v>66</v>
      </c>
      <c r="V47" s="2" t="s">
        <v>67</v>
      </c>
      <c r="W47" s="2" t="s">
        <v>68</v>
      </c>
      <c r="X47" s="2" t="s">
        <v>69</v>
      </c>
      <c r="Y47" s="2">
        <v>554</v>
      </c>
      <c r="Z47" s="2">
        <v>600</v>
      </c>
      <c r="AA47" s="2">
        <v>2008</v>
      </c>
      <c r="AB47" s="2">
        <v>92.33</v>
      </c>
      <c r="AC47" s="2">
        <v>970</v>
      </c>
      <c r="AD47" s="2">
        <v>1000</v>
      </c>
      <c r="AE47" s="2">
        <v>97</v>
      </c>
      <c r="AF47" s="2">
        <v>2010</v>
      </c>
      <c r="AG47" s="2"/>
      <c r="AH47" s="2"/>
      <c r="AI47" s="2"/>
      <c r="AJ47" s="2"/>
      <c r="AK47" s="2">
        <v>981</v>
      </c>
      <c r="AL47" s="2">
        <v>1225</v>
      </c>
      <c r="AM47" s="2">
        <v>607</v>
      </c>
      <c r="AN47" s="2">
        <v>750</v>
      </c>
      <c r="AO47" s="2">
        <v>587</v>
      </c>
      <c r="AP47" s="2">
        <v>750</v>
      </c>
      <c r="AQ47" s="2">
        <v>528</v>
      </c>
      <c r="AR47" s="3">
        <v>0.72829999999999995</v>
      </c>
      <c r="AS47" s="2"/>
      <c r="AT47" s="2"/>
      <c r="AU47" s="2" t="s">
        <v>70</v>
      </c>
      <c r="AV47" s="2">
        <v>0</v>
      </c>
      <c r="AW47" s="2"/>
      <c r="AX47" s="2" t="s">
        <v>71</v>
      </c>
      <c r="AY47" s="2">
        <v>9384</v>
      </c>
      <c r="AZ47" s="2"/>
      <c r="BA47" s="2"/>
      <c r="BB47" s="3">
        <v>0.78349999999999997</v>
      </c>
    </row>
    <row r="48" spans="1:54" ht="14.25" customHeight="1" x14ac:dyDescent="0.25">
      <c r="A48" s="1">
        <v>160110735306</v>
      </c>
      <c r="B48" s="2" t="s">
        <v>72</v>
      </c>
      <c r="C48" s="2"/>
      <c r="D48" s="2">
        <v>10468</v>
      </c>
      <c r="E48" s="2" t="s">
        <v>73</v>
      </c>
      <c r="F48" s="2" t="s">
        <v>391</v>
      </c>
      <c r="G48" s="2" t="s">
        <v>392</v>
      </c>
      <c r="H48" s="2"/>
      <c r="I48" s="2" t="s">
        <v>393</v>
      </c>
      <c r="J48" s="4">
        <v>33888</v>
      </c>
      <c r="K48" s="2">
        <v>20</v>
      </c>
      <c r="L48" s="2" t="s">
        <v>394</v>
      </c>
      <c r="M48" s="5" t="s">
        <v>395</v>
      </c>
      <c r="N48" s="2" t="s">
        <v>62</v>
      </c>
      <c r="O48" s="2" t="s">
        <v>63</v>
      </c>
      <c r="P48" s="2">
        <v>500006</v>
      </c>
      <c r="Q48" s="2" t="s">
        <v>396</v>
      </c>
      <c r="R48" s="2">
        <v>8686161984</v>
      </c>
      <c r="S48" s="2">
        <v>9949489733</v>
      </c>
      <c r="T48" s="2" t="s">
        <v>65</v>
      </c>
      <c r="U48" s="2" t="s">
        <v>66</v>
      </c>
      <c r="V48" s="2" t="s">
        <v>67</v>
      </c>
      <c r="W48" s="2" t="s">
        <v>68</v>
      </c>
      <c r="X48" s="2" t="s">
        <v>69</v>
      </c>
      <c r="Y48" s="2">
        <v>506</v>
      </c>
      <c r="Z48" s="2">
        <v>600</v>
      </c>
      <c r="AA48" s="2">
        <v>2008</v>
      </c>
      <c r="AB48" s="2">
        <v>84.33</v>
      </c>
      <c r="AC48" s="2"/>
      <c r="AD48" s="2"/>
      <c r="AE48" s="2"/>
      <c r="AF48" s="2"/>
      <c r="AG48" s="2">
        <v>2983</v>
      </c>
      <c r="AH48" s="2">
        <v>3450</v>
      </c>
      <c r="AI48" s="2">
        <v>86.46</v>
      </c>
      <c r="AJ48" s="2">
        <v>2011</v>
      </c>
      <c r="AK48" s="2"/>
      <c r="AL48" s="2"/>
      <c r="AM48" s="2">
        <v>543</v>
      </c>
      <c r="AN48" s="2">
        <v>72.400000000000006</v>
      </c>
      <c r="AO48" s="2">
        <v>562</v>
      </c>
      <c r="AP48" s="2">
        <v>74.930000000000007</v>
      </c>
      <c r="AQ48" s="2">
        <v>638</v>
      </c>
      <c r="AR48" s="6">
        <v>0.88</v>
      </c>
      <c r="AS48" s="2"/>
      <c r="AT48" s="2"/>
      <c r="AU48" s="2" t="s">
        <v>70</v>
      </c>
      <c r="AV48" s="2">
        <v>0</v>
      </c>
      <c r="AW48" s="2"/>
      <c r="AX48" s="2" t="s">
        <v>71</v>
      </c>
      <c r="AY48" s="2"/>
      <c r="AZ48" s="2">
        <v>15</v>
      </c>
      <c r="BA48" s="2">
        <v>71</v>
      </c>
      <c r="BB48" s="3">
        <v>0.78339999999999999</v>
      </c>
    </row>
    <row r="49" spans="1:54" ht="14.25" customHeight="1" x14ac:dyDescent="0.25">
      <c r="A49" s="1">
        <v>160110735017</v>
      </c>
      <c r="B49" s="2" t="s">
        <v>54</v>
      </c>
      <c r="C49" s="2"/>
      <c r="D49" s="2">
        <v>10432</v>
      </c>
      <c r="E49" s="2" t="s">
        <v>55</v>
      </c>
      <c r="F49" s="2" t="s">
        <v>397</v>
      </c>
      <c r="G49" s="2" t="s">
        <v>398</v>
      </c>
      <c r="H49" s="2" t="s">
        <v>399</v>
      </c>
      <c r="I49" s="2" t="s">
        <v>400</v>
      </c>
      <c r="J49" s="4">
        <v>34247</v>
      </c>
      <c r="K49" s="2">
        <v>19</v>
      </c>
      <c r="L49" s="2" t="s">
        <v>401</v>
      </c>
      <c r="M49" s="2" t="s">
        <v>402</v>
      </c>
      <c r="N49" s="2" t="s">
        <v>62</v>
      </c>
      <c r="O49" s="2" t="s">
        <v>80</v>
      </c>
      <c r="P49" s="2">
        <v>500035</v>
      </c>
      <c r="Q49" s="2" t="s">
        <v>403</v>
      </c>
      <c r="R49" s="2">
        <v>7207646536</v>
      </c>
      <c r="S49" s="2">
        <v>9291909619</v>
      </c>
      <c r="T49" s="2" t="s">
        <v>65</v>
      </c>
      <c r="U49" s="2" t="s">
        <v>66</v>
      </c>
      <c r="V49" s="2" t="s">
        <v>67</v>
      </c>
      <c r="W49" s="2" t="s">
        <v>68</v>
      </c>
      <c r="X49" s="2" t="s">
        <v>69</v>
      </c>
      <c r="Y49" s="2">
        <v>548</v>
      </c>
      <c r="Z49" s="2">
        <v>600</v>
      </c>
      <c r="AA49" s="2">
        <v>2008</v>
      </c>
      <c r="AB49" s="2">
        <v>91.33</v>
      </c>
      <c r="AC49" s="2">
        <v>964</v>
      </c>
      <c r="AD49" s="2">
        <v>1000</v>
      </c>
      <c r="AE49" s="2">
        <v>96.4</v>
      </c>
      <c r="AF49" s="2">
        <v>2010</v>
      </c>
      <c r="AG49" s="2"/>
      <c r="AH49" s="2"/>
      <c r="AI49" s="2"/>
      <c r="AJ49" s="2"/>
      <c r="AK49" s="2">
        <v>936</v>
      </c>
      <c r="AL49" s="2">
        <v>76.41</v>
      </c>
      <c r="AM49" s="2">
        <v>589</v>
      </c>
      <c r="AN49" s="2">
        <v>78.53</v>
      </c>
      <c r="AO49" s="2">
        <v>588</v>
      </c>
      <c r="AP49" s="2">
        <v>78.400000000000006</v>
      </c>
      <c r="AQ49" s="2">
        <v>571</v>
      </c>
      <c r="AR49" s="3">
        <v>0.78759999999999997</v>
      </c>
      <c r="AS49" s="2"/>
      <c r="AT49" s="2"/>
      <c r="AU49" s="2" t="s">
        <v>70</v>
      </c>
      <c r="AV49" s="2">
        <v>0</v>
      </c>
      <c r="AW49" s="2"/>
      <c r="AX49" s="2" t="s">
        <v>71</v>
      </c>
      <c r="AY49" s="2">
        <v>11200</v>
      </c>
      <c r="AZ49" s="2"/>
      <c r="BA49" s="2"/>
      <c r="BB49" s="3">
        <v>0.77800000000000002</v>
      </c>
    </row>
    <row r="50" spans="1:54" ht="14.25" customHeight="1" x14ac:dyDescent="0.25">
      <c r="A50" s="1">
        <v>160110735014</v>
      </c>
      <c r="B50" s="2" t="s">
        <v>54</v>
      </c>
      <c r="C50" s="2"/>
      <c r="D50" s="2">
        <v>10436</v>
      </c>
      <c r="E50" s="2" t="s">
        <v>55</v>
      </c>
      <c r="F50" s="2" t="s">
        <v>404</v>
      </c>
      <c r="G50" s="2" t="s">
        <v>405</v>
      </c>
      <c r="H50" s="2"/>
      <c r="I50" s="2" t="s">
        <v>406</v>
      </c>
      <c r="J50" s="2" t="s">
        <v>407</v>
      </c>
      <c r="K50" s="2">
        <v>20</v>
      </c>
      <c r="L50" s="2" t="s">
        <v>408</v>
      </c>
      <c r="M50" s="5" t="s">
        <v>409</v>
      </c>
      <c r="N50" s="2" t="s">
        <v>410</v>
      </c>
      <c r="O50" s="2" t="s">
        <v>63</v>
      </c>
      <c r="P50" s="2">
        <v>507114</v>
      </c>
      <c r="Q50" s="2" t="s">
        <v>411</v>
      </c>
      <c r="R50" s="2">
        <v>8125004505</v>
      </c>
      <c r="S50" s="2">
        <v>9290583604</v>
      </c>
      <c r="T50" s="2" t="s">
        <v>65</v>
      </c>
      <c r="U50" s="2" t="s">
        <v>66</v>
      </c>
      <c r="V50" s="2" t="s">
        <v>67</v>
      </c>
      <c r="W50" s="2" t="s">
        <v>68</v>
      </c>
      <c r="X50" s="2" t="s">
        <v>69</v>
      </c>
      <c r="Y50" s="2">
        <v>541</v>
      </c>
      <c r="Z50" s="2">
        <v>600</v>
      </c>
      <c r="AA50" s="2">
        <v>2008</v>
      </c>
      <c r="AB50" s="2">
        <v>90.17</v>
      </c>
      <c r="AC50" s="2">
        <v>968</v>
      </c>
      <c r="AD50" s="2">
        <v>1000</v>
      </c>
      <c r="AE50" s="2">
        <v>96.8</v>
      </c>
      <c r="AF50" s="2">
        <v>2010</v>
      </c>
      <c r="AG50" s="2"/>
      <c r="AH50" s="2"/>
      <c r="AI50" s="2"/>
      <c r="AJ50" s="2"/>
      <c r="AK50" s="2">
        <v>951</v>
      </c>
      <c r="AL50" s="2">
        <v>77.63</v>
      </c>
      <c r="AM50" s="2">
        <v>522</v>
      </c>
      <c r="AN50" s="2">
        <v>69.599999999999994</v>
      </c>
      <c r="AO50" s="2">
        <v>556</v>
      </c>
      <c r="AP50" s="2">
        <v>74.13</v>
      </c>
      <c r="AQ50" s="2">
        <v>584</v>
      </c>
      <c r="AR50" s="3">
        <v>0.80549999999999999</v>
      </c>
      <c r="AS50" s="2"/>
      <c r="AT50" s="2"/>
      <c r="AU50" s="2" t="s">
        <v>70</v>
      </c>
      <c r="AV50" s="2">
        <v>0</v>
      </c>
      <c r="AW50" s="2"/>
      <c r="AX50" s="2" t="s">
        <v>71</v>
      </c>
      <c r="AY50" s="2">
        <v>2056</v>
      </c>
      <c r="AZ50" s="2"/>
      <c r="BA50" s="2"/>
      <c r="BB50" s="3">
        <v>0.75739999999999996</v>
      </c>
    </row>
    <row r="51" spans="1:54" ht="14.25" customHeight="1" x14ac:dyDescent="0.25">
      <c r="A51" s="1">
        <v>160110735044</v>
      </c>
      <c r="B51" s="2" t="s">
        <v>72</v>
      </c>
      <c r="C51" s="2"/>
      <c r="D51" s="2">
        <v>10421</v>
      </c>
      <c r="E51" s="2" t="s">
        <v>73</v>
      </c>
      <c r="F51" s="2" t="s">
        <v>412</v>
      </c>
      <c r="G51" s="2" t="s">
        <v>413</v>
      </c>
      <c r="H51" s="2"/>
      <c r="I51" s="2" t="s">
        <v>414</v>
      </c>
      <c r="J51" s="2" t="s">
        <v>415</v>
      </c>
      <c r="K51" s="2">
        <v>20</v>
      </c>
      <c r="L51" s="2" t="s">
        <v>416</v>
      </c>
      <c r="M51" s="2" t="s">
        <v>417</v>
      </c>
      <c r="N51" s="2" t="s">
        <v>62</v>
      </c>
      <c r="O51" s="2" t="s">
        <v>63</v>
      </c>
      <c r="P51" s="2">
        <v>500029</v>
      </c>
      <c r="Q51" s="2" t="s">
        <v>418</v>
      </c>
      <c r="R51" s="2">
        <v>9666689668</v>
      </c>
      <c r="S51" s="2">
        <v>9908840008</v>
      </c>
      <c r="T51" s="2" t="s">
        <v>65</v>
      </c>
      <c r="U51" s="2" t="s">
        <v>66</v>
      </c>
      <c r="V51" s="2" t="s">
        <v>67</v>
      </c>
      <c r="W51" s="2" t="s">
        <v>68</v>
      </c>
      <c r="X51" s="2" t="s">
        <v>69</v>
      </c>
      <c r="Y51" s="2">
        <v>539</v>
      </c>
      <c r="Z51" s="2">
        <v>600</v>
      </c>
      <c r="AA51" s="2">
        <v>2008</v>
      </c>
      <c r="AB51" s="2">
        <v>89.83</v>
      </c>
      <c r="AC51" s="2">
        <v>928</v>
      </c>
      <c r="AD51" s="2">
        <v>1000</v>
      </c>
      <c r="AE51" s="2">
        <v>92.8</v>
      </c>
      <c r="AF51" s="2">
        <v>2010</v>
      </c>
      <c r="AG51" s="2"/>
      <c r="AH51" s="2"/>
      <c r="AI51" s="2"/>
      <c r="AJ51" s="2"/>
      <c r="AK51" s="2">
        <v>909</v>
      </c>
      <c r="AL51" s="2">
        <v>74.2</v>
      </c>
      <c r="AM51" s="2">
        <v>573</v>
      </c>
      <c r="AN51" s="2">
        <v>76.400000000000006</v>
      </c>
      <c r="AO51" s="2">
        <v>582</v>
      </c>
      <c r="AP51" s="2">
        <v>77.599999999999994</v>
      </c>
      <c r="AQ51" s="2">
        <v>548</v>
      </c>
      <c r="AR51" s="3">
        <v>0.75590000000000002</v>
      </c>
      <c r="AS51" s="2"/>
      <c r="AT51" s="2"/>
      <c r="AU51" s="2" t="s">
        <v>70</v>
      </c>
      <c r="AV51" s="2">
        <v>0</v>
      </c>
      <c r="AW51" s="2"/>
      <c r="AX51" s="2" t="s">
        <v>71</v>
      </c>
      <c r="AY51" s="2">
        <v>30164</v>
      </c>
      <c r="AZ51" s="2"/>
      <c r="BA51" s="2"/>
      <c r="BB51" s="3">
        <v>0.7571</v>
      </c>
    </row>
    <row r="52" spans="1:54" ht="14.25" customHeight="1" x14ac:dyDescent="0.25">
      <c r="A52" s="1">
        <v>160110735053</v>
      </c>
      <c r="B52" s="2" t="s">
        <v>72</v>
      </c>
      <c r="C52" s="2"/>
      <c r="D52" s="2">
        <v>10412</v>
      </c>
      <c r="E52" s="2" t="s">
        <v>73</v>
      </c>
      <c r="F52" s="2" t="s">
        <v>419</v>
      </c>
      <c r="G52" s="2" t="s">
        <v>420</v>
      </c>
      <c r="H52" s="2"/>
      <c r="I52" s="2" t="s">
        <v>421</v>
      </c>
      <c r="J52" s="4">
        <v>34005</v>
      </c>
      <c r="K52" s="2">
        <v>19</v>
      </c>
      <c r="L52" s="2" t="s">
        <v>422</v>
      </c>
      <c r="M52" s="5" t="s">
        <v>423</v>
      </c>
      <c r="N52" s="2" t="s">
        <v>62</v>
      </c>
      <c r="O52" s="2" t="s">
        <v>63</v>
      </c>
      <c r="P52" s="2">
        <v>500085</v>
      </c>
      <c r="Q52" s="2" t="s">
        <v>424</v>
      </c>
      <c r="R52" s="2">
        <v>9177725566</v>
      </c>
      <c r="S52" s="2">
        <v>9949247323</v>
      </c>
      <c r="T52" s="2" t="s">
        <v>65</v>
      </c>
      <c r="U52" s="2" t="s">
        <v>66</v>
      </c>
      <c r="V52" s="2" t="s">
        <v>67</v>
      </c>
      <c r="W52" s="2" t="s">
        <v>68</v>
      </c>
      <c r="X52" s="2" t="s">
        <v>69</v>
      </c>
      <c r="Y52" s="2">
        <v>482</v>
      </c>
      <c r="Z52" s="2">
        <v>600</v>
      </c>
      <c r="AA52" s="2">
        <v>2008</v>
      </c>
      <c r="AB52" s="2">
        <v>80.33</v>
      </c>
      <c r="AC52" s="2">
        <v>874</v>
      </c>
      <c r="AD52" s="2">
        <v>1000</v>
      </c>
      <c r="AE52" s="2">
        <v>87.4</v>
      </c>
      <c r="AF52" s="2">
        <v>2010</v>
      </c>
      <c r="AG52" s="2"/>
      <c r="AH52" s="2"/>
      <c r="AI52" s="2"/>
      <c r="AJ52" s="2"/>
      <c r="AK52" s="2">
        <v>897</v>
      </c>
      <c r="AL52" s="2">
        <v>73.25</v>
      </c>
      <c r="AM52" s="2">
        <v>584</v>
      </c>
      <c r="AN52" s="2">
        <v>77.87</v>
      </c>
      <c r="AO52" s="2">
        <v>603</v>
      </c>
      <c r="AP52" s="2">
        <v>80.400000000000006</v>
      </c>
      <c r="AQ52" s="2">
        <v>516</v>
      </c>
      <c r="AR52" s="3">
        <v>0.7117</v>
      </c>
      <c r="AS52" s="2"/>
      <c r="AT52" s="2"/>
      <c r="AU52" s="2" t="s">
        <v>70</v>
      </c>
      <c r="AV52" s="2">
        <v>0</v>
      </c>
      <c r="AW52" s="2"/>
      <c r="AX52" s="2" t="s">
        <v>71</v>
      </c>
      <c r="AY52" s="2">
        <v>881</v>
      </c>
      <c r="AZ52" s="2"/>
      <c r="BA52" s="2"/>
      <c r="BB52" s="3">
        <v>0.75360000000000005</v>
      </c>
    </row>
    <row r="53" spans="1:54" ht="14.25" customHeight="1" x14ac:dyDescent="0.25">
      <c r="A53" s="1">
        <v>160110735054</v>
      </c>
      <c r="B53" s="2" t="s">
        <v>72</v>
      </c>
      <c r="C53" s="2" t="s">
        <v>425</v>
      </c>
      <c r="D53" s="2">
        <v>10442</v>
      </c>
      <c r="E53" s="2" t="s">
        <v>73</v>
      </c>
      <c r="F53" s="2" t="s">
        <v>426</v>
      </c>
      <c r="G53" s="2" t="s">
        <v>399</v>
      </c>
      <c r="H53" s="2" t="s">
        <v>427</v>
      </c>
      <c r="I53" s="2" t="s">
        <v>428</v>
      </c>
      <c r="J53" s="4">
        <v>33642</v>
      </c>
      <c r="K53" s="2">
        <v>20</v>
      </c>
      <c r="L53" s="2" t="s">
        <v>429</v>
      </c>
      <c r="M53" s="2" t="s">
        <v>430</v>
      </c>
      <c r="N53" s="2" t="s">
        <v>62</v>
      </c>
      <c r="O53" s="2" t="s">
        <v>63</v>
      </c>
      <c r="P53" s="2">
        <v>500007</v>
      </c>
      <c r="Q53" s="2" t="s">
        <v>431</v>
      </c>
      <c r="R53" s="2">
        <v>9676623258</v>
      </c>
      <c r="S53" s="2">
        <v>9885944145</v>
      </c>
      <c r="T53" s="2" t="s">
        <v>65</v>
      </c>
      <c r="U53" s="2" t="s">
        <v>66</v>
      </c>
      <c r="V53" s="2" t="s">
        <v>67</v>
      </c>
      <c r="W53" s="2" t="s">
        <v>68</v>
      </c>
      <c r="X53" s="2" t="s">
        <v>124</v>
      </c>
      <c r="Y53" s="2">
        <v>305</v>
      </c>
      <c r="Z53" s="2">
        <v>500</v>
      </c>
      <c r="AA53" s="2">
        <v>2008</v>
      </c>
      <c r="AB53" s="2">
        <v>61</v>
      </c>
      <c r="AC53" s="2">
        <v>938</v>
      </c>
      <c r="AD53" s="2">
        <v>1000</v>
      </c>
      <c r="AE53" s="2">
        <v>93.8</v>
      </c>
      <c r="AF53" s="2">
        <v>2010</v>
      </c>
      <c r="AG53" s="2"/>
      <c r="AH53" s="2"/>
      <c r="AI53" s="2"/>
      <c r="AJ53" s="2"/>
      <c r="AK53" s="2">
        <v>945</v>
      </c>
      <c r="AL53" s="2">
        <v>77.099999999999994</v>
      </c>
      <c r="AM53" s="2">
        <v>585</v>
      </c>
      <c r="AN53" s="2">
        <v>77.599999999999994</v>
      </c>
      <c r="AO53" s="2">
        <v>587</v>
      </c>
      <c r="AP53" s="2">
        <v>78</v>
      </c>
      <c r="AQ53" s="2">
        <v>481</v>
      </c>
      <c r="AR53" s="3">
        <v>0.66339999999999999</v>
      </c>
      <c r="AS53" s="2"/>
      <c r="AT53" s="2"/>
      <c r="AU53" s="2" t="s">
        <v>432</v>
      </c>
      <c r="AV53" s="2">
        <v>0</v>
      </c>
      <c r="AW53" s="2"/>
      <c r="AX53" s="2" t="s">
        <v>71</v>
      </c>
      <c r="AY53" s="2">
        <v>7853</v>
      </c>
      <c r="AZ53" s="2"/>
      <c r="BA53" s="2"/>
      <c r="BB53" s="3">
        <v>0.753</v>
      </c>
    </row>
    <row r="54" spans="1:54" ht="14.25" customHeight="1" x14ac:dyDescent="0.25">
      <c r="A54" s="1">
        <v>160110735310</v>
      </c>
      <c r="B54" s="2" t="s">
        <v>72</v>
      </c>
      <c r="C54" s="2"/>
      <c r="D54" s="2">
        <v>10472</v>
      </c>
      <c r="E54" s="2" t="s">
        <v>73</v>
      </c>
      <c r="F54" s="2" t="s">
        <v>433</v>
      </c>
      <c r="G54" s="2" t="s">
        <v>434</v>
      </c>
      <c r="H54" s="2"/>
      <c r="I54" s="2" t="s">
        <v>435</v>
      </c>
      <c r="J54" s="4">
        <v>33515</v>
      </c>
      <c r="K54" s="2">
        <v>21</v>
      </c>
      <c r="L54" s="2" t="s">
        <v>436</v>
      </c>
      <c r="M54" s="5" t="s">
        <v>437</v>
      </c>
      <c r="N54" s="2" t="s">
        <v>62</v>
      </c>
      <c r="O54" s="2" t="s">
        <v>63</v>
      </c>
      <c r="P54" s="2">
        <v>508210</v>
      </c>
      <c r="Q54" s="2" t="s">
        <v>438</v>
      </c>
      <c r="R54" s="2">
        <v>9533079136</v>
      </c>
      <c r="S54" s="2">
        <v>9848231616</v>
      </c>
      <c r="T54" s="2" t="s">
        <v>65</v>
      </c>
      <c r="U54" s="2" t="s">
        <v>66</v>
      </c>
      <c r="V54" s="2" t="s">
        <v>67</v>
      </c>
      <c r="W54" s="2" t="s">
        <v>68</v>
      </c>
      <c r="X54" s="2" t="s">
        <v>69</v>
      </c>
      <c r="Y54" s="2">
        <v>419</v>
      </c>
      <c r="Z54" s="2">
        <v>600</v>
      </c>
      <c r="AA54" s="2">
        <v>2007</v>
      </c>
      <c r="AB54" s="2">
        <v>69.83</v>
      </c>
      <c r="AC54" s="2"/>
      <c r="AD54" s="2"/>
      <c r="AE54" s="2"/>
      <c r="AF54" s="2"/>
      <c r="AG54" s="2">
        <v>2817</v>
      </c>
      <c r="AH54" s="2">
        <v>3450</v>
      </c>
      <c r="AI54" s="2">
        <v>81.650000000000006</v>
      </c>
      <c r="AJ54" s="2">
        <v>2011</v>
      </c>
      <c r="AK54" s="2"/>
      <c r="AL54" s="2"/>
      <c r="AM54" s="2">
        <v>566</v>
      </c>
      <c r="AN54" s="2">
        <v>75.459999999999994</v>
      </c>
      <c r="AO54" s="2">
        <v>531</v>
      </c>
      <c r="AP54" s="2">
        <v>70.8</v>
      </c>
      <c r="AQ54" s="2">
        <v>559</v>
      </c>
      <c r="AR54" s="3">
        <v>0.77100000000000002</v>
      </c>
      <c r="AS54" s="2"/>
      <c r="AT54" s="2"/>
      <c r="AU54" s="2" t="s">
        <v>70</v>
      </c>
      <c r="AV54" s="2" t="s">
        <v>439</v>
      </c>
      <c r="AW54" s="2" t="s">
        <v>440</v>
      </c>
      <c r="AX54" s="2" t="s">
        <v>71</v>
      </c>
      <c r="AY54" s="2"/>
      <c r="AZ54" s="2">
        <v>74</v>
      </c>
      <c r="BA54" s="2">
        <v>439</v>
      </c>
      <c r="BB54" s="3">
        <v>0.74429999999999996</v>
      </c>
    </row>
    <row r="55" spans="1:54" ht="14.25" customHeight="1" x14ac:dyDescent="0.25">
      <c r="A55" s="1">
        <v>160110735052</v>
      </c>
      <c r="B55" s="2" t="s">
        <v>72</v>
      </c>
      <c r="C55" s="2"/>
      <c r="D55" s="2">
        <v>10430</v>
      </c>
      <c r="E55" s="2" t="s">
        <v>73</v>
      </c>
      <c r="F55" s="2" t="s">
        <v>441</v>
      </c>
      <c r="G55" s="2" t="s">
        <v>442</v>
      </c>
      <c r="H55" s="2"/>
      <c r="I55" s="2" t="s">
        <v>443</v>
      </c>
      <c r="J55" s="4">
        <v>34124</v>
      </c>
      <c r="K55" s="2">
        <v>19</v>
      </c>
      <c r="L55" s="2" t="s">
        <v>444</v>
      </c>
      <c r="M55" s="5" t="s">
        <v>445</v>
      </c>
      <c r="N55" s="2" t="s">
        <v>62</v>
      </c>
      <c r="O55" s="2" t="s">
        <v>80</v>
      </c>
      <c r="P55" s="2">
        <v>500037</v>
      </c>
      <c r="Q55" s="2" t="s">
        <v>446</v>
      </c>
      <c r="R55" s="2">
        <v>8121515965</v>
      </c>
      <c r="S55" s="2">
        <v>9704517105</v>
      </c>
      <c r="T55" s="2" t="s">
        <v>65</v>
      </c>
      <c r="U55" s="2" t="s">
        <v>66</v>
      </c>
      <c r="V55" s="2" t="s">
        <v>67</v>
      </c>
      <c r="W55" s="2" t="s">
        <v>68</v>
      </c>
      <c r="X55" s="2" t="s">
        <v>69</v>
      </c>
      <c r="Y55" s="2">
        <v>562</v>
      </c>
      <c r="Z55" s="2">
        <v>600</v>
      </c>
      <c r="AA55" s="2">
        <v>2008</v>
      </c>
      <c r="AB55" s="2">
        <v>93.66</v>
      </c>
      <c r="AC55" s="2">
        <v>964</v>
      </c>
      <c r="AD55" s="2">
        <v>1000</v>
      </c>
      <c r="AE55" s="2">
        <v>96.4</v>
      </c>
      <c r="AF55" s="2">
        <v>2010</v>
      </c>
      <c r="AG55" s="2"/>
      <c r="AH55" s="2"/>
      <c r="AI55" s="2"/>
      <c r="AJ55" s="2"/>
      <c r="AK55" s="2">
        <v>982</v>
      </c>
      <c r="AL55" s="2">
        <v>80.16</v>
      </c>
      <c r="AM55" s="2">
        <v>584</v>
      </c>
      <c r="AN55" s="2">
        <v>77.86</v>
      </c>
      <c r="AO55" s="2">
        <v>536</v>
      </c>
      <c r="AP55" s="2">
        <v>71.459999999999994</v>
      </c>
      <c r="AQ55" s="2">
        <v>462</v>
      </c>
      <c r="AR55" s="3">
        <v>0.63719999999999999</v>
      </c>
      <c r="AS55" s="2"/>
      <c r="AT55" s="2"/>
      <c r="AU55" s="2" t="s">
        <v>70</v>
      </c>
      <c r="AV55" s="2">
        <v>0</v>
      </c>
      <c r="AW55" s="2"/>
      <c r="AX55" s="2" t="s">
        <v>71</v>
      </c>
      <c r="AY55" s="2"/>
      <c r="AZ55" s="2"/>
      <c r="BA55" s="2"/>
      <c r="BB55" s="3">
        <v>0.74319999999999997</v>
      </c>
    </row>
    <row r="56" spans="1:54" ht="14.25" customHeight="1" x14ac:dyDescent="0.25">
      <c r="A56" s="1">
        <v>160110735060</v>
      </c>
      <c r="B56" s="2" t="s">
        <v>72</v>
      </c>
      <c r="C56" s="2"/>
      <c r="D56" s="2">
        <v>10460</v>
      </c>
      <c r="E56" s="2" t="s">
        <v>73</v>
      </c>
      <c r="F56" s="2" t="s">
        <v>447</v>
      </c>
      <c r="G56" s="2" t="s">
        <v>448</v>
      </c>
      <c r="H56" s="2" t="s">
        <v>399</v>
      </c>
      <c r="I56" s="2" t="s">
        <v>449</v>
      </c>
      <c r="J56" s="4">
        <v>33787</v>
      </c>
      <c r="K56" s="2">
        <v>21</v>
      </c>
      <c r="L56" s="2" t="s">
        <v>450</v>
      </c>
      <c r="M56" s="2" t="s">
        <v>451</v>
      </c>
      <c r="N56" s="2" t="s">
        <v>62</v>
      </c>
      <c r="O56" s="2" t="s">
        <v>63</v>
      </c>
      <c r="P56" s="2">
        <v>500060</v>
      </c>
      <c r="Q56" s="2" t="s">
        <v>452</v>
      </c>
      <c r="R56" s="2">
        <v>9989793931</v>
      </c>
      <c r="S56" s="2">
        <v>9291522525</v>
      </c>
      <c r="T56" s="2" t="s">
        <v>65</v>
      </c>
      <c r="U56" s="2" t="s">
        <v>66</v>
      </c>
      <c r="V56" s="2" t="s">
        <v>67</v>
      </c>
      <c r="W56" s="2" t="s">
        <v>68</v>
      </c>
      <c r="X56" s="2" t="s">
        <v>124</v>
      </c>
      <c r="Y56" s="2">
        <v>374</v>
      </c>
      <c r="Z56" s="2">
        <v>500</v>
      </c>
      <c r="AA56" s="2">
        <v>2008</v>
      </c>
      <c r="AB56" s="2">
        <v>74.8</v>
      </c>
      <c r="AC56" s="2">
        <v>857</v>
      </c>
      <c r="AD56" s="2">
        <v>1000</v>
      </c>
      <c r="AE56" s="2">
        <v>85.7</v>
      </c>
      <c r="AF56" s="2">
        <v>2010</v>
      </c>
      <c r="AG56" s="2"/>
      <c r="AH56" s="2"/>
      <c r="AI56" s="2"/>
      <c r="AJ56" s="2"/>
      <c r="AK56" s="2">
        <v>924</v>
      </c>
      <c r="AL56" s="2">
        <v>75.42</v>
      </c>
      <c r="AM56" s="2">
        <v>509</v>
      </c>
      <c r="AN56" s="2">
        <v>67.86</v>
      </c>
      <c r="AO56" s="2">
        <v>579</v>
      </c>
      <c r="AP56" s="2">
        <v>77.2</v>
      </c>
      <c r="AQ56" s="2">
        <v>522</v>
      </c>
      <c r="AR56" s="6">
        <v>0.72</v>
      </c>
      <c r="AS56" s="2"/>
      <c r="AT56" s="2"/>
      <c r="AU56" s="2" t="s">
        <v>70</v>
      </c>
      <c r="AV56" s="2">
        <v>0</v>
      </c>
      <c r="AW56" s="2"/>
      <c r="AX56" s="2" t="s">
        <v>71</v>
      </c>
      <c r="AY56" s="2">
        <v>32292</v>
      </c>
      <c r="AZ56" s="2"/>
      <c r="BA56" s="2"/>
      <c r="BB56" s="3">
        <v>0.73450000000000004</v>
      </c>
    </row>
    <row r="57" spans="1:54" ht="14.25" customHeight="1" x14ac:dyDescent="0.25">
      <c r="A57" s="1">
        <v>160110735025</v>
      </c>
      <c r="B57" s="2" t="s">
        <v>54</v>
      </c>
      <c r="C57" s="2"/>
      <c r="D57" s="2">
        <v>10447</v>
      </c>
      <c r="E57" s="2" t="s">
        <v>55</v>
      </c>
      <c r="F57" s="2" t="s">
        <v>453</v>
      </c>
      <c r="G57" s="2" t="s">
        <v>454</v>
      </c>
      <c r="H57" s="2"/>
      <c r="I57" s="2" t="s">
        <v>455</v>
      </c>
      <c r="J57" s="2" t="s">
        <v>456</v>
      </c>
      <c r="K57" s="2">
        <v>21</v>
      </c>
      <c r="L57" s="2" t="s">
        <v>457</v>
      </c>
      <c r="M57" s="5" t="s">
        <v>458</v>
      </c>
      <c r="N57" s="2" t="s">
        <v>151</v>
      </c>
      <c r="O57" s="2" t="s">
        <v>63</v>
      </c>
      <c r="P57" s="2">
        <v>504206</v>
      </c>
      <c r="Q57" s="2" t="s">
        <v>459</v>
      </c>
      <c r="R57" s="2">
        <v>8897144322</v>
      </c>
      <c r="S57" s="2">
        <v>8008336076</v>
      </c>
      <c r="T57" s="2" t="s">
        <v>65</v>
      </c>
      <c r="U57" s="2" t="s">
        <v>66</v>
      </c>
      <c r="V57" s="2" t="s">
        <v>67</v>
      </c>
      <c r="W57" s="2" t="s">
        <v>68</v>
      </c>
      <c r="X57" s="2" t="s">
        <v>69</v>
      </c>
      <c r="Y57" s="2">
        <v>525</v>
      </c>
      <c r="Z57" s="2">
        <v>600</v>
      </c>
      <c r="AA57" s="2">
        <v>2008</v>
      </c>
      <c r="AB57" s="2">
        <v>87.5</v>
      </c>
      <c r="AC57" s="2">
        <v>947</v>
      </c>
      <c r="AD57" s="2">
        <v>1000</v>
      </c>
      <c r="AE57" s="2">
        <v>94.7</v>
      </c>
      <c r="AF57" s="2">
        <v>2010</v>
      </c>
      <c r="AG57" s="2"/>
      <c r="AH57" s="2"/>
      <c r="AI57" s="2"/>
      <c r="AJ57" s="2"/>
      <c r="AK57" s="2">
        <v>867</v>
      </c>
      <c r="AL57" s="2">
        <v>70.78</v>
      </c>
      <c r="AM57" s="2">
        <v>542</v>
      </c>
      <c r="AN57" s="2">
        <v>72.27</v>
      </c>
      <c r="AO57" s="2">
        <v>595</v>
      </c>
      <c r="AP57" s="2">
        <v>79.33</v>
      </c>
      <c r="AQ57" s="2">
        <v>518</v>
      </c>
      <c r="AR57" s="3">
        <v>0.71450000000000002</v>
      </c>
      <c r="AS57" s="2"/>
      <c r="AT57" s="2"/>
      <c r="AU57" s="2" t="s">
        <v>70</v>
      </c>
      <c r="AV57" s="2">
        <v>0</v>
      </c>
      <c r="AW57" s="2"/>
      <c r="AX57" s="2" t="s">
        <v>71</v>
      </c>
      <c r="AY57" s="2">
        <v>11160</v>
      </c>
      <c r="AZ57" s="2"/>
      <c r="BA57" s="2"/>
      <c r="BB57" s="3">
        <v>0.73099999999999998</v>
      </c>
    </row>
    <row r="58" spans="1:54" ht="14.25" customHeight="1" x14ac:dyDescent="0.25">
      <c r="A58" s="1">
        <v>160110735041</v>
      </c>
      <c r="B58" s="2" t="s">
        <v>72</v>
      </c>
      <c r="C58" s="2"/>
      <c r="D58" s="2">
        <v>10450</v>
      </c>
      <c r="E58" s="2" t="s">
        <v>73</v>
      </c>
      <c r="F58" s="2" t="s">
        <v>460</v>
      </c>
      <c r="G58" s="2" t="s">
        <v>461</v>
      </c>
      <c r="H58" s="2"/>
      <c r="I58" s="2" t="s">
        <v>462</v>
      </c>
      <c r="J58" s="4">
        <v>33818</v>
      </c>
      <c r="K58" s="2">
        <v>21</v>
      </c>
      <c r="L58" s="2" t="s">
        <v>463</v>
      </c>
      <c r="M58" s="5" t="s">
        <v>464</v>
      </c>
      <c r="N58" s="2" t="s">
        <v>465</v>
      </c>
      <c r="O58" s="2" t="s">
        <v>63</v>
      </c>
      <c r="P58" s="2">
        <v>505209</v>
      </c>
      <c r="Q58" s="2" t="s">
        <v>466</v>
      </c>
      <c r="R58" s="2">
        <v>9502309867</v>
      </c>
      <c r="S58" s="2">
        <v>8790440617</v>
      </c>
      <c r="T58" s="2" t="s">
        <v>65</v>
      </c>
      <c r="U58" s="2" t="s">
        <v>66</v>
      </c>
      <c r="V58" s="2" t="s">
        <v>67</v>
      </c>
      <c r="W58" s="2" t="s">
        <v>68</v>
      </c>
      <c r="X58" s="2" t="s">
        <v>69</v>
      </c>
      <c r="Y58" s="2">
        <v>491</v>
      </c>
      <c r="Z58" s="2">
        <v>600</v>
      </c>
      <c r="AA58" s="2">
        <v>2008</v>
      </c>
      <c r="AB58" s="2">
        <v>81.83</v>
      </c>
      <c r="AC58" s="2">
        <v>961</v>
      </c>
      <c r="AD58" s="2">
        <v>1000</v>
      </c>
      <c r="AE58" s="2">
        <v>96.1</v>
      </c>
      <c r="AF58" s="2">
        <v>2010</v>
      </c>
      <c r="AG58" s="2"/>
      <c r="AH58" s="2"/>
      <c r="AI58" s="2"/>
      <c r="AJ58" s="2"/>
      <c r="AK58" s="2">
        <v>875</v>
      </c>
      <c r="AL58" s="2">
        <v>71.42</v>
      </c>
      <c r="AM58" s="2">
        <v>534</v>
      </c>
      <c r="AN58" s="2">
        <v>71.2</v>
      </c>
      <c r="AO58" s="2">
        <v>585</v>
      </c>
      <c r="AP58" s="2">
        <v>78</v>
      </c>
      <c r="AQ58" s="2">
        <v>525</v>
      </c>
      <c r="AR58" s="3">
        <v>0.72409999999999997</v>
      </c>
      <c r="AS58" s="2"/>
      <c r="AT58" s="2"/>
      <c r="AU58" s="2" t="s">
        <v>70</v>
      </c>
      <c r="AV58" s="2">
        <v>0</v>
      </c>
      <c r="AW58" s="2"/>
      <c r="AX58" s="2" t="s">
        <v>71</v>
      </c>
      <c r="AY58" s="2">
        <v>12512</v>
      </c>
      <c r="AZ58" s="2"/>
      <c r="BA58" s="2"/>
      <c r="BB58" s="3">
        <v>0.73009999999999997</v>
      </c>
    </row>
    <row r="59" spans="1:54" ht="14.25" customHeight="1" x14ac:dyDescent="0.25">
      <c r="A59" s="1">
        <v>160110735302</v>
      </c>
      <c r="B59" s="2" t="s">
        <v>72</v>
      </c>
      <c r="C59" s="2"/>
      <c r="D59" s="2">
        <v>10464</v>
      </c>
      <c r="E59" s="2" t="s">
        <v>73</v>
      </c>
      <c r="F59" s="2" t="s">
        <v>467</v>
      </c>
      <c r="G59" s="2" t="s">
        <v>468</v>
      </c>
      <c r="H59" s="2"/>
      <c r="I59" s="2" t="s">
        <v>469</v>
      </c>
      <c r="J59" s="2" t="s">
        <v>470</v>
      </c>
      <c r="K59" s="2">
        <v>24</v>
      </c>
      <c r="L59" s="2" t="s">
        <v>471</v>
      </c>
      <c r="M59" s="2" t="s">
        <v>472</v>
      </c>
      <c r="N59" s="2" t="s">
        <v>473</v>
      </c>
      <c r="O59" s="2" t="s">
        <v>474</v>
      </c>
      <c r="P59" s="2">
        <v>500018</v>
      </c>
      <c r="Q59" s="2" t="s">
        <v>475</v>
      </c>
      <c r="R59" s="2">
        <v>9640210564</v>
      </c>
      <c r="S59" s="2">
        <v>9703770585</v>
      </c>
      <c r="T59" s="2" t="s">
        <v>65</v>
      </c>
      <c r="U59" s="2" t="s">
        <v>66</v>
      </c>
      <c r="V59" s="2" t="s">
        <v>67</v>
      </c>
      <c r="W59" s="2" t="s">
        <v>68</v>
      </c>
      <c r="X59" s="2" t="s">
        <v>69</v>
      </c>
      <c r="Y59" s="2">
        <v>447</v>
      </c>
      <c r="Z59" s="2">
        <v>600</v>
      </c>
      <c r="AA59" s="2">
        <v>2004</v>
      </c>
      <c r="AB59" s="2">
        <v>74.5</v>
      </c>
      <c r="AC59" s="2"/>
      <c r="AD59" s="2"/>
      <c r="AE59" s="2"/>
      <c r="AF59" s="2"/>
      <c r="AG59" s="2">
        <v>1759</v>
      </c>
      <c r="AH59" s="2">
        <v>2225</v>
      </c>
      <c r="AI59" s="2">
        <v>79.05</v>
      </c>
      <c r="AJ59" s="2">
        <v>2007</v>
      </c>
      <c r="AK59" s="2"/>
      <c r="AL59" s="2"/>
      <c r="AM59" s="2">
        <v>502</v>
      </c>
      <c r="AN59" s="2">
        <v>66.930000000000007</v>
      </c>
      <c r="AO59" s="2">
        <v>521</v>
      </c>
      <c r="AP59" s="2">
        <v>69.459999999999994</v>
      </c>
      <c r="AQ59" s="2">
        <v>594</v>
      </c>
      <c r="AR59" s="3">
        <v>0.81930000000000003</v>
      </c>
      <c r="AS59" s="2"/>
      <c r="AT59" s="2"/>
      <c r="AU59" s="2" t="s">
        <v>432</v>
      </c>
      <c r="AV59" s="2" t="s">
        <v>476</v>
      </c>
      <c r="AW59" s="2" t="s">
        <v>477</v>
      </c>
      <c r="AX59" s="2" t="s">
        <v>71</v>
      </c>
      <c r="AY59" s="2"/>
      <c r="AZ59" s="2">
        <v>37</v>
      </c>
      <c r="BA59" s="2">
        <v>201</v>
      </c>
      <c r="BB59" s="3">
        <v>0.72670000000000001</v>
      </c>
    </row>
    <row r="60" spans="1:54" ht="14.25" customHeight="1" x14ac:dyDescent="0.25">
      <c r="A60" s="1">
        <v>160110735007</v>
      </c>
      <c r="B60" s="2" t="s">
        <v>54</v>
      </c>
      <c r="C60" s="2"/>
      <c r="D60" s="2">
        <v>10435</v>
      </c>
      <c r="E60" s="2" t="s">
        <v>55</v>
      </c>
      <c r="F60" s="2" t="s">
        <v>478</v>
      </c>
      <c r="G60" s="2" t="s">
        <v>479</v>
      </c>
      <c r="H60" s="2"/>
      <c r="I60" s="2" t="s">
        <v>480</v>
      </c>
      <c r="J60" s="4">
        <v>33950</v>
      </c>
      <c r="K60" s="2">
        <v>20</v>
      </c>
      <c r="L60" s="2" t="s">
        <v>481</v>
      </c>
      <c r="M60" s="2" t="s">
        <v>482</v>
      </c>
      <c r="N60" s="2" t="s">
        <v>62</v>
      </c>
      <c r="O60" s="2" t="s">
        <v>63</v>
      </c>
      <c r="P60" s="2">
        <v>500660</v>
      </c>
      <c r="Q60" s="2" t="s">
        <v>483</v>
      </c>
      <c r="R60" s="2">
        <v>9581909900</v>
      </c>
      <c r="S60" s="2">
        <v>9440236207</v>
      </c>
      <c r="T60" s="2" t="s">
        <v>65</v>
      </c>
      <c r="U60" s="2" t="s">
        <v>66</v>
      </c>
      <c r="V60" s="2" t="s">
        <v>67</v>
      </c>
      <c r="W60" s="2" t="s">
        <v>68</v>
      </c>
      <c r="X60" s="2" t="s">
        <v>124</v>
      </c>
      <c r="Y60" s="2">
        <v>401</v>
      </c>
      <c r="Z60" s="2">
        <v>500</v>
      </c>
      <c r="AA60" s="2">
        <v>2008</v>
      </c>
      <c r="AB60" s="2">
        <v>80.2</v>
      </c>
      <c r="AC60" s="2">
        <v>334</v>
      </c>
      <c r="AD60" s="2">
        <v>500</v>
      </c>
      <c r="AE60" s="2">
        <v>66.8</v>
      </c>
      <c r="AF60" s="2">
        <v>2010</v>
      </c>
      <c r="AG60" s="2"/>
      <c r="AH60" s="2"/>
      <c r="AI60" s="2"/>
      <c r="AJ60" s="2"/>
      <c r="AK60" s="2">
        <v>825</v>
      </c>
      <c r="AL60" s="2">
        <v>67.349999999999994</v>
      </c>
      <c r="AM60" s="2">
        <v>581</v>
      </c>
      <c r="AN60" s="2">
        <v>77.47</v>
      </c>
      <c r="AO60" s="2">
        <v>542</v>
      </c>
      <c r="AP60" s="2">
        <v>72.260000000000005</v>
      </c>
      <c r="AQ60" s="2">
        <v>558</v>
      </c>
      <c r="AR60" s="3">
        <v>0.76970000000000005</v>
      </c>
      <c r="AS60" s="2"/>
      <c r="AT60" s="2"/>
      <c r="AU60" s="2" t="s">
        <v>70</v>
      </c>
      <c r="AV60" s="2">
        <v>0</v>
      </c>
      <c r="AW60" s="2"/>
      <c r="AX60" s="2" t="s">
        <v>71</v>
      </c>
      <c r="AY60" s="2"/>
      <c r="AZ60" s="2"/>
      <c r="BA60" s="2"/>
      <c r="BB60" s="3">
        <v>0.72640000000000005</v>
      </c>
    </row>
    <row r="61" spans="1:54" ht="14.25" customHeight="1" x14ac:dyDescent="0.25">
      <c r="A61" s="1">
        <v>160110735018</v>
      </c>
      <c r="B61" s="2" t="s">
        <v>54</v>
      </c>
      <c r="C61" s="2"/>
      <c r="D61" s="2">
        <v>10458</v>
      </c>
      <c r="E61" s="2" t="s">
        <v>55</v>
      </c>
      <c r="F61" s="2" t="s">
        <v>484</v>
      </c>
      <c r="G61" s="2" t="s">
        <v>485</v>
      </c>
      <c r="H61" s="2"/>
      <c r="I61" s="2" t="s">
        <v>399</v>
      </c>
      <c r="J61" s="2" t="s">
        <v>486</v>
      </c>
      <c r="K61" s="2">
        <v>20</v>
      </c>
      <c r="L61" s="2" t="s">
        <v>487</v>
      </c>
      <c r="M61" s="2" t="s">
        <v>488</v>
      </c>
      <c r="N61" s="2" t="s">
        <v>62</v>
      </c>
      <c r="O61" s="2" t="s">
        <v>63</v>
      </c>
      <c r="P61" s="2">
        <v>500059</v>
      </c>
      <c r="Q61" s="2" t="s">
        <v>489</v>
      </c>
      <c r="R61" s="2">
        <v>9676336989</v>
      </c>
      <c r="S61" s="2">
        <v>9885273129</v>
      </c>
      <c r="T61" s="2" t="s">
        <v>65</v>
      </c>
      <c r="U61" s="2" t="s">
        <v>66</v>
      </c>
      <c r="V61" s="2" t="s">
        <v>67</v>
      </c>
      <c r="W61" s="2" t="s">
        <v>68</v>
      </c>
      <c r="X61" s="2" t="s">
        <v>69</v>
      </c>
      <c r="Y61" s="2">
        <v>539</v>
      </c>
      <c r="Z61" s="2">
        <v>600</v>
      </c>
      <c r="AA61" s="2">
        <v>2008</v>
      </c>
      <c r="AB61" s="2">
        <v>89.83</v>
      </c>
      <c r="AC61" s="2">
        <v>864</v>
      </c>
      <c r="AD61" s="2">
        <v>1000</v>
      </c>
      <c r="AE61" s="2">
        <v>86.4</v>
      </c>
      <c r="AF61" s="2">
        <v>2010</v>
      </c>
      <c r="AG61" s="2"/>
      <c r="AH61" s="2"/>
      <c r="AI61" s="2"/>
      <c r="AJ61" s="2"/>
      <c r="AK61" s="2">
        <v>890</v>
      </c>
      <c r="AL61" s="2">
        <v>72.650000000000006</v>
      </c>
      <c r="AM61" s="2">
        <v>504</v>
      </c>
      <c r="AN61" s="2">
        <v>67.2</v>
      </c>
      <c r="AO61" s="2">
        <v>558</v>
      </c>
      <c r="AP61" s="2">
        <v>74.400000000000006</v>
      </c>
      <c r="AQ61" s="2">
        <v>525</v>
      </c>
      <c r="AR61" s="3">
        <v>0.72409999999999997</v>
      </c>
      <c r="AS61" s="2"/>
      <c r="AT61" s="2"/>
      <c r="AU61" s="2" t="s">
        <v>432</v>
      </c>
      <c r="AV61" s="2">
        <v>0</v>
      </c>
      <c r="AW61" s="2"/>
      <c r="AX61" s="2" t="s">
        <v>71</v>
      </c>
      <c r="AY61" s="2">
        <v>102807</v>
      </c>
      <c r="AZ61" s="2"/>
      <c r="BA61" s="2"/>
      <c r="BB61" s="3">
        <v>0.71799999999999997</v>
      </c>
    </row>
    <row r="62" spans="1:54" ht="14.25" customHeight="1" x14ac:dyDescent="0.25">
      <c r="A62" s="1">
        <v>160110735057</v>
      </c>
      <c r="B62" s="2" t="s">
        <v>72</v>
      </c>
      <c r="C62" s="2" t="s">
        <v>425</v>
      </c>
      <c r="D62" s="2">
        <v>10451</v>
      </c>
      <c r="E62" s="2" t="s">
        <v>73</v>
      </c>
      <c r="F62" s="2" t="s">
        <v>490</v>
      </c>
      <c r="G62" s="2" t="s">
        <v>491</v>
      </c>
      <c r="H62" s="2"/>
      <c r="I62" s="2" t="s">
        <v>492</v>
      </c>
      <c r="J62" s="2" t="s">
        <v>493</v>
      </c>
      <c r="K62" s="2">
        <v>20</v>
      </c>
      <c r="L62" s="2" t="s">
        <v>494</v>
      </c>
      <c r="M62" s="2" t="s">
        <v>495</v>
      </c>
      <c r="N62" s="2" t="s">
        <v>62</v>
      </c>
      <c r="O62" s="2" t="s">
        <v>63</v>
      </c>
      <c r="P62" s="2">
        <v>500037</v>
      </c>
      <c r="Q62" s="2" t="s">
        <v>496</v>
      </c>
      <c r="R62" s="2">
        <v>9666554636</v>
      </c>
      <c r="S62" s="2">
        <v>9849032938</v>
      </c>
      <c r="T62" s="2" t="s">
        <v>65</v>
      </c>
      <c r="U62" s="2" t="s">
        <v>66</v>
      </c>
      <c r="V62" s="2" t="s">
        <v>67</v>
      </c>
      <c r="W62" s="2" t="s">
        <v>68</v>
      </c>
      <c r="X62" s="2" t="s">
        <v>69</v>
      </c>
      <c r="Y62" s="2">
        <v>518</v>
      </c>
      <c r="Z62" s="2">
        <v>600</v>
      </c>
      <c r="AA62" s="2">
        <v>2008</v>
      </c>
      <c r="AB62" s="2">
        <v>86.33</v>
      </c>
      <c r="AC62" s="2">
        <v>885</v>
      </c>
      <c r="AD62" s="2">
        <v>1000</v>
      </c>
      <c r="AE62" s="2">
        <v>88.5</v>
      </c>
      <c r="AF62" s="2">
        <v>2010</v>
      </c>
      <c r="AG62" s="2"/>
      <c r="AH62" s="2"/>
      <c r="AI62" s="2"/>
      <c r="AJ62" s="2"/>
      <c r="AK62" s="2">
        <v>906</v>
      </c>
      <c r="AL62" s="2">
        <v>73.95</v>
      </c>
      <c r="AM62" s="2">
        <v>524</v>
      </c>
      <c r="AN62" s="2">
        <v>69.86</v>
      </c>
      <c r="AO62" s="2">
        <v>562</v>
      </c>
      <c r="AP62" s="2">
        <v>74.930000000000007</v>
      </c>
      <c r="AQ62" s="2">
        <v>484</v>
      </c>
      <c r="AR62" s="3">
        <v>0.66759999999999997</v>
      </c>
      <c r="AS62" s="2"/>
      <c r="AT62" s="2"/>
      <c r="AU62" s="2" t="s">
        <v>432</v>
      </c>
      <c r="AV62" s="2">
        <v>0</v>
      </c>
      <c r="AW62" s="2"/>
      <c r="AX62" s="2" t="s">
        <v>71</v>
      </c>
      <c r="AY62" s="2">
        <v>12756</v>
      </c>
      <c r="AZ62" s="2"/>
      <c r="BA62" s="2"/>
      <c r="BB62" s="3">
        <v>0.7177</v>
      </c>
    </row>
    <row r="63" spans="1:54" ht="14.25" customHeight="1" x14ac:dyDescent="0.25">
      <c r="A63" s="1">
        <v>160110735051</v>
      </c>
      <c r="B63" s="2" t="s">
        <v>72</v>
      </c>
      <c r="C63" s="2"/>
      <c r="D63" s="2">
        <v>10415</v>
      </c>
      <c r="E63" s="2" t="s">
        <v>73</v>
      </c>
      <c r="F63" s="2" t="s">
        <v>497</v>
      </c>
      <c r="G63" s="2" t="s">
        <v>498</v>
      </c>
      <c r="H63" s="2"/>
      <c r="I63" s="2" t="s">
        <v>499</v>
      </c>
      <c r="J63" s="2" t="s">
        <v>500</v>
      </c>
      <c r="K63" s="2">
        <v>20</v>
      </c>
      <c r="L63" s="2" t="s">
        <v>501</v>
      </c>
      <c r="M63" s="2" t="s">
        <v>502</v>
      </c>
      <c r="N63" s="2" t="s">
        <v>62</v>
      </c>
      <c r="O63" s="2" t="s">
        <v>503</v>
      </c>
      <c r="P63" s="2">
        <v>500027</v>
      </c>
      <c r="Q63" s="2" t="s">
        <v>504</v>
      </c>
      <c r="R63" s="2">
        <v>9949309221</v>
      </c>
      <c r="S63" s="2">
        <v>9849354802</v>
      </c>
      <c r="T63" s="2" t="s">
        <v>65</v>
      </c>
      <c r="U63" s="2" t="s">
        <v>66</v>
      </c>
      <c r="V63" s="2" t="s">
        <v>67</v>
      </c>
      <c r="W63" s="2" t="s">
        <v>68</v>
      </c>
      <c r="X63" s="2" t="s">
        <v>124</v>
      </c>
      <c r="Y63" s="2">
        <v>423</v>
      </c>
      <c r="Z63" s="2">
        <v>500</v>
      </c>
      <c r="AA63" s="2">
        <v>2008</v>
      </c>
      <c r="AB63" s="2">
        <v>84.6</v>
      </c>
      <c r="AC63" s="2">
        <v>927</v>
      </c>
      <c r="AD63" s="2">
        <v>1000</v>
      </c>
      <c r="AE63" s="2">
        <v>92.7</v>
      </c>
      <c r="AF63" s="2">
        <v>2010</v>
      </c>
      <c r="AG63" s="2"/>
      <c r="AH63" s="2"/>
      <c r="AI63" s="2"/>
      <c r="AJ63" s="2"/>
      <c r="AK63" s="2">
        <v>906</v>
      </c>
      <c r="AL63" s="2">
        <v>73.95</v>
      </c>
      <c r="AM63" s="2">
        <v>503</v>
      </c>
      <c r="AN63" s="2">
        <v>67.06</v>
      </c>
      <c r="AO63" s="2">
        <v>564</v>
      </c>
      <c r="AP63" s="2">
        <v>75.2</v>
      </c>
      <c r="AQ63" s="2">
        <v>502</v>
      </c>
      <c r="AR63" s="3">
        <v>0.69240000000000002</v>
      </c>
      <c r="AS63" s="2"/>
      <c r="AT63" s="2"/>
      <c r="AU63" s="2" t="s">
        <v>70</v>
      </c>
      <c r="AV63" s="2">
        <v>0</v>
      </c>
      <c r="AW63" s="2"/>
      <c r="AX63" s="2" t="s">
        <v>71</v>
      </c>
      <c r="AY63" s="2">
        <v>907</v>
      </c>
      <c r="AZ63" s="2"/>
      <c r="BA63" s="2"/>
      <c r="BB63" s="3">
        <v>0.71740000000000004</v>
      </c>
    </row>
    <row r="64" spans="1:54" ht="14.25" customHeight="1" x14ac:dyDescent="0.25">
      <c r="A64" s="1">
        <v>160110735040</v>
      </c>
      <c r="B64" s="2" t="s">
        <v>72</v>
      </c>
      <c r="C64" s="2"/>
      <c r="D64" s="2">
        <v>10424</v>
      </c>
      <c r="E64" s="2" t="s">
        <v>73</v>
      </c>
      <c r="F64" s="2" t="s">
        <v>505</v>
      </c>
      <c r="G64" s="2" t="s">
        <v>506</v>
      </c>
      <c r="H64" s="2"/>
      <c r="I64" s="2" t="s">
        <v>507</v>
      </c>
      <c r="J64" s="2" t="s">
        <v>508</v>
      </c>
      <c r="K64" s="2">
        <v>19</v>
      </c>
      <c r="L64" s="2" t="s">
        <v>509</v>
      </c>
      <c r="M64" s="5" t="s">
        <v>510</v>
      </c>
      <c r="N64" s="2" t="s">
        <v>511</v>
      </c>
      <c r="O64" s="2" t="s">
        <v>80</v>
      </c>
      <c r="P64" s="2">
        <v>505152</v>
      </c>
      <c r="Q64" s="2" t="s">
        <v>512</v>
      </c>
      <c r="R64" s="2">
        <v>9959179906</v>
      </c>
      <c r="S64" s="2">
        <v>9676075675</v>
      </c>
      <c r="T64" s="2" t="s">
        <v>65</v>
      </c>
      <c r="U64" s="2" t="s">
        <v>66</v>
      </c>
      <c r="V64" s="2" t="s">
        <v>67</v>
      </c>
      <c r="W64" s="2" t="s">
        <v>68</v>
      </c>
      <c r="X64" s="2" t="s">
        <v>69</v>
      </c>
      <c r="Y64" s="2">
        <v>563</v>
      </c>
      <c r="Z64" s="2">
        <v>600</v>
      </c>
      <c r="AA64" s="2">
        <v>2008</v>
      </c>
      <c r="AB64" s="2">
        <v>93.83</v>
      </c>
      <c r="AC64" s="2">
        <v>954</v>
      </c>
      <c r="AD64" s="2">
        <v>1000</v>
      </c>
      <c r="AE64" s="2">
        <v>95.4</v>
      </c>
      <c r="AF64" s="2">
        <v>2010</v>
      </c>
      <c r="AG64" s="2"/>
      <c r="AH64" s="2"/>
      <c r="AI64" s="2"/>
      <c r="AJ64" s="2"/>
      <c r="AK64" s="2">
        <v>946</v>
      </c>
      <c r="AL64" s="2">
        <v>77.22</v>
      </c>
      <c r="AM64" s="2">
        <v>511</v>
      </c>
      <c r="AN64" s="3">
        <v>0.68130000000000002</v>
      </c>
      <c r="AO64" s="2">
        <v>495</v>
      </c>
      <c r="AP64" s="6">
        <v>0.66</v>
      </c>
      <c r="AQ64" s="2">
        <v>483</v>
      </c>
      <c r="AR64" s="3">
        <v>0.66620000000000001</v>
      </c>
      <c r="AS64" s="2"/>
      <c r="AT64" s="2"/>
      <c r="AU64" s="2" t="s">
        <v>70</v>
      </c>
      <c r="AV64" s="2">
        <v>0</v>
      </c>
      <c r="AW64" s="2"/>
      <c r="AX64" s="2" t="s">
        <v>71</v>
      </c>
      <c r="AY64" s="2">
        <v>1137</v>
      </c>
      <c r="AZ64" s="2"/>
      <c r="BA64" s="2"/>
      <c r="BB64" s="3">
        <v>0.70579999999999998</v>
      </c>
    </row>
    <row r="65" spans="1:54" ht="14.25" customHeight="1" x14ac:dyDescent="0.25">
      <c r="A65" s="1">
        <v>160110735059</v>
      </c>
      <c r="B65" s="2" t="s">
        <v>72</v>
      </c>
      <c r="C65" s="2"/>
      <c r="D65" s="2">
        <v>10444</v>
      </c>
      <c r="E65" s="2" t="s">
        <v>73</v>
      </c>
      <c r="F65" s="2" t="s">
        <v>513</v>
      </c>
      <c r="G65" s="2" t="s">
        <v>514</v>
      </c>
      <c r="H65" s="2"/>
      <c r="I65" s="2" t="s">
        <v>515</v>
      </c>
      <c r="J65" s="2" t="s">
        <v>332</v>
      </c>
      <c r="K65" s="2">
        <v>19</v>
      </c>
      <c r="L65" s="2" t="s">
        <v>516</v>
      </c>
      <c r="M65" s="2" t="s">
        <v>517</v>
      </c>
      <c r="N65" s="2" t="s">
        <v>518</v>
      </c>
      <c r="O65" s="2" t="s">
        <v>80</v>
      </c>
      <c r="P65" s="2">
        <v>515581</v>
      </c>
      <c r="Q65" s="2" t="s">
        <v>519</v>
      </c>
      <c r="R65" s="2">
        <v>8121431362</v>
      </c>
      <c r="S65" s="2">
        <v>9492740091</v>
      </c>
      <c r="T65" s="2" t="s">
        <v>65</v>
      </c>
      <c r="U65" s="2" t="s">
        <v>66</v>
      </c>
      <c r="V65" s="2" t="s">
        <v>67</v>
      </c>
      <c r="W65" s="2" t="s">
        <v>68</v>
      </c>
      <c r="X65" s="2" t="s">
        <v>69</v>
      </c>
      <c r="Y65" s="2">
        <v>530</v>
      </c>
      <c r="Z65" s="2">
        <v>600</v>
      </c>
      <c r="AA65" s="2">
        <v>2008</v>
      </c>
      <c r="AB65" s="2">
        <v>88.3</v>
      </c>
      <c r="AC65" s="2">
        <v>907</v>
      </c>
      <c r="AD65" s="2">
        <v>1000</v>
      </c>
      <c r="AE65" s="2">
        <v>90.7</v>
      </c>
      <c r="AF65" s="2">
        <v>2010</v>
      </c>
      <c r="AG65" s="2"/>
      <c r="AH65" s="2"/>
      <c r="AI65" s="2"/>
      <c r="AJ65" s="2"/>
      <c r="AK65" s="2">
        <v>829</v>
      </c>
      <c r="AL65" s="2">
        <v>67.67</v>
      </c>
      <c r="AM65" s="2">
        <v>507</v>
      </c>
      <c r="AN65" s="3">
        <v>0.67600000000000005</v>
      </c>
      <c r="AO65" s="2">
        <v>542</v>
      </c>
      <c r="AP65" s="3">
        <v>0.72270000000000001</v>
      </c>
      <c r="AQ65" s="2">
        <v>550</v>
      </c>
      <c r="AR65" s="3">
        <v>0.75860000000000005</v>
      </c>
      <c r="AS65" s="2"/>
      <c r="AT65" s="2"/>
      <c r="AU65" s="2" t="s">
        <v>70</v>
      </c>
      <c r="AV65" s="2">
        <v>0</v>
      </c>
      <c r="AW65" s="2"/>
      <c r="AX65" s="2" t="s">
        <v>71</v>
      </c>
      <c r="AY65" s="2">
        <v>7857</v>
      </c>
      <c r="AZ65" s="2"/>
      <c r="BA65" s="2"/>
      <c r="BB65" s="3">
        <v>0.70379999999999998</v>
      </c>
    </row>
    <row r="66" spans="1:54" ht="14.25" customHeight="1" x14ac:dyDescent="0.25">
      <c r="A66" s="1">
        <v>160110735039</v>
      </c>
      <c r="B66" s="2" t="s">
        <v>72</v>
      </c>
      <c r="C66" s="2"/>
      <c r="D66" s="2">
        <v>10439</v>
      </c>
      <c r="E66" s="2" t="s">
        <v>73</v>
      </c>
      <c r="F66" s="2" t="s">
        <v>520</v>
      </c>
      <c r="G66" s="2" t="s">
        <v>521</v>
      </c>
      <c r="H66" s="2"/>
      <c r="I66" s="2" t="s">
        <v>84</v>
      </c>
      <c r="J66" s="4">
        <v>34220</v>
      </c>
      <c r="K66" s="2">
        <v>20</v>
      </c>
      <c r="L66" s="2" t="s">
        <v>522</v>
      </c>
      <c r="M66" s="2" t="s">
        <v>523</v>
      </c>
      <c r="N66" s="2" t="s">
        <v>410</v>
      </c>
      <c r="O66" s="2" t="s">
        <v>63</v>
      </c>
      <c r="P66" s="2">
        <v>507001</v>
      </c>
      <c r="Q66" s="2" t="s">
        <v>524</v>
      </c>
      <c r="R66" s="2">
        <v>9666823456</v>
      </c>
      <c r="S66" s="2">
        <v>9440523456</v>
      </c>
      <c r="T66" s="2" t="s">
        <v>65</v>
      </c>
      <c r="U66" s="2" t="s">
        <v>66</v>
      </c>
      <c r="V66" s="2" t="s">
        <v>67</v>
      </c>
      <c r="W66" s="2" t="s">
        <v>68</v>
      </c>
      <c r="X66" s="2" t="s">
        <v>69</v>
      </c>
      <c r="Y66" s="2">
        <v>491</v>
      </c>
      <c r="Z66" s="2">
        <v>600</v>
      </c>
      <c r="AA66" s="2">
        <v>2008</v>
      </c>
      <c r="AB66" s="2">
        <v>81.83</v>
      </c>
      <c r="AC66" s="2">
        <v>928</v>
      </c>
      <c r="AD66" s="2">
        <v>1000</v>
      </c>
      <c r="AE66" s="2">
        <v>92.8</v>
      </c>
      <c r="AF66" s="2"/>
      <c r="AG66" s="2"/>
      <c r="AH66" s="2"/>
      <c r="AI66" s="2"/>
      <c r="AJ66" s="2"/>
      <c r="AK66" s="2">
        <v>880</v>
      </c>
      <c r="AL66" s="2">
        <v>71.84</v>
      </c>
      <c r="AM66" s="2">
        <v>499</v>
      </c>
      <c r="AN66" s="3">
        <v>0.6653</v>
      </c>
      <c r="AO66" s="2">
        <v>559</v>
      </c>
      <c r="AP66" s="3">
        <v>0.74529999999999996</v>
      </c>
      <c r="AQ66" s="2">
        <v>480</v>
      </c>
      <c r="AR66" s="3">
        <v>0.66210000000000002</v>
      </c>
      <c r="AS66" s="2"/>
      <c r="AT66" s="2"/>
      <c r="AU66" s="2" t="s">
        <v>70</v>
      </c>
      <c r="AV66" s="2">
        <v>0</v>
      </c>
      <c r="AW66" s="2"/>
      <c r="AX66" s="2" t="s">
        <v>71</v>
      </c>
      <c r="AY66" s="2">
        <v>30145</v>
      </c>
      <c r="AZ66" s="2"/>
      <c r="BA66" s="2"/>
      <c r="BB66" s="3">
        <v>0.70089999999999997</v>
      </c>
    </row>
    <row r="67" spans="1:54" ht="14.25" customHeight="1" x14ac:dyDescent="0.25">
      <c r="A67" s="1">
        <v>160110735004</v>
      </c>
      <c r="B67" s="2" t="s">
        <v>54</v>
      </c>
      <c r="C67" s="2" t="s">
        <v>525</v>
      </c>
      <c r="D67" s="2">
        <v>10456</v>
      </c>
      <c r="E67" s="2" t="s">
        <v>55</v>
      </c>
      <c r="F67" s="2" t="s">
        <v>526</v>
      </c>
      <c r="G67" s="2" t="s">
        <v>527</v>
      </c>
      <c r="H67" s="2"/>
      <c r="I67" s="2" t="s">
        <v>528</v>
      </c>
      <c r="J67" s="2" t="s">
        <v>529</v>
      </c>
      <c r="K67" s="2">
        <v>20</v>
      </c>
      <c r="L67" s="2" t="s">
        <v>530</v>
      </c>
      <c r="M67" s="2" t="s">
        <v>531</v>
      </c>
      <c r="N67" s="2" t="s">
        <v>62</v>
      </c>
      <c r="O67" s="2" t="s">
        <v>63</v>
      </c>
      <c r="P67" s="2">
        <v>500040</v>
      </c>
      <c r="Q67" s="2" t="s">
        <v>532</v>
      </c>
      <c r="R67" s="2">
        <v>9701542751</v>
      </c>
      <c r="S67" s="2">
        <v>9440568829</v>
      </c>
      <c r="T67" s="2" t="s">
        <v>65</v>
      </c>
      <c r="U67" s="2" t="s">
        <v>66</v>
      </c>
      <c r="V67" s="2" t="s">
        <v>67</v>
      </c>
      <c r="W67" s="2" t="s">
        <v>68</v>
      </c>
      <c r="X67" s="2" t="s">
        <v>69</v>
      </c>
      <c r="Y67" s="2">
        <v>520</v>
      </c>
      <c r="Z67" s="2">
        <v>600</v>
      </c>
      <c r="AA67" s="2">
        <v>2008</v>
      </c>
      <c r="AB67" s="2">
        <v>86.66</v>
      </c>
      <c r="AC67" s="2">
        <v>936</v>
      </c>
      <c r="AD67" s="2">
        <v>1000</v>
      </c>
      <c r="AE67" s="2">
        <v>93.6</v>
      </c>
      <c r="AF67" s="2">
        <v>2010</v>
      </c>
      <c r="AG67" s="2"/>
      <c r="AH67" s="2"/>
      <c r="AI67" s="2"/>
      <c r="AJ67" s="2"/>
      <c r="AK67" s="2">
        <v>802</v>
      </c>
      <c r="AL67" s="2">
        <v>65.47</v>
      </c>
      <c r="AM67" s="2">
        <v>497</v>
      </c>
      <c r="AN67" s="3">
        <v>0.66269999999999996</v>
      </c>
      <c r="AO67" s="2">
        <v>535</v>
      </c>
      <c r="AP67" s="3">
        <v>0.71330000000000005</v>
      </c>
      <c r="AQ67" s="2">
        <v>539</v>
      </c>
      <c r="AR67" s="3">
        <v>0.74339999999999995</v>
      </c>
      <c r="AS67" s="2"/>
      <c r="AT67" s="2"/>
      <c r="AU67" s="2" t="s">
        <v>432</v>
      </c>
      <c r="AV67" s="2">
        <v>0</v>
      </c>
      <c r="AW67" s="2"/>
      <c r="AX67" s="2" t="s">
        <v>71</v>
      </c>
      <c r="AY67" s="2">
        <v>15573</v>
      </c>
      <c r="AZ67" s="2"/>
      <c r="BA67" s="2"/>
      <c r="BB67" s="3">
        <v>0.68779999999999997</v>
      </c>
    </row>
    <row r="68" spans="1:54" ht="14.25" customHeight="1" x14ac:dyDescent="0.25">
      <c r="A68" s="1">
        <v>160110735013</v>
      </c>
      <c r="B68" s="2" t="s">
        <v>54</v>
      </c>
      <c r="C68" s="2"/>
      <c r="D68" s="2">
        <v>10449</v>
      </c>
      <c r="E68" s="2" t="s">
        <v>55</v>
      </c>
      <c r="F68" s="2" t="s">
        <v>533</v>
      </c>
      <c r="G68" s="2" t="s">
        <v>534</v>
      </c>
      <c r="H68" s="2"/>
      <c r="I68" s="2" t="s">
        <v>535</v>
      </c>
      <c r="J68" s="4">
        <v>34245</v>
      </c>
      <c r="K68" s="2">
        <v>19</v>
      </c>
      <c r="L68" s="2" t="s">
        <v>536</v>
      </c>
      <c r="M68" s="5" t="s">
        <v>537</v>
      </c>
      <c r="N68" s="2" t="s">
        <v>538</v>
      </c>
      <c r="O68" s="2" t="s">
        <v>63</v>
      </c>
      <c r="P68" s="2">
        <v>501101</v>
      </c>
      <c r="Q68" s="2" t="s">
        <v>539</v>
      </c>
      <c r="R68" s="2">
        <v>9989989900</v>
      </c>
      <c r="S68" s="2">
        <v>9440312911</v>
      </c>
      <c r="T68" s="2" t="s">
        <v>65</v>
      </c>
      <c r="U68" s="2" t="s">
        <v>66</v>
      </c>
      <c r="V68" s="2" t="s">
        <v>67</v>
      </c>
      <c r="W68" s="2" t="s">
        <v>68</v>
      </c>
      <c r="X68" s="2" t="s">
        <v>171</v>
      </c>
      <c r="Y68" s="2">
        <v>602</v>
      </c>
      <c r="Z68" s="2">
        <v>700</v>
      </c>
      <c r="AA68" s="2">
        <v>2008</v>
      </c>
      <c r="AB68" s="2">
        <v>86</v>
      </c>
      <c r="AC68" s="2">
        <v>925</v>
      </c>
      <c r="AD68" s="2">
        <v>1000</v>
      </c>
      <c r="AE68" s="2">
        <v>92.5</v>
      </c>
      <c r="AF68" s="2">
        <v>2010</v>
      </c>
      <c r="AG68" s="2"/>
      <c r="AH68" s="2"/>
      <c r="AI68" s="2"/>
      <c r="AJ68" s="2"/>
      <c r="AK68" s="2">
        <v>819</v>
      </c>
      <c r="AL68" s="2">
        <v>66.8</v>
      </c>
      <c r="AM68" s="2">
        <v>492</v>
      </c>
      <c r="AN68" s="2">
        <v>65.599999999999994</v>
      </c>
      <c r="AO68" s="2">
        <v>522</v>
      </c>
      <c r="AP68" s="2">
        <v>61.6</v>
      </c>
      <c r="AQ68" s="2">
        <v>518</v>
      </c>
      <c r="AR68" s="2">
        <v>71.44</v>
      </c>
      <c r="AS68" s="2"/>
      <c r="AT68" s="2"/>
      <c r="AU68" s="2" t="s">
        <v>432</v>
      </c>
      <c r="AV68" s="2">
        <v>0</v>
      </c>
      <c r="AW68" s="2"/>
      <c r="AX68" s="2" t="s">
        <v>71</v>
      </c>
      <c r="AY68" s="2"/>
      <c r="AZ68" s="2"/>
      <c r="BA68" s="2"/>
      <c r="BB68" s="3">
        <v>0.68140000000000001</v>
      </c>
    </row>
    <row r="69" spans="1:54" ht="14.25" customHeight="1" x14ac:dyDescent="0.25">
      <c r="A69" s="1">
        <v>160110735055</v>
      </c>
      <c r="B69" s="2" t="s">
        <v>72</v>
      </c>
      <c r="C69" s="2" t="s">
        <v>540</v>
      </c>
      <c r="D69" s="2">
        <v>10455</v>
      </c>
      <c r="E69" s="2" t="s">
        <v>73</v>
      </c>
      <c r="F69" s="2" t="s">
        <v>541</v>
      </c>
      <c r="G69" s="2" t="s">
        <v>542</v>
      </c>
      <c r="H69" s="2"/>
      <c r="I69" s="2" t="s">
        <v>543</v>
      </c>
      <c r="J69" s="4">
        <v>34276</v>
      </c>
      <c r="K69" s="2">
        <v>19</v>
      </c>
      <c r="L69" s="2" t="s">
        <v>544</v>
      </c>
      <c r="M69" s="2" t="s">
        <v>545</v>
      </c>
      <c r="N69" s="2" t="s">
        <v>546</v>
      </c>
      <c r="O69" s="2" t="s">
        <v>63</v>
      </c>
      <c r="P69" s="2">
        <v>500016</v>
      </c>
      <c r="Q69" s="2" t="s">
        <v>547</v>
      </c>
      <c r="R69" s="2">
        <v>9642970999</v>
      </c>
      <c r="S69" s="2">
        <v>9703619091</v>
      </c>
      <c r="T69" s="2" t="s">
        <v>65</v>
      </c>
      <c r="U69" s="2" t="s">
        <v>66</v>
      </c>
      <c r="V69" s="2" t="s">
        <v>67</v>
      </c>
      <c r="W69" s="2" t="s">
        <v>68</v>
      </c>
      <c r="X69" s="2" t="s">
        <v>69</v>
      </c>
      <c r="Y69" s="2">
        <v>466</v>
      </c>
      <c r="Z69" s="2">
        <v>600</v>
      </c>
      <c r="AA69" s="2">
        <v>2008</v>
      </c>
      <c r="AB69" s="2">
        <v>77.66</v>
      </c>
      <c r="AC69" s="2">
        <v>887</v>
      </c>
      <c r="AD69" s="2">
        <v>1000</v>
      </c>
      <c r="AE69" s="2">
        <v>88.7</v>
      </c>
      <c r="AF69" s="2">
        <v>2010</v>
      </c>
      <c r="AG69" s="2"/>
      <c r="AH69" s="2"/>
      <c r="AI69" s="2"/>
      <c r="AJ69" s="2"/>
      <c r="AK69" s="2">
        <v>831</v>
      </c>
      <c r="AL69" s="2">
        <v>67.84</v>
      </c>
      <c r="AM69" s="2">
        <v>482</v>
      </c>
      <c r="AN69" s="3">
        <v>0.64270000000000005</v>
      </c>
      <c r="AO69" s="2">
        <v>547</v>
      </c>
      <c r="AP69" s="3">
        <v>0.72929999999999995</v>
      </c>
      <c r="AQ69" s="2">
        <v>489</v>
      </c>
      <c r="AR69" s="3">
        <v>0.67449999999999999</v>
      </c>
      <c r="AS69" s="2"/>
      <c r="AT69" s="2"/>
      <c r="AU69" s="2" t="s">
        <v>432</v>
      </c>
      <c r="AV69" s="2">
        <v>0</v>
      </c>
      <c r="AW69" s="2"/>
      <c r="AX69" s="2" t="s">
        <v>71</v>
      </c>
      <c r="AY69" s="2">
        <v>39876</v>
      </c>
      <c r="AZ69" s="2"/>
      <c r="BA69" s="2"/>
      <c r="BB69" s="3">
        <v>0.68089999999999995</v>
      </c>
    </row>
    <row r="70" spans="1:54" ht="14.25" customHeight="1" x14ac:dyDescent="0.25">
      <c r="A70" s="1">
        <v>160110735019</v>
      </c>
      <c r="B70" s="2" t="s">
        <v>54</v>
      </c>
      <c r="C70" s="2" t="s">
        <v>525</v>
      </c>
      <c r="D70" s="2">
        <v>10428</v>
      </c>
      <c r="E70" s="2" t="s">
        <v>55</v>
      </c>
      <c r="F70" s="2" t="s">
        <v>548</v>
      </c>
      <c r="G70" s="2" t="s">
        <v>549</v>
      </c>
      <c r="H70" s="2" t="s">
        <v>550</v>
      </c>
      <c r="I70" s="2" t="s">
        <v>551</v>
      </c>
      <c r="J70" s="4">
        <v>33280</v>
      </c>
      <c r="K70" s="2">
        <v>21</v>
      </c>
      <c r="L70" s="2" t="s">
        <v>552</v>
      </c>
      <c r="M70" s="2" t="s">
        <v>553</v>
      </c>
      <c r="N70" s="2" t="s">
        <v>62</v>
      </c>
      <c r="O70" s="2" t="s">
        <v>63</v>
      </c>
      <c r="P70" s="2">
        <v>500064</v>
      </c>
      <c r="Q70" s="2" t="s">
        <v>554</v>
      </c>
      <c r="R70" s="2">
        <v>7799334521</v>
      </c>
      <c r="S70" s="2">
        <v>7799149592</v>
      </c>
      <c r="T70" s="2" t="s">
        <v>65</v>
      </c>
      <c r="U70" s="2" t="s">
        <v>66</v>
      </c>
      <c r="V70" s="2" t="s">
        <v>67</v>
      </c>
      <c r="W70" s="2" t="s">
        <v>68</v>
      </c>
      <c r="X70" s="2" t="s">
        <v>124</v>
      </c>
      <c r="Y70" s="2">
        <v>398</v>
      </c>
      <c r="Z70" s="2">
        <v>500</v>
      </c>
      <c r="AA70" s="2">
        <v>2008</v>
      </c>
      <c r="AB70" s="2">
        <v>79.599999999999994</v>
      </c>
      <c r="AC70" s="2" t="s">
        <v>555</v>
      </c>
      <c r="AD70" s="2"/>
      <c r="AE70" s="2">
        <v>79</v>
      </c>
      <c r="AF70" s="2">
        <v>2010</v>
      </c>
      <c r="AG70" s="2"/>
      <c r="AH70" s="2"/>
      <c r="AI70" s="2"/>
      <c r="AJ70" s="2"/>
      <c r="AK70" s="2">
        <v>841</v>
      </c>
      <c r="AL70" s="2">
        <v>68.650000000000006</v>
      </c>
      <c r="AM70" s="2">
        <v>515</v>
      </c>
      <c r="AN70" s="3">
        <v>0.68669999999999998</v>
      </c>
      <c r="AO70" s="2">
        <v>497</v>
      </c>
      <c r="AP70" s="3">
        <v>0.66269999999999996</v>
      </c>
      <c r="AQ70" s="2">
        <v>495</v>
      </c>
      <c r="AR70" s="3">
        <v>0.68279999999999996</v>
      </c>
      <c r="AS70" s="2"/>
      <c r="AT70" s="2"/>
      <c r="AU70" s="2" t="s">
        <v>432</v>
      </c>
      <c r="AV70" s="2">
        <v>0</v>
      </c>
      <c r="AW70" s="2"/>
      <c r="AX70" s="2" t="s">
        <v>71</v>
      </c>
      <c r="AY70" s="2" t="s">
        <v>556</v>
      </c>
      <c r="AZ70" s="2"/>
      <c r="BA70" s="2"/>
      <c r="BB70" s="3">
        <v>0.68059999999999998</v>
      </c>
    </row>
    <row r="71" spans="1:54" ht="14.25" customHeight="1" x14ac:dyDescent="0.25">
      <c r="A71" s="1">
        <v>160110735006</v>
      </c>
      <c r="B71" s="2" t="s">
        <v>54</v>
      </c>
      <c r="C71" s="2" t="s">
        <v>557</v>
      </c>
      <c r="D71" s="2">
        <v>10459</v>
      </c>
      <c r="E71" s="2" t="s">
        <v>55</v>
      </c>
      <c r="F71" s="2" t="s">
        <v>558</v>
      </c>
      <c r="G71" s="2" t="s">
        <v>559</v>
      </c>
      <c r="H71" s="2"/>
      <c r="I71" s="2" t="s">
        <v>560</v>
      </c>
      <c r="J71" s="4">
        <v>33950</v>
      </c>
      <c r="K71" s="2">
        <v>20</v>
      </c>
      <c r="L71" s="2" t="s">
        <v>561</v>
      </c>
      <c r="M71" s="5" t="s">
        <v>562</v>
      </c>
      <c r="N71" s="2" t="s">
        <v>240</v>
      </c>
      <c r="O71" s="2" t="s">
        <v>63</v>
      </c>
      <c r="P71" s="2">
        <v>506001</v>
      </c>
      <c r="Q71" s="2" t="s">
        <v>563</v>
      </c>
      <c r="R71" s="2">
        <v>8712911500</v>
      </c>
      <c r="S71" s="2">
        <v>9989689136</v>
      </c>
      <c r="T71" s="2" t="s">
        <v>65</v>
      </c>
      <c r="U71" s="2" t="s">
        <v>66</v>
      </c>
      <c r="V71" s="2" t="s">
        <v>67</v>
      </c>
      <c r="W71" s="2" t="s">
        <v>68</v>
      </c>
      <c r="X71" s="5" t="s">
        <v>564</v>
      </c>
      <c r="Y71" s="2">
        <v>548</v>
      </c>
      <c r="Z71" s="2">
        <v>600</v>
      </c>
      <c r="AA71" s="2">
        <v>2008</v>
      </c>
      <c r="AB71" s="2">
        <v>91.33</v>
      </c>
      <c r="AC71" s="2">
        <v>832</v>
      </c>
      <c r="AD71" s="2">
        <v>1000</v>
      </c>
      <c r="AE71" s="2">
        <v>83.2</v>
      </c>
      <c r="AF71" s="2">
        <v>2010</v>
      </c>
      <c r="AG71" s="2"/>
      <c r="AH71" s="2"/>
      <c r="AI71" s="2"/>
      <c r="AJ71" s="2"/>
      <c r="AK71" s="2">
        <v>784</v>
      </c>
      <c r="AL71" s="2">
        <v>64</v>
      </c>
      <c r="AM71" s="2">
        <v>431</v>
      </c>
      <c r="AN71" s="3">
        <v>0.57469999999999999</v>
      </c>
      <c r="AO71" s="2">
        <v>499</v>
      </c>
      <c r="AP71" s="3">
        <v>0.6653</v>
      </c>
      <c r="AQ71" s="2">
        <v>460</v>
      </c>
      <c r="AR71" s="3">
        <v>0.63449999999999995</v>
      </c>
      <c r="AS71" s="2"/>
      <c r="AT71" s="2"/>
      <c r="AU71" s="2" t="s">
        <v>432</v>
      </c>
      <c r="AV71" s="2">
        <v>0</v>
      </c>
      <c r="AW71" s="2"/>
      <c r="AX71" s="2" t="s">
        <v>71</v>
      </c>
      <c r="AY71" s="2">
        <v>66274</v>
      </c>
      <c r="AZ71" s="2"/>
      <c r="BA71" s="2"/>
      <c r="BB71" s="3">
        <v>0.63009999999999999</v>
      </c>
    </row>
    <row r="72" spans="1:54" ht="14.25" customHeight="1" x14ac:dyDescent="0.25">
      <c r="A72" s="1">
        <v>160110735061</v>
      </c>
      <c r="B72" s="2" t="s">
        <v>72</v>
      </c>
      <c r="C72" s="2" t="s">
        <v>565</v>
      </c>
      <c r="D72" s="2">
        <v>10462</v>
      </c>
      <c r="E72" s="2" t="s">
        <v>73</v>
      </c>
      <c r="F72" s="2" t="s">
        <v>566</v>
      </c>
      <c r="G72" s="2" t="s">
        <v>567</v>
      </c>
      <c r="H72" s="2"/>
      <c r="I72" s="2" t="s">
        <v>568</v>
      </c>
      <c r="J72" s="2" t="s">
        <v>569</v>
      </c>
      <c r="K72" s="2">
        <v>19</v>
      </c>
      <c r="L72" s="2" t="s">
        <v>570</v>
      </c>
      <c r="M72" s="5" t="s">
        <v>571</v>
      </c>
      <c r="N72" s="2" t="s">
        <v>62</v>
      </c>
      <c r="O72" s="2" t="s">
        <v>63</v>
      </c>
      <c r="P72" s="2">
        <v>500028</v>
      </c>
      <c r="Q72" s="2" t="s">
        <v>572</v>
      </c>
      <c r="R72" s="2">
        <v>8801074916</v>
      </c>
      <c r="S72" s="2">
        <v>9160721004</v>
      </c>
      <c r="T72" s="2" t="s">
        <v>65</v>
      </c>
      <c r="U72" s="2" t="s">
        <v>66</v>
      </c>
      <c r="V72" s="2" t="s">
        <v>67</v>
      </c>
      <c r="W72" s="2" t="s">
        <v>68</v>
      </c>
      <c r="X72" s="2" t="s">
        <v>124</v>
      </c>
      <c r="Y72" s="2">
        <v>395</v>
      </c>
      <c r="Z72" s="2">
        <v>500</v>
      </c>
      <c r="AA72" s="2">
        <v>2008</v>
      </c>
      <c r="AB72" s="2">
        <v>79</v>
      </c>
      <c r="AC72" s="2">
        <v>805</v>
      </c>
      <c r="AD72" s="2">
        <v>1000</v>
      </c>
      <c r="AE72" s="2">
        <v>80.5</v>
      </c>
      <c r="AF72" s="2">
        <v>2010</v>
      </c>
      <c r="AG72" s="2"/>
      <c r="AH72" s="2"/>
      <c r="AI72" s="2"/>
      <c r="AJ72" s="2"/>
      <c r="AK72" s="2">
        <v>834</v>
      </c>
      <c r="AL72" s="2">
        <v>68.08</v>
      </c>
      <c r="AM72" s="2">
        <v>395</v>
      </c>
      <c r="AN72" s="3">
        <v>0.52669999999999995</v>
      </c>
      <c r="AO72" s="2">
        <v>456</v>
      </c>
      <c r="AP72" s="3">
        <v>0.60799999999999998</v>
      </c>
      <c r="AQ72" s="2">
        <v>452</v>
      </c>
      <c r="AR72" s="3">
        <v>0.62339999999999995</v>
      </c>
      <c r="AS72" s="2"/>
      <c r="AT72" s="2"/>
      <c r="AU72" s="2" t="s">
        <v>432</v>
      </c>
      <c r="AV72" s="2">
        <v>0</v>
      </c>
      <c r="AW72" s="2"/>
      <c r="AX72" s="2" t="s">
        <v>71</v>
      </c>
      <c r="AY72" s="2"/>
      <c r="AZ72" s="2"/>
      <c r="BA72" s="2"/>
      <c r="BB72" s="3">
        <v>0.61939999999999995</v>
      </c>
    </row>
    <row r="73" spans="1:54" ht="14.25" customHeight="1" x14ac:dyDescent="0.25">
      <c r="A73" s="1">
        <v>160110735033</v>
      </c>
      <c r="B73" s="2" t="s">
        <v>72</v>
      </c>
      <c r="C73" s="2" t="s">
        <v>573</v>
      </c>
      <c r="D73" s="2">
        <v>10452</v>
      </c>
      <c r="E73" s="2" t="s">
        <v>73</v>
      </c>
      <c r="F73" s="2" t="s">
        <v>574</v>
      </c>
      <c r="G73" s="2" t="s">
        <v>575</v>
      </c>
      <c r="H73" s="2" t="s">
        <v>576</v>
      </c>
      <c r="I73" s="2" t="s">
        <v>577</v>
      </c>
      <c r="J73" s="4">
        <v>35403</v>
      </c>
      <c r="K73" s="2">
        <v>19</v>
      </c>
      <c r="L73" s="2" t="s">
        <v>578</v>
      </c>
      <c r="M73" s="2" t="s">
        <v>579</v>
      </c>
      <c r="N73" s="2" t="s">
        <v>62</v>
      </c>
      <c r="O73" s="2" t="s">
        <v>63</v>
      </c>
      <c r="P73" s="2">
        <v>500033</v>
      </c>
      <c r="Q73" s="2" t="s">
        <v>580</v>
      </c>
      <c r="R73" s="2">
        <v>9177219957</v>
      </c>
      <c r="S73" s="2">
        <v>9849494957</v>
      </c>
      <c r="T73" s="2" t="s">
        <v>65</v>
      </c>
      <c r="U73" s="2" t="s">
        <v>66</v>
      </c>
      <c r="V73" s="2" t="s">
        <v>67</v>
      </c>
      <c r="W73" s="2" t="s">
        <v>68</v>
      </c>
      <c r="X73" s="2" t="s">
        <v>171</v>
      </c>
      <c r="Y73" s="2">
        <v>490</v>
      </c>
      <c r="Z73" s="2">
        <v>700</v>
      </c>
      <c r="AA73" s="2">
        <v>2008</v>
      </c>
      <c r="AB73" s="2">
        <v>70</v>
      </c>
      <c r="AC73" s="2">
        <v>775</v>
      </c>
      <c r="AD73" s="2">
        <v>1000</v>
      </c>
      <c r="AE73" s="2">
        <v>77.5</v>
      </c>
      <c r="AF73" s="2">
        <v>2010</v>
      </c>
      <c r="AG73" s="2"/>
      <c r="AH73" s="2"/>
      <c r="AI73" s="2"/>
      <c r="AJ73" s="2"/>
      <c r="AK73" s="2">
        <v>775</v>
      </c>
      <c r="AL73" s="2">
        <v>63.27</v>
      </c>
      <c r="AM73" s="2">
        <v>433</v>
      </c>
      <c r="AN73" s="3">
        <v>0.57730000000000004</v>
      </c>
      <c r="AO73" s="2">
        <v>499</v>
      </c>
      <c r="AP73" s="3">
        <v>0.6653</v>
      </c>
      <c r="AQ73" s="2">
        <v>398</v>
      </c>
      <c r="AR73" s="3">
        <v>0.54890000000000005</v>
      </c>
      <c r="AS73" s="2"/>
      <c r="AT73" s="2"/>
      <c r="AU73" s="2" t="s">
        <v>432</v>
      </c>
      <c r="AV73" s="2">
        <v>0</v>
      </c>
      <c r="AW73" s="2"/>
      <c r="AX73" s="2" t="s">
        <v>71</v>
      </c>
      <c r="AY73" s="2">
        <v>146047</v>
      </c>
      <c r="AZ73" s="2"/>
      <c r="BA73" s="2"/>
      <c r="BB73" s="3">
        <v>0.61009999999999998</v>
      </c>
    </row>
    <row r="74" spans="1:54" ht="14.25" customHeight="1" x14ac:dyDescent="0.25">
      <c r="A74" s="1">
        <v>160110735049</v>
      </c>
      <c r="B74" s="2" t="s">
        <v>72</v>
      </c>
      <c r="C74" s="2" t="s">
        <v>581</v>
      </c>
      <c r="D74" s="2">
        <v>10446</v>
      </c>
      <c r="E74" s="2" t="s">
        <v>73</v>
      </c>
      <c r="F74" s="2" t="s">
        <v>582</v>
      </c>
      <c r="G74" s="2" t="s">
        <v>583</v>
      </c>
      <c r="H74" s="2" t="s">
        <v>584</v>
      </c>
      <c r="I74" s="2" t="s">
        <v>399</v>
      </c>
      <c r="J74" s="2" t="s">
        <v>142</v>
      </c>
      <c r="K74" s="2">
        <v>20</v>
      </c>
      <c r="L74" s="2" t="s">
        <v>585</v>
      </c>
      <c r="M74" s="2" t="s">
        <v>586</v>
      </c>
      <c r="N74" s="2" t="s">
        <v>587</v>
      </c>
      <c r="O74" s="2" t="s">
        <v>169</v>
      </c>
      <c r="P74" s="2">
        <v>500013</v>
      </c>
      <c r="Q74" s="2" t="s">
        <v>588</v>
      </c>
      <c r="R74" s="2">
        <v>8008035241</v>
      </c>
      <c r="S74" s="2">
        <v>918008000000</v>
      </c>
      <c r="T74" s="2" t="s">
        <v>65</v>
      </c>
      <c r="U74" s="2" t="s">
        <v>66</v>
      </c>
      <c r="V74" s="2" t="s">
        <v>67</v>
      </c>
      <c r="W74" s="2" t="s">
        <v>68</v>
      </c>
      <c r="X74" s="2" t="s">
        <v>124</v>
      </c>
      <c r="Y74" s="2">
        <v>363</v>
      </c>
      <c r="Z74" s="2">
        <v>600</v>
      </c>
      <c r="AA74" s="2">
        <v>2008</v>
      </c>
      <c r="AB74" s="2">
        <v>60.5</v>
      </c>
      <c r="AC74" s="2">
        <v>653</v>
      </c>
      <c r="AD74" s="2">
        <v>1000</v>
      </c>
      <c r="AE74" s="2">
        <v>65.3</v>
      </c>
      <c r="AF74" s="2">
        <v>2010</v>
      </c>
      <c r="AG74" s="2"/>
      <c r="AH74" s="2"/>
      <c r="AI74" s="2"/>
      <c r="AJ74" s="2"/>
      <c r="AK74" s="2">
        <v>781</v>
      </c>
      <c r="AL74" s="2">
        <v>63.76</v>
      </c>
      <c r="AM74" s="2">
        <v>450</v>
      </c>
      <c r="AN74" s="6">
        <v>0.6</v>
      </c>
      <c r="AO74" s="2">
        <v>450</v>
      </c>
      <c r="AP74" s="6">
        <v>0.6</v>
      </c>
      <c r="AQ74" s="2">
        <v>420</v>
      </c>
      <c r="AR74" s="3">
        <v>0.57930000000000004</v>
      </c>
      <c r="AS74" s="2"/>
      <c r="AT74" s="2"/>
      <c r="AU74" s="2" t="s">
        <v>432</v>
      </c>
      <c r="AV74" s="2">
        <v>0</v>
      </c>
      <c r="AW74" s="2"/>
      <c r="AX74" s="2" t="s">
        <v>71</v>
      </c>
      <c r="AY74" s="2"/>
      <c r="AZ74" s="2"/>
      <c r="BA74" s="2"/>
      <c r="BB74" s="3">
        <v>0.60899999999999999</v>
      </c>
    </row>
    <row r="75" spans="1:54" ht="14.25" customHeight="1" x14ac:dyDescent="0.25">
      <c r="A75" s="7"/>
    </row>
    <row r="76" spans="1:54" ht="14.25" customHeight="1" x14ac:dyDescent="0.25">
      <c r="A76" s="7"/>
    </row>
    <row r="77" spans="1:54" ht="14.25" customHeight="1" x14ac:dyDescent="0.25">
      <c r="A77" s="7"/>
    </row>
    <row r="78" spans="1:54" ht="14.25" customHeight="1" x14ac:dyDescent="0.25">
      <c r="A78" s="7"/>
    </row>
    <row r="79" spans="1:54" ht="14.25" customHeight="1" x14ac:dyDescent="0.25">
      <c r="A79" s="7"/>
    </row>
    <row r="80" spans="1:54" ht="14.25" customHeight="1" x14ac:dyDescent="0.25">
      <c r="A80" s="7"/>
    </row>
    <row r="81" spans="1:1" ht="14.25" customHeight="1" x14ac:dyDescent="0.25">
      <c r="A81" s="7"/>
    </row>
    <row r="82" spans="1:1" ht="14.25" customHeight="1" x14ac:dyDescent="0.25">
      <c r="A82" s="7"/>
    </row>
    <row r="83" spans="1:1" ht="14.25" customHeight="1" x14ac:dyDescent="0.25">
      <c r="A83" s="7"/>
    </row>
    <row r="84" spans="1:1" ht="14.25" customHeight="1" x14ac:dyDescent="0.25">
      <c r="A84" s="7"/>
    </row>
    <row r="85" spans="1:1" ht="14.25" customHeight="1" x14ac:dyDescent="0.25">
      <c r="A85" s="7"/>
    </row>
    <row r="86" spans="1:1" ht="14.25" customHeight="1" x14ac:dyDescent="0.25">
      <c r="A86" s="7"/>
    </row>
    <row r="87" spans="1:1" ht="14.25" customHeight="1" x14ac:dyDescent="0.25">
      <c r="A87" s="7"/>
    </row>
    <row r="88" spans="1:1" ht="14.25" customHeight="1" x14ac:dyDescent="0.25">
      <c r="A88" s="7"/>
    </row>
    <row r="89" spans="1:1" ht="14.25" customHeight="1" x14ac:dyDescent="0.25">
      <c r="A89" s="7"/>
    </row>
    <row r="90" spans="1:1" ht="14.25" customHeight="1" x14ac:dyDescent="0.25">
      <c r="A90" s="7"/>
    </row>
    <row r="91" spans="1:1" ht="14.25" customHeight="1" x14ac:dyDescent="0.25">
      <c r="A91" s="7"/>
    </row>
    <row r="92" spans="1:1" ht="14.25" customHeight="1" x14ac:dyDescent="0.25">
      <c r="A92" s="7"/>
    </row>
    <row r="93" spans="1:1" ht="14.25" customHeight="1" x14ac:dyDescent="0.25">
      <c r="A93" s="7"/>
    </row>
    <row r="94" spans="1:1" ht="14.25" customHeight="1" x14ac:dyDescent="0.25">
      <c r="A94" s="7"/>
    </row>
    <row r="95" spans="1:1" ht="14.25" customHeight="1" x14ac:dyDescent="0.25">
      <c r="A95" s="7"/>
    </row>
    <row r="96" spans="1:1" ht="14.25" customHeight="1" x14ac:dyDescent="0.25">
      <c r="A96" s="7"/>
    </row>
    <row r="97" spans="1:1" ht="14.25" customHeight="1" x14ac:dyDescent="0.25">
      <c r="A97" s="7"/>
    </row>
    <row r="98" spans="1:1" ht="14.25" customHeight="1" x14ac:dyDescent="0.25">
      <c r="A98" s="7"/>
    </row>
    <row r="99" spans="1:1" ht="14.25" customHeight="1" x14ac:dyDescent="0.25">
      <c r="A99" s="7"/>
    </row>
    <row r="100" spans="1:1" ht="14.25" customHeight="1" x14ac:dyDescent="0.25">
      <c r="A100" s="7"/>
    </row>
    <row r="101" spans="1:1" ht="14.25" customHeight="1" x14ac:dyDescent="0.25">
      <c r="A101" s="7"/>
    </row>
    <row r="102" spans="1:1" ht="14.25" customHeight="1" x14ac:dyDescent="0.25">
      <c r="A102" s="7"/>
    </row>
    <row r="103" spans="1:1" ht="14.25" customHeight="1" x14ac:dyDescent="0.25">
      <c r="A103" s="7"/>
    </row>
    <row r="104" spans="1:1" ht="14.25" customHeight="1" x14ac:dyDescent="0.25">
      <c r="A104" s="7"/>
    </row>
    <row r="105" spans="1:1" ht="14.25" customHeight="1" x14ac:dyDescent="0.25">
      <c r="A105" s="7"/>
    </row>
    <row r="106" spans="1:1" ht="14.25" customHeight="1" x14ac:dyDescent="0.25">
      <c r="A106" s="7"/>
    </row>
    <row r="107" spans="1:1" ht="14.25" customHeight="1" x14ac:dyDescent="0.25">
      <c r="A107" s="7"/>
    </row>
    <row r="108" spans="1:1" ht="14.25" customHeight="1" x14ac:dyDescent="0.25">
      <c r="A108" s="7"/>
    </row>
    <row r="109" spans="1:1" ht="14.25" customHeight="1" x14ac:dyDescent="0.25">
      <c r="A109" s="7"/>
    </row>
    <row r="110" spans="1:1" ht="14.25" customHeight="1" x14ac:dyDescent="0.25">
      <c r="A110" s="7"/>
    </row>
    <row r="111" spans="1:1" ht="14.25" customHeight="1" x14ac:dyDescent="0.25">
      <c r="A111" s="7"/>
    </row>
    <row r="112" spans="1:1" ht="14.25" customHeight="1" x14ac:dyDescent="0.25">
      <c r="A112" s="7"/>
    </row>
    <row r="113" spans="1:1" ht="14.25" customHeight="1" x14ac:dyDescent="0.25">
      <c r="A113" s="7"/>
    </row>
    <row r="114" spans="1:1" ht="14.25" customHeight="1" x14ac:dyDescent="0.25">
      <c r="A114" s="7"/>
    </row>
    <row r="115" spans="1:1" ht="14.25" customHeight="1" x14ac:dyDescent="0.25">
      <c r="A115" s="7"/>
    </row>
    <row r="116" spans="1:1" ht="14.25" customHeight="1" x14ac:dyDescent="0.25">
      <c r="A116" s="7"/>
    </row>
    <row r="117" spans="1:1" ht="14.25" customHeight="1" x14ac:dyDescent="0.25">
      <c r="A117" s="7"/>
    </row>
    <row r="118" spans="1:1" ht="14.25" customHeight="1" x14ac:dyDescent="0.25">
      <c r="A118" s="7"/>
    </row>
    <row r="119" spans="1:1" ht="14.25" customHeight="1" x14ac:dyDescent="0.25">
      <c r="A119" s="7"/>
    </row>
    <row r="120" spans="1:1" ht="14.25" customHeight="1" x14ac:dyDescent="0.25">
      <c r="A120" s="7"/>
    </row>
    <row r="121" spans="1:1" ht="14.25" customHeight="1" x14ac:dyDescent="0.25">
      <c r="A121" s="7"/>
    </row>
    <row r="122" spans="1:1" ht="14.25" customHeight="1" x14ac:dyDescent="0.25">
      <c r="A122" s="7"/>
    </row>
    <row r="123" spans="1:1" ht="14.25" customHeight="1" x14ac:dyDescent="0.25">
      <c r="A123" s="7"/>
    </row>
    <row r="124" spans="1:1" ht="14.25" customHeight="1" x14ac:dyDescent="0.25">
      <c r="A124" s="7"/>
    </row>
    <row r="125" spans="1:1" ht="14.25" customHeight="1" x14ac:dyDescent="0.25">
      <c r="A125" s="7"/>
    </row>
    <row r="126" spans="1:1" ht="14.25" customHeight="1" x14ac:dyDescent="0.25">
      <c r="A126" s="7"/>
    </row>
    <row r="127" spans="1:1" ht="14.25" customHeight="1" x14ac:dyDescent="0.25">
      <c r="A127" s="7"/>
    </row>
    <row r="128" spans="1:1" ht="14.25" customHeight="1" x14ac:dyDescent="0.25">
      <c r="A128" s="7"/>
    </row>
    <row r="129" spans="1:1" ht="14.25" customHeight="1" x14ac:dyDescent="0.25">
      <c r="A129" s="7"/>
    </row>
    <row r="130" spans="1:1" ht="14.25" customHeight="1" x14ac:dyDescent="0.25">
      <c r="A130" s="7"/>
    </row>
    <row r="131" spans="1:1" ht="14.25" customHeight="1" x14ac:dyDescent="0.25">
      <c r="A131" s="7"/>
    </row>
    <row r="132" spans="1:1" ht="14.25" customHeight="1" x14ac:dyDescent="0.25">
      <c r="A132" s="7"/>
    </row>
    <row r="133" spans="1:1" ht="14.25" customHeight="1" x14ac:dyDescent="0.25">
      <c r="A133" s="7"/>
    </row>
    <row r="134" spans="1:1" ht="14.25" customHeight="1" x14ac:dyDescent="0.25">
      <c r="A134" s="7"/>
    </row>
    <row r="135" spans="1:1" ht="14.25" customHeight="1" x14ac:dyDescent="0.25">
      <c r="A135" s="7"/>
    </row>
    <row r="136" spans="1:1" ht="14.25" customHeight="1" x14ac:dyDescent="0.25">
      <c r="A136" s="7"/>
    </row>
    <row r="137" spans="1:1" ht="14.25" customHeight="1" x14ac:dyDescent="0.25">
      <c r="A137" s="7"/>
    </row>
    <row r="138" spans="1:1" ht="14.25" customHeight="1" x14ac:dyDescent="0.25">
      <c r="A138" s="7"/>
    </row>
    <row r="139" spans="1:1" ht="14.25" customHeight="1" x14ac:dyDescent="0.25">
      <c r="A139" s="7"/>
    </row>
    <row r="140" spans="1:1" ht="14.25" customHeight="1" x14ac:dyDescent="0.25">
      <c r="A140" s="7"/>
    </row>
    <row r="141" spans="1:1" ht="14.25" customHeight="1" x14ac:dyDescent="0.25">
      <c r="A141" s="7"/>
    </row>
    <row r="142" spans="1:1" ht="14.25" customHeight="1" x14ac:dyDescent="0.25">
      <c r="A142" s="7"/>
    </row>
    <row r="143" spans="1:1" ht="14.25" customHeight="1" x14ac:dyDescent="0.25">
      <c r="A143" s="7"/>
    </row>
    <row r="144" spans="1:1" ht="14.25" customHeight="1" x14ac:dyDescent="0.25">
      <c r="A144" s="7"/>
    </row>
    <row r="145" spans="1:1" ht="14.25" customHeight="1" x14ac:dyDescent="0.25">
      <c r="A145" s="7"/>
    </row>
    <row r="146" spans="1:1" ht="14.25" customHeight="1" x14ac:dyDescent="0.25">
      <c r="A146" s="7"/>
    </row>
    <row r="147" spans="1:1" ht="14.25" customHeight="1" x14ac:dyDescent="0.25">
      <c r="A147" s="7"/>
    </row>
    <row r="148" spans="1:1" ht="14.25" customHeight="1" x14ac:dyDescent="0.25">
      <c r="A148" s="7"/>
    </row>
    <row r="149" spans="1:1" ht="14.25" customHeight="1" x14ac:dyDescent="0.25">
      <c r="A149" s="7"/>
    </row>
    <row r="150" spans="1:1" ht="14.25" customHeight="1" x14ac:dyDescent="0.25">
      <c r="A150" s="7"/>
    </row>
    <row r="151" spans="1:1" ht="14.25" customHeight="1" x14ac:dyDescent="0.25">
      <c r="A151" s="7"/>
    </row>
    <row r="152" spans="1:1" ht="14.25" customHeight="1" x14ac:dyDescent="0.25">
      <c r="A152" s="7"/>
    </row>
    <row r="153" spans="1:1" ht="14.25" customHeight="1" x14ac:dyDescent="0.25">
      <c r="A153" s="7"/>
    </row>
    <row r="154" spans="1:1" ht="14.25" customHeight="1" x14ac:dyDescent="0.25">
      <c r="A154" s="7"/>
    </row>
    <row r="155" spans="1:1" ht="14.25" customHeight="1" x14ac:dyDescent="0.25">
      <c r="A155" s="7"/>
    </row>
    <row r="156" spans="1:1" ht="14.25" customHeight="1" x14ac:dyDescent="0.25">
      <c r="A156" s="7"/>
    </row>
    <row r="157" spans="1:1" ht="14.25" customHeight="1" x14ac:dyDescent="0.25">
      <c r="A157" s="7"/>
    </row>
    <row r="158" spans="1:1" ht="14.25" customHeight="1" x14ac:dyDescent="0.25">
      <c r="A158" s="7"/>
    </row>
    <row r="159" spans="1:1" ht="14.25" customHeight="1" x14ac:dyDescent="0.25">
      <c r="A159" s="7"/>
    </row>
    <row r="160" spans="1:1" ht="14.25" customHeight="1" x14ac:dyDescent="0.25">
      <c r="A160" s="7"/>
    </row>
    <row r="161" spans="1:1" ht="14.25" customHeight="1" x14ac:dyDescent="0.25">
      <c r="A161" s="7"/>
    </row>
    <row r="162" spans="1:1" ht="14.25" customHeight="1" x14ac:dyDescent="0.25">
      <c r="A162" s="7"/>
    </row>
    <row r="163" spans="1:1" ht="14.25" customHeight="1" x14ac:dyDescent="0.25">
      <c r="A163" s="7"/>
    </row>
    <row r="164" spans="1:1" ht="14.25" customHeight="1" x14ac:dyDescent="0.25">
      <c r="A164" s="7"/>
    </row>
    <row r="165" spans="1:1" ht="14.25" customHeight="1" x14ac:dyDescent="0.25">
      <c r="A165" s="7"/>
    </row>
    <row r="166" spans="1:1" ht="14.25" customHeight="1" x14ac:dyDescent="0.25">
      <c r="A166" s="7"/>
    </row>
    <row r="167" spans="1:1" ht="14.25" customHeight="1" x14ac:dyDescent="0.25">
      <c r="A167" s="7"/>
    </row>
    <row r="168" spans="1:1" ht="14.25" customHeight="1" x14ac:dyDescent="0.25">
      <c r="A168" s="7"/>
    </row>
    <row r="169" spans="1:1" ht="14.25" customHeight="1" x14ac:dyDescent="0.25">
      <c r="A169" s="7"/>
    </row>
    <row r="170" spans="1:1" ht="14.25" customHeight="1" x14ac:dyDescent="0.25">
      <c r="A170" s="7"/>
    </row>
    <row r="171" spans="1:1" ht="14.25" customHeight="1" x14ac:dyDescent="0.25">
      <c r="A171" s="7"/>
    </row>
    <row r="172" spans="1:1" ht="14.25" customHeight="1" x14ac:dyDescent="0.25">
      <c r="A172" s="7"/>
    </row>
    <row r="173" spans="1:1" ht="14.25" customHeight="1" x14ac:dyDescent="0.25">
      <c r="A173" s="7"/>
    </row>
    <row r="174" spans="1:1" ht="14.25" customHeight="1" x14ac:dyDescent="0.25">
      <c r="A174" s="7"/>
    </row>
    <row r="175" spans="1:1" ht="14.25" customHeight="1" x14ac:dyDescent="0.25">
      <c r="A175" s="7"/>
    </row>
    <row r="176" spans="1:1" ht="14.25" customHeight="1" x14ac:dyDescent="0.25">
      <c r="A176" s="7"/>
    </row>
    <row r="177" spans="1:1" ht="14.25" customHeight="1" x14ac:dyDescent="0.25">
      <c r="A177" s="7"/>
    </row>
    <row r="178" spans="1:1" ht="14.25" customHeight="1" x14ac:dyDescent="0.25">
      <c r="A178" s="7"/>
    </row>
    <row r="179" spans="1:1" ht="14.25" customHeight="1" x14ac:dyDescent="0.25">
      <c r="A179" s="7"/>
    </row>
    <row r="180" spans="1:1" ht="14.25" customHeight="1" x14ac:dyDescent="0.25">
      <c r="A180" s="7"/>
    </row>
    <row r="181" spans="1:1" ht="14.25" customHeight="1" x14ac:dyDescent="0.25">
      <c r="A181" s="7"/>
    </row>
    <row r="182" spans="1:1" ht="14.25" customHeight="1" x14ac:dyDescent="0.25">
      <c r="A182" s="7"/>
    </row>
    <row r="183" spans="1:1" ht="14.25" customHeight="1" x14ac:dyDescent="0.25">
      <c r="A183" s="7"/>
    </row>
    <row r="184" spans="1:1" ht="14.25" customHeight="1" x14ac:dyDescent="0.25">
      <c r="A184" s="7"/>
    </row>
    <row r="185" spans="1:1" ht="14.25" customHeight="1" x14ac:dyDescent="0.25">
      <c r="A185" s="7"/>
    </row>
    <row r="186" spans="1:1" ht="14.25" customHeight="1" x14ac:dyDescent="0.25">
      <c r="A186" s="7"/>
    </row>
    <row r="187" spans="1:1" ht="14.25" customHeight="1" x14ac:dyDescent="0.25">
      <c r="A187" s="7"/>
    </row>
    <row r="188" spans="1:1" ht="14.25" customHeight="1" x14ac:dyDescent="0.25">
      <c r="A188" s="7"/>
    </row>
    <row r="189" spans="1:1" ht="14.25" customHeight="1" x14ac:dyDescent="0.25">
      <c r="A189" s="7"/>
    </row>
    <row r="190" spans="1:1" ht="14.25" customHeight="1" x14ac:dyDescent="0.25">
      <c r="A190" s="7"/>
    </row>
    <row r="191" spans="1:1" ht="14.25" customHeight="1" x14ac:dyDescent="0.25">
      <c r="A191" s="7"/>
    </row>
    <row r="192" spans="1:1" ht="14.25" customHeight="1" x14ac:dyDescent="0.25">
      <c r="A192" s="7"/>
    </row>
    <row r="193" spans="1:1" ht="14.25" customHeight="1" x14ac:dyDescent="0.25">
      <c r="A193" s="7"/>
    </row>
    <row r="194" spans="1:1" ht="14.25" customHeight="1" x14ac:dyDescent="0.25">
      <c r="A194" s="7"/>
    </row>
    <row r="195" spans="1:1" ht="14.25" customHeight="1" x14ac:dyDescent="0.25">
      <c r="A195" s="7"/>
    </row>
    <row r="196" spans="1:1" ht="14.25" customHeight="1" x14ac:dyDescent="0.25">
      <c r="A196" s="7"/>
    </row>
    <row r="197" spans="1:1" ht="14.25" customHeight="1" x14ac:dyDescent="0.25">
      <c r="A197" s="7"/>
    </row>
    <row r="198" spans="1:1" ht="14.25" customHeight="1" x14ac:dyDescent="0.25">
      <c r="A198" s="7"/>
    </row>
    <row r="199" spans="1:1" ht="14.25" customHeight="1" x14ac:dyDescent="0.25">
      <c r="A199" s="7"/>
    </row>
    <row r="200" spans="1:1" ht="14.25" customHeight="1" x14ac:dyDescent="0.25">
      <c r="A200" s="7"/>
    </row>
    <row r="201" spans="1:1" ht="14.25" customHeight="1" x14ac:dyDescent="0.25">
      <c r="A201" s="7"/>
    </row>
    <row r="202" spans="1:1" ht="14.25" customHeight="1" x14ac:dyDescent="0.25">
      <c r="A202" s="7"/>
    </row>
    <row r="203" spans="1:1" ht="14.25" customHeight="1" x14ac:dyDescent="0.25">
      <c r="A203" s="7"/>
    </row>
    <row r="204" spans="1:1" ht="14.25" customHeight="1" x14ac:dyDescent="0.25">
      <c r="A204" s="7"/>
    </row>
    <row r="205" spans="1:1" ht="14.25" customHeight="1" x14ac:dyDescent="0.25">
      <c r="A205" s="7"/>
    </row>
    <row r="206" spans="1:1" ht="14.25" customHeight="1" x14ac:dyDescent="0.25">
      <c r="A206" s="7"/>
    </row>
    <row r="207" spans="1:1" ht="14.25" customHeight="1" x14ac:dyDescent="0.25">
      <c r="A207" s="7"/>
    </row>
    <row r="208" spans="1:1" ht="14.25" customHeight="1" x14ac:dyDescent="0.25">
      <c r="A208" s="7"/>
    </row>
    <row r="209" spans="1:1" ht="14.25" customHeight="1" x14ac:dyDescent="0.25">
      <c r="A209" s="7"/>
    </row>
    <row r="210" spans="1:1" ht="14.25" customHeight="1" x14ac:dyDescent="0.25">
      <c r="A210" s="7"/>
    </row>
    <row r="211" spans="1:1" ht="14.25" customHeight="1" x14ac:dyDescent="0.25">
      <c r="A211" s="7"/>
    </row>
    <row r="212" spans="1:1" ht="14.25" customHeight="1" x14ac:dyDescent="0.25">
      <c r="A212" s="7"/>
    </row>
    <row r="213" spans="1:1" ht="14.25" customHeight="1" x14ac:dyDescent="0.25">
      <c r="A213" s="7"/>
    </row>
    <row r="214" spans="1:1" ht="14.25" customHeight="1" x14ac:dyDescent="0.25">
      <c r="A214" s="7"/>
    </row>
    <row r="215" spans="1:1" ht="14.25" customHeight="1" x14ac:dyDescent="0.25">
      <c r="A215" s="7"/>
    </row>
    <row r="216" spans="1:1" ht="14.25" customHeight="1" x14ac:dyDescent="0.25">
      <c r="A216" s="7"/>
    </row>
    <row r="217" spans="1:1" ht="14.25" customHeight="1" x14ac:dyDescent="0.25">
      <c r="A217" s="7"/>
    </row>
    <row r="218" spans="1:1" ht="14.25" customHeight="1" x14ac:dyDescent="0.25">
      <c r="A218" s="7"/>
    </row>
    <row r="219" spans="1:1" ht="14.25" customHeight="1" x14ac:dyDescent="0.25">
      <c r="A219" s="7"/>
    </row>
    <row r="220" spans="1:1" ht="14.25" customHeight="1" x14ac:dyDescent="0.25">
      <c r="A220" s="7"/>
    </row>
    <row r="221" spans="1:1" ht="14.25" customHeight="1" x14ac:dyDescent="0.25">
      <c r="A221" s="7"/>
    </row>
    <row r="222" spans="1:1" ht="14.25" customHeight="1" x14ac:dyDescent="0.25">
      <c r="A222" s="7"/>
    </row>
    <row r="223" spans="1:1" ht="14.25" customHeight="1" x14ac:dyDescent="0.25">
      <c r="A223" s="7"/>
    </row>
    <row r="224" spans="1:1" ht="14.25" customHeight="1" x14ac:dyDescent="0.25">
      <c r="A224" s="7"/>
    </row>
    <row r="225" spans="1:1" ht="14.25" customHeight="1" x14ac:dyDescent="0.25">
      <c r="A225" s="7"/>
    </row>
    <row r="226" spans="1:1" ht="14.25" customHeight="1" x14ac:dyDescent="0.25">
      <c r="A226" s="7"/>
    </row>
    <row r="227" spans="1:1" ht="14.25" customHeight="1" x14ac:dyDescent="0.25">
      <c r="A227" s="7"/>
    </row>
    <row r="228" spans="1:1" ht="14.25" customHeight="1" x14ac:dyDescent="0.25">
      <c r="A228" s="7"/>
    </row>
    <row r="229" spans="1:1" ht="14.25" customHeight="1" x14ac:dyDescent="0.25">
      <c r="A229" s="7"/>
    </row>
    <row r="230" spans="1:1" ht="14.25" customHeight="1" x14ac:dyDescent="0.25">
      <c r="A230" s="7"/>
    </row>
    <row r="231" spans="1:1" ht="14.25" customHeight="1" x14ac:dyDescent="0.25">
      <c r="A231" s="7"/>
    </row>
    <row r="232" spans="1:1" ht="14.25" customHeight="1" x14ac:dyDescent="0.25">
      <c r="A232" s="7"/>
    </row>
    <row r="233" spans="1:1" ht="14.25" customHeight="1" x14ac:dyDescent="0.25">
      <c r="A233" s="7"/>
    </row>
    <row r="234" spans="1:1" ht="14.25" customHeight="1" x14ac:dyDescent="0.25">
      <c r="A234" s="7"/>
    </row>
    <row r="235" spans="1:1" ht="14.25" customHeight="1" x14ac:dyDescent="0.25">
      <c r="A235" s="7"/>
    </row>
    <row r="236" spans="1:1" ht="14.25" customHeight="1" x14ac:dyDescent="0.25">
      <c r="A236" s="7"/>
    </row>
    <row r="237" spans="1:1" ht="14.25" customHeight="1" x14ac:dyDescent="0.25">
      <c r="A237" s="7"/>
    </row>
    <row r="238" spans="1:1" ht="14.25" customHeight="1" x14ac:dyDescent="0.25">
      <c r="A238" s="7"/>
    </row>
    <row r="239" spans="1:1" ht="14.25" customHeight="1" x14ac:dyDescent="0.25">
      <c r="A239" s="7"/>
    </row>
    <row r="240" spans="1:1" ht="14.25" customHeight="1" x14ac:dyDescent="0.25">
      <c r="A240" s="7"/>
    </row>
    <row r="241" spans="1:1" ht="14.25" customHeight="1" x14ac:dyDescent="0.25">
      <c r="A241" s="7"/>
    </row>
    <row r="242" spans="1:1" ht="14.25" customHeight="1" x14ac:dyDescent="0.25">
      <c r="A242" s="7"/>
    </row>
    <row r="243" spans="1:1" ht="14.25" customHeight="1" x14ac:dyDescent="0.25">
      <c r="A243" s="7"/>
    </row>
    <row r="244" spans="1:1" ht="14.25" customHeight="1" x14ac:dyDescent="0.25">
      <c r="A244" s="7"/>
    </row>
    <row r="245" spans="1:1" ht="14.25" customHeight="1" x14ac:dyDescent="0.25">
      <c r="A245" s="7"/>
    </row>
    <row r="246" spans="1:1" ht="14.25" customHeight="1" x14ac:dyDescent="0.25">
      <c r="A246" s="7"/>
    </row>
    <row r="247" spans="1:1" ht="14.25" customHeight="1" x14ac:dyDescent="0.25">
      <c r="A247" s="7"/>
    </row>
    <row r="248" spans="1:1" ht="14.25" customHeight="1" x14ac:dyDescent="0.25">
      <c r="A248" s="7"/>
    </row>
    <row r="249" spans="1:1" ht="14.25" customHeight="1" x14ac:dyDescent="0.25">
      <c r="A249" s="7"/>
    </row>
    <row r="250" spans="1:1" ht="14.25" customHeight="1" x14ac:dyDescent="0.25">
      <c r="A250" s="7"/>
    </row>
    <row r="251" spans="1:1" ht="14.25" customHeight="1" x14ac:dyDescent="0.25">
      <c r="A251" s="7"/>
    </row>
    <row r="252" spans="1:1" ht="14.25" customHeight="1" x14ac:dyDescent="0.25">
      <c r="A252" s="7"/>
    </row>
    <row r="253" spans="1:1" ht="14.25" customHeight="1" x14ac:dyDescent="0.25">
      <c r="A253" s="7"/>
    </row>
    <row r="254" spans="1:1" ht="14.25" customHeight="1" x14ac:dyDescent="0.25">
      <c r="A254" s="7"/>
    </row>
    <row r="255" spans="1:1" ht="14.25" customHeight="1" x14ac:dyDescent="0.25">
      <c r="A255" s="7"/>
    </row>
    <row r="256" spans="1:1" ht="14.25" customHeight="1" x14ac:dyDescent="0.25">
      <c r="A256" s="7"/>
    </row>
    <row r="257" spans="1:1" ht="14.25" customHeight="1" x14ac:dyDescent="0.25">
      <c r="A257" s="7"/>
    </row>
    <row r="258" spans="1:1" ht="14.25" customHeight="1" x14ac:dyDescent="0.25">
      <c r="A258" s="7"/>
    </row>
    <row r="259" spans="1:1" ht="14.25" customHeight="1" x14ac:dyDescent="0.25">
      <c r="A259" s="7"/>
    </row>
    <row r="260" spans="1:1" ht="14.25" customHeight="1" x14ac:dyDescent="0.25">
      <c r="A260" s="7"/>
    </row>
    <row r="261" spans="1:1" ht="14.25" customHeight="1" x14ac:dyDescent="0.25">
      <c r="A261" s="7"/>
    </row>
    <row r="262" spans="1:1" ht="14.25" customHeight="1" x14ac:dyDescent="0.25">
      <c r="A262" s="7"/>
    </row>
    <row r="263" spans="1:1" ht="14.25" customHeight="1" x14ac:dyDescent="0.25">
      <c r="A263" s="7"/>
    </row>
    <row r="264" spans="1:1" ht="14.25" customHeight="1" x14ac:dyDescent="0.25">
      <c r="A264" s="7"/>
    </row>
    <row r="265" spans="1:1" ht="14.25" customHeight="1" x14ac:dyDescent="0.25">
      <c r="A265" s="7"/>
    </row>
    <row r="266" spans="1:1" ht="14.25" customHeight="1" x14ac:dyDescent="0.25">
      <c r="A266" s="7"/>
    </row>
    <row r="267" spans="1:1" ht="14.25" customHeight="1" x14ac:dyDescent="0.25">
      <c r="A267" s="7"/>
    </row>
    <row r="268" spans="1:1" ht="14.25" customHeight="1" x14ac:dyDescent="0.25">
      <c r="A268" s="7"/>
    </row>
    <row r="269" spans="1:1" ht="14.25" customHeight="1" x14ac:dyDescent="0.25">
      <c r="A269" s="7"/>
    </row>
    <row r="270" spans="1:1" ht="14.25" customHeight="1" x14ac:dyDescent="0.25">
      <c r="A270" s="7"/>
    </row>
    <row r="271" spans="1:1" ht="14.25" customHeight="1" x14ac:dyDescent="0.25">
      <c r="A271" s="7"/>
    </row>
    <row r="272" spans="1:1" ht="14.25" customHeight="1" x14ac:dyDescent="0.25">
      <c r="A272" s="7"/>
    </row>
    <row r="273" spans="1:1" ht="14.25" customHeight="1" x14ac:dyDescent="0.25">
      <c r="A273" s="7"/>
    </row>
    <row r="274" spans="1:1" ht="14.25" customHeight="1" x14ac:dyDescent="0.25">
      <c r="A274" s="7"/>
    </row>
    <row r="275" spans="1:1" ht="14.25" customHeight="1" x14ac:dyDescent="0.25">
      <c r="A275" s="7"/>
    </row>
    <row r="276" spans="1:1" ht="14.25" customHeight="1" x14ac:dyDescent="0.25">
      <c r="A276" s="7"/>
    </row>
    <row r="277" spans="1:1" ht="14.25" customHeight="1" x14ac:dyDescent="0.25">
      <c r="A277" s="7"/>
    </row>
    <row r="278" spans="1:1" ht="14.25" customHeight="1" x14ac:dyDescent="0.25">
      <c r="A278" s="7"/>
    </row>
    <row r="279" spans="1:1" ht="14.25" customHeight="1" x14ac:dyDescent="0.25">
      <c r="A279" s="7"/>
    </row>
    <row r="280" spans="1:1" ht="14.25" customHeight="1" x14ac:dyDescent="0.25">
      <c r="A280" s="7"/>
    </row>
    <row r="281" spans="1:1" ht="14.25" customHeight="1" x14ac:dyDescent="0.25">
      <c r="A281" s="7"/>
    </row>
    <row r="282" spans="1:1" ht="14.25" customHeight="1" x14ac:dyDescent="0.25">
      <c r="A282" s="7"/>
    </row>
    <row r="283" spans="1:1" ht="14.25" customHeight="1" x14ac:dyDescent="0.25">
      <c r="A283" s="7"/>
    </row>
    <row r="284" spans="1:1" ht="14.25" customHeight="1" x14ac:dyDescent="0.25">
      <c r="A284" s="7"/>
    </row>
    <row r="285" spans="1:1" ht="14.25" customHeight="1" x14ac:dyDescent="0.25">
      <c r="A285" s="7"/>
    </row>
    <row r="286" spans="1:1" ht="14.25" customHeight="1" x14ac:dyDescent="0.25">
      <c r="A286" s="7"/>
    </row>
    <row r="287" spans="1:1" ht="14.25" customHeight="1" x14ac:dyDescent="0.25">
      <c r="A287" s="7"/>
    </row>
    <row r="288" spans="1:1" ht="14.25" customHeight="1" x14ac:dyDescent="0.25">
      <c r="A288" s="7"/>
    </row>
    <row r="289" spans="1:1" ht="14.25" customHeight="1" x14ac:dyDescent="0.25">
      <c r="A289" s="7"/>
    </row>
    <row r="290" spans="1:1" ht="14.25" customHeight="1" x14ac:dyDescent="0.25">
      <c r="A290" s="7"/>
    </row>
    <row r="291" spans="1:1" ht="14.25" customHeight="1" x14ac:dyDescent="0.25">
      <c r="A291" s="7"/>
    </row>
    <row r="292" spans="1:1" ht="14.25" customHeight="1" x14ac:dyDescent="0.25">
      <c r="A292" s="7"/>
    </row>
    <row r="293" spans="1:1" ht="14.25" customHeight="1" x14ac:dyDescent="0.25">
      <c r="A293" s="7"/>
    </row>
    <row r="294" spans="1:1" ht="14.25" customHeight="1" x14ac:dyDescent="0.25">
      <c r="A294" s="7"/>
    </row>
    <row r="295" spans="1:1" ht="14.25" customHeight="1" x14ac:dyDescent="0.25">
      <c r="A295" s="7"/>
    </row>
    <row r="296" spans="1:1" ht="14.25" customHeight="1" x14ac:dyDescent="0.25">
      <c r="A296" s="7"/>
    </row>
    <row r="297" spans="1:1" ht="14.25" customHeight="1" x14ac:dyDescent="0.25">
      <c r="A297" s="7"/>
    </row>
    <row r="298" spans="1:1" ht="14.25" customHeight="1" x14ac:dyDescent="0.25">
      <c r="A298" s="7"/>
    </row>
    <row r="299" spans="1:1" ht="14.25" customHeight="1" x14ac:dyDescent="0.25">
      <c r="A299" s="7"/>
    </row>
    <row r="300" spans="1:1" ht="14.25" customHeight="1" x14ac:dyDescent="0.25">
      <c r="A300" s="7"/>
    </row>
    <row r="301" spans="1:1" ht="14.25" customHeight="1" x14ac:dyDescent="0.25">
      <c r="A301" s="7"/>
    </row>
    <row r="302" spans="1:1" ht="14.25" customHeight="1" x14ac:dyDescent="0.25">
      <c r="A302" s="7"/>
    </row>
    <row r="303" spans="1:1" ht="14.25" customHeight="1" x14ac:dyDescent="0.25">
      <c r="A303" s="7"/>
    </row>
    <row r="304" spans="1:1" ht="14.25" customHeight="1" x14ac:dyDescent="0.25">
      <c r="A304" s="7"/>
    </row>
    <row r="305" spans="1:1" ht="14.25" customHeight="1" x14ac:dyDescent="0.25">
      <c r="A305" s="7"/>
    </row>
    <row r="306" spans="1:1" ht="14.25" customHeight="1" x14ac:dyDescent="0.25">
      <c r="A306" s="7"/>
    </row>
    <row r="307" spans="1:1" ht="14.25" customHeight="1" x14ac:dyDescent="0.25">
      <c r="A307" s="7"/>
    </row>
    <row r="308" spans="1:1" ht="14.25" customHeight="1" x14ac:dyDescent="0.25">
      <c r="A308" s="7"/>
    </row>
    <row r="309" spans="1:1" ht="14.25" customHeight="1" x14ac:dyDescent="0.25">
      <c r="A309" s="7"/>
    </row>
    <row r="310" spans="1:1" ht="14.25" customHeight="1" x14ac:dyDescent="0.25">
      <c r="A310" s="7"/>
    </row>
    <row r="311" spans="1:1" ht="14.25" customHeight="1" x14ac:dyDescent="0.25">
      <c r="A311" s="7"/>
    </row>
    <row r="312" spans="1:1" ht="14.25" customHeight="1" x14ac:dyDescent="0.25">
      <c r="A312" s="7"/>
    </row>
    <row r="313" spans="1:1" ht="14.25" customHeight="1" x14ac:dyDescent="0.25">
      <c r="A313" s="7"/>
    </row>
    <row r="314" spans="1:1" ht="14.25" customHeight="1" x14ac:dyDescent="0.25">
      <c r="A314" s="7"/>
    </row>
    <row r="315" spans="1:1" ht="14.25" customHeight="1" x14ac:dyDescent="0.25">
      <c r="A315" s="7"/>
    </row>
    <row r="316" spans="1:1" ht="14.25" customHeight="1" x14ac:dyDescent="0.25">
      <c r="A316" s="7"/>
    </row>
    <row r="317" spans="1:1" ht="14.25" customHeight="1" x14ac:dyDescent="0.25">
      <c r="A317" s="7"/>
    </row>
    <row r="318" spans="1:1" ht="14.25" customHeight="1" x14ac:dyDescent="0.25">
      <c r="A318" s="7"/>
    </row>
    <row r="319" spans="1:1" ht="14.25" customHeight="1" x14ac:dyDescent="0.25">
      <c r="A319" s="7"/>
    </row>
    <row r="320" spans="1:1" ht="14.25" customHeight="1" x14ac:dyDescent="0.25">
      <c r="A320" s="7"/>
    </row>
    <row r="321" spans="1:1" ht="14.25" customHeight="1" x14ac:dyDescent="0.25">
      <c r="A321" s="7"/>
    </row>
    <row r="322" spans="1:1" ht="14.25" customHeight="1" x14ac:dyDescent="0.25">
      <c r="A322" s="7"/>
    </row>
    <row r="323" spans="1:1" ht="14.25" customHeight="1" x14ac:dyDescent="0.25">
      <c r="A323" s="7"/>
    </row>
    <row r="324" spans="1:1" ht="14.25" customHeight="1" x14ac:dyDescent="0.25">
      <c r="A324" s="7"/>
    </row>
    <row r="325" spans="1:1" ht="14.25" customHeight="1" x14ac:dyDescent="0.25">
      <c r="A325" s="7"/>
    </row>
    <row r="326" spans="1:1" ht="14.25" customHeight="1" x14ac:dyDescent="0.25">
      <c r="A326" s="7"/>
    </row>
    <row r="327" spans="1:1" ht="14.25" customHeight="1" x14ac:dyDescent="0.25">
      <c r="A327" s="7"/>
    </row>
    <row r="328" spans="1:1" ht="14.25" customHeight="1" x14ac:dyDescent="0.25">
      <c r="A328" s="7"/>
    </row>
    <row r="329" spans="1:1" ht="14.25" customHeight="1" x14ac:dyDescent="0.25">
      <c r="A329" s="7"/>
    </row>
    <row r="330" spans="1:1" ht="14.25" customHeight="1" x14ac:dyDescent="0.25">
      <c r="A330" s="7"/>
    </row>
    <row r="331" spans="1:1" ht="14.25" customHeight="1" x14ac:dyDescent="0.25">
      <c r="A331" s="7"/>
    </row>
    <row r="332" spans="1:1" ht="14.25" customHeight="1" x14ac:dyDescent="0.25">
      <c r="A332" s="7"/>
    </row>
    <row r="333" spans="1:1" ht="14.25" customHeight="1" x14ac:dyDescent="0.25">
      <c r="A333" s="7"/>
    </row>
    <row r="334" spans="1:1" ht="14.25" customHeight="1" x14ac:dyDescent="0.25">
      <c r="A334" s="7"/>
    </row>
    <row r="335" spans="1:1" ht="14.25" customHeight="1" x14ac:dyDescent="0.25">
      <c r="A335" s="7"/>
    </row>
    <row r="336" spans="1:1" ht="14.25" customHeight="1" x14ac:dyDescent="0.25">
      <c r="A336" s="7"/>
    </row>
    <row r="337" spans="1:1" ht="14.25" customHeight="1" x14ac:dyDescent="0.25">
      <c r="A337" s="7"/>
    </row>
    <row r="338" spans="1:1" ht="14.25" customHeight="1" x14ac:dyDescent="0.25">
      <c r="A338" s="7"/>
    </row>
    <row r="339" spans="1:1" ht="14.25" customHeight="1" x14ac:dyDescent="0.25">
      <c r="A339" s="7"/>
    </row>
    <row r="340" spans="1:1" ht="14.25" customHeight="1" x14ac:dyDescent="0.25">
      <c r="A340" s="7"/>
    </row>
    <row r="341" spans="1:1" ht="14.25" customHeight="1" x14ac:dyDescent="0.25">
      <c r="A341" s="7"/>
    </row>
    <row r="342" spans="1:1" ht="14.25" customHeight="1" x14ac:dyDescent="0.25">
      <c r="A342" s="7"/>
    </row>
    <row r="343" spans="1:1" ht="14.25" customHeight="1" x14ac:dyDescent="0.25">
      <c r="A343" s="7"/>
    </row>
    <row r="344" spans="1:1" ht="14.25" customHeight="1" x14ac:dyDescent="0.25">
      <c r="A344" s="7"/>
    </row>
    <row r="345" spans="1:1" ht="14.25" customHeight="1" x14ac:dyDescent="0.25">
      <c r="A345" s="7"/>
    </row>
    <row r="346" spans="1:1" ht="14.25" customHeight="1" x14ac:dyDescent="0.25">
      <c r="A346" s="7"/>
    </row>
    <row r="347" spans="1:1" ht="14.25" customHeight="1" x14ac:dyDescent="0.25">
      <c r="A347" s="7"/>
    </row>
    <row r="348" spans="1:1" ht="14.25" customHeight="1" x14ac:dyDescent="0.25">
      <c r="A348" s="7"/>
    </row>
    <row r="349" spans="1:1" ht="14.25" customHeight="1" x14ac:dyDescent="0.25">
      <c r="A349" s="7"/>
    </row>
    <row r="350" spans="1:1" ht="14.25" customHeight="1" x14ac:dyDescent="0.25">
      <c r="A350" s="7"/>
    </row>
    <row r="351" spans="1:1" ht="14.25" customHeight="1" x14ac:dyDescent="0.25">
      <c r="A351" s="7"/>
    </row>
    <row r="352" spans="1:1" ht="14.25" customHeight="1" x14ac:dyDescent="0.25">
      <c r="A352" s="7"/>
    </row>
    <row r="353" spans="1:1" ht="14.25" customHeight="1" x14ac:dyDescent="0.25">
      <c r="A353" s="7"/>
    </row>
    <row r="354" spans="1:1" ht="14.25" customHeight="1" x14ac:dyDescent="0.25">
      <c r="A354" s="7"/>
    </row>
    <row r="355" spans="1:1" ht="14.25" customHeight="1" x14ac:dyDescent="0.25">
      <c r="A355" s="7"/>
    </row>
    <row r="356" spans="1:1" ht="14.25" customHeight="1" x14ac:dyDescent="0.25">
      <c r="A356" s="7"/>
    </row>
    <row r="357" spans="1:1" ht="14.25" customHeight="1" x14ac:dyDescent="0.25">
      <c r="A357" s="7"/>
    </row>
    <row r="358" spans="1:1" ht="14.25" customHeight="1" x14ac:dyDescent="0.25">
      <c r="A358" s="7"/>
    </row>
    <row r="359" spans="1:1" ht="14.25" customHeight="1" x14ac:dyDescent="0.25">
      <c r="A359" s="7"/>
    </row>
    <row r="360" spans="1:1" ht="14.25" customHeight="1" x14ac:dyDescent="0.25">
      <c r="A360" s="7"/>
    </row>
    <row r="361" spans="1:1" ht="14.25" customHeight="1" x14ac:dyDescent="0.25">
      <c r="A361" s="7"/>
    </row>
    <row r="362" spans="1:1" ht="14.25" customHeight="1" x14ac:dyDescent="0.25">
      <c r="A362" s="7"/>
    </row>
    <row r="363" spans="1:1" ht="14.25" customHeight="1" x14ac:dyDescent="0.25">
      <c r="A363" s="7"/>
    </row>
    <row r="364" spans="1:1" ht="14.25" customHeight="1" x14ac:dyDescent="0.25">
      <c r="A364" s="7"/>
    </row>
    <row r="365" spans="1:1" ht="14.25" customHeight="1" x14ac:dyDescent="0.25">
      <c r="A365" s="7"/>
    </row>
    <row r="366" spans="1:1" ht="14.25" customHeight="1" x14ac:dyDescent="0.25">
      <c r="A366" s="7"/>
    </row>
    <row r="367" spans="1:1" ht="14.25" customHeight="1" x14ac:dyDescent="0.25">
      <c r="A367" s="7"/>
    </row>
    <row r="368" spans="1:1" ht="14.25" customHeight="1" x14ac:dyDescent="0.25">
      <c r="A368" s="7"/>
    </row>
    <row r="369" spans="1:1" ht="14.25" customHeight="1" x14ac:dyDescent="0.25">
      <c r="A369" s="7"/>
    </row>
    <row r="370" spans="1:1" ht="14.25" customHeight="1" x14ac:dyDescent="0.25">
      <c r="A370" s="7"/>
    </row>
    <row r="371" spans="1:1" ht="14.25" customHeight="1" x14ac:dyDescent="0.25">
      <c r="A371" s="7"/>
    </row>
    <row r="372" spans="1:1" ht="14.25" customHeight="1" x14ac:dyDescent="0.25">
      <c r="A372" s="7"/>
    </row>
    <row r="373" spans="1:1" ht="14.25" customHeight="1" x14ac:dyDescent="0.25">
      <c r="A373" s="7"/>
    </row>
    <row r="374" spans="1:1" ht="14.25" customHeight="1" x14ac:dyDescent="0.25">
      <c r="A374" s="7"/>
    </row>
    <row r="375" spans="1:1" ht="14.25" customHeight="1" x14ac:dyDescent="0.25">
      <c r="A375" s="7"/>
    </row>
    <row r="376" spans="1:1" ht="14.25" customHeight="1" x14ac:dyDescent="0.25">
      <c r="A376" s="7"/>
    </row>
    <row r="377" spans="1:1" ht="14.25" customHeight="1" x14ac:dyDescent="0.25">
      <c r="A377" s="7"/>
    </row>
    <row r="378" spans="1:1" ht="14.25" customHeight="1" x14ac:dyDescent="0.25">
      <c r="A378" s="7"/>
    </row>
    <row r="379" spans="1:1" ht="14.25" customHeight="1" x14ac:dyDescent="0.25">
      <c r="A379" s="7"/>
    </row>
    <row r="380" spans="1:1" ht="14.25" customHeight="1" x14ac:dyDescent="0.25">
      <c r="A380" s="7"/>
    </row>
    <row r="381" spans="1:1" ht="14.25" customHeight="1" x14ac:dyDescent="0.25">
      <c r="A381" s="7"/>
    </row>
    <row r="382" spans="1:1" ht="14.25" customHeight="1" x14ac:dyDescent="0.25">
      <c r="A382" s="7"/>
    </row>
    <row r="383" spans="1:1" ht="14.25" customHeight="1" x14ac:dyDescent="0.25">
      <c r="A383" s="7"/>
    </row>
    <row r="384" spans="1:1" ht="14.25" customHeight="1" x14ac:dyDescent="0.25">
      <c r="A384" s="7"/>
    </row>
    <row r="385" spans="1:1" ht="14.25" customHeight="1" x14ac:dyDescent="0.25">
      <c r="A385" s="7"/>
    </row>
    <row r="386" spans="1:1" ht="14.25" customHeight="1" x14ac:dyDescent="0.25">
      <c r="A386" s="7"/>
    </row>
    <row r="387" spans="1:1" ht="14.25" customHeight="1" x14ac:dyDescent="0.25">
      <c r="A387" s="7"/>
    </row>
    <row r="388" spans="1:1" ht="14.25" customHeight="1" x14ac:dyDescent="0.25">
      <c r="A388" s="7"/>
    </row>
    <row r="389" spans="1:1" ht="14.25" customHeight="1" x14ac:dyDescent="0.25">
      <c r="A389" s="7"/>
    </row>
    <row r="390" spans="1:1" ht="14.25" customHeight="1" x14ac:dyDescent="0.25">
      <c r="A390" s="7"/>
    </row>
    <row r="391" spans="1:1" ht="14.25" customHeight="1" x14ac:dyDescent="0.25">
      <c r="A391" s="7"/>
    </row>
    <row r="392" spans="1:1" ht="14.25" customHeight="1" x14ac:dyDescent="0.25">
      <c r="A392" s="7"/>
    </row>
    <row r="393" spans="1:1" ht="14.25" customHeight="1" x14ac:dyDescent="0.25">
      <c r="A393" s="7"/>
    </row>
    <row r="394" spans="1:1" ht="14.25" customHeight="1" x14ac:dyDescent="0.25">
      <c r="A394" s="7"/>
    </row>
    <row r="395" spans="1:1" ht="14.25" customHeight="1" x14ac:dyDescent="0.25">
      <c r="A395" s="7"/>
    </row>
    <row r="396" spans="1:1" ht="14.25" customHeight="1" x14ac:dyDescent="0.25">
      <c r="A396" s="7"/>
    </row>
    <row r="397" spans="1:1" ht="14.25" customHeight="1" x14ac:dyDescent="0.25">
      <c r="A397" s="7"/>
    </row>
    <row r="398" spans="1:1" ht="14.25" customHeight="1" x14ac:dyDescent="0.25">
      <c r="A398" s="7"/>
    </row>
    <row r="399" spans="1:1" ht="14.25" customHeight="1" x14ac:dyDescent="0.25">
      <c r="A399" s="7"/>
    </row>
    <row r="400" spans="1:1" ht="14.25" customHeight="1" x14ac:dyDescent="0.25">
      <c r="A400" s="7"/>
    </row>
    <row r="401" spans="1:1" ht="14.25" customHeight="1" x14ac:dyDescent="0.25">
      <c r="A401" s="7"/>
    </row>
    <row r="402" spans="1:1" ht="14.25" customHeight="1" x14ac:dyDescent="0.25">
      <c r="A402" s="7"/>
    </row>
    <row r="403" spans="1:1" ht="14.25" customHeight="1" x14ac:dyDescent="0.25">
      <c r="A403" s="7"/>
    </row>
    <row r="404" spans="1:1" ht="14.25" customHeight="1" x14ac:dyDescent="0.25">
      <c r="A404" s="7"/>
    </row>
    <row r="405" spans="1:1" ht="14.25" customHeight="1" x14ac:dyDescent="0.25">
      <c r="A405" s="7"/>
    </row>
    <row r="406" spans="1:1" ht="14.25" customHeight="1" x14ac:dyDescent="0.25">
      <c r="A406" s="7"/>
    </row>
    <row r="407" spans="1:1" ht="14.25" customHeight="1" x14ac:dyDescent="0.25">
      <c r="A407" s="7"/>
    </row>
    <row r="408" spans="1:1" ht="14.25" customHeight="1" x14ac:dyDescent="0.25">
      <c r="A408" s="7"/>
    </row>
    <row r="409" spans="1:1" ht="14.25" customHeight="1" x14ac:dyDescent="0.25">
      <c r="A409" s="7"/>
    </row>
    <row r="410" spans="1:1" ht="14.25" customHeight="1" x14ac:dyDescent="0.25">
      <c r="A410" s="7"/>
    </row>
    <row r="411" spans="1:1" ht="14.25" customHeight="1" x14ac:dyDescent="0.25">
      <c r="A411" s="7"/>
    </row>
    <row r="412" spans="1:1" ht="14.25" customHeight="1" x14ac:dyDescent="0.25">
      <c r="A412" s="7"/>
    </row>
    <row r="413" spans="1:1" ht="14.25" customHeight="1" x14ac:dyDescent="0.25">
      <c r="A413" s="7"/>
    </row>
    <row r="414" spans="1:1" ht="14.25" customHeight="1" x14ac:dyDescent="0.25">
      <c r="A414" s="7"/>
    </row>
    <row r="415" spans="1:1" ht="14.25" customHeight="1" x14ac:dyDescent="0.25">
      <c r="A415" s="7"/>
    </row>
    <row r="416" spans="1:1" ht="14.25" customHeight="1" x14ac:dyDescent="0.25">
      <c r="A416" s="7"/>
    </row>
    <row r="417" spans="1:1" ht="14.25" customHeight="1" x14ac:dyDescent="0.25">
      <c r="A417" s="7"/>
    </row>
    <row r="418" spans="1:1" ht="14.25" customHeight="1" x14ac:dyDescent="0.25">
      <c r="A418" s="7"/>
    </row>
    <row r="419" spans="1:1" ht="14.25" customHeight="1" x14ac:dyDescent="0.25">
      <c r="A419" s="7"/>
    </row>
    <row r="420" spans="1:1" ht="14.25" customHeight="1" x14ac:dyDescent="0.25">
      <c r="A420" s="7"/>
    </row>
    <row r="421" spans="1:1" ht="14.25" customHeight="1" x14ac:dyDescent="0.25">
      <c r="A421" s="7"/>
    </row>
    <row r="422" spans="1:1" ht="14.25" customHeight="1" x14ac:dyDescent="0.25">
      <c r="A422" s="7"/>
    </row>
    <row r="423" spans="1:1" ht="14.25" customHeight="1" x14ac:dyDescent="0.25">
      <c r="A423" s="7"/>
    </row>
    <row r="424" spans="1:1" ht="14.25" customHeight="1" x14ac:dyDescent="0.25">
      <c r="A424" s="7"/>
    </row>
    <row r="425" spans="1:1" ht="14.25" customHeight="1" x14ac:dyDescent="0.25">
      <c r="A425" s="7"/>
    </row>
    <row r="426" spans="1:1" ht="14.25" customHeight="1" x14ac:dyDescent="0.25">
      <c r="A426" s="7"/>
    </row>
    <row r="427" spans="1:1" ht="14.25" customHeight="1" x14ac:dyDescent="0.25">
      <c r="A427" s="7"/>
    </row>
    <row r="428" spans="1:1" ht="14.25" customHeight="1" x14ac:dyDescent="0.25">
      <c r="A428" s="7"/>
    </row>
    <row r="429" spans="1:1" ht="14.25" customHeight="1" x14ac:dyDescent="0.25">
      <c r="A429" s="7"/>
    </row>
    <row r="430" spans="1:1" ht="14.25" customHeight="1" x14ac:dyDescent="0.25">
      <c r="A430" s="7"/>
    </row>
    <row r="431" spans="1:1" ht="14.25" customHeight="1" x14ac:dyDescent="0.25">
      <c r="A431" s="7"/>
    </row>
    <row r="432" spans="1:1" ht="14.25" customHeight="1" x14ac:dyDescent="0.25">
      <c r="A432" s="7"/>
    </row>
    <row r="433" spans="1:1" ht="14.25" customHeight="1" x14ac:dyDescent="0.25">
      <c r="A433" s="7"/>
    </row>
    <row r="434" spans="1:1" ht="14.25" customHeight="1" x14ac:dyDescent="0.25">
      <c r="A434" s="7"/>
    </row>
    <row r="435" spans="1:1" ht="14.25" customHeight="1" x14ac:dyDescent="0.25">
      <c r="A435" s="7"/>
    </row>
    <row r="436" spans="1:1" ht="14.25" customHeight="1" x14ac:dyDescent="0.25">
      <c r="A436" s="7"/>
    </row>
    <row r="437" spans="1:1" ht="14.25" customHeight="1" x14ac:dyDescent="0.25">
      <c r="A437" s="7"/>
    </row>
    <row r="438" spans="1:1" ht="14.25" customHeight="1" x14ac:dyDescent="0.25">
      <c r="A438" s="7"/>
    </row>
    <row r="439" spans="1:1" ht="14.25" customHeight="1" x14ac:dyDescent="0.25">
      <c r="A439" s="7"/>
    </row>
    <row r="440" spans="1:1" ht="14.25" customHeight="1" x14ac:dyDescent="0.25">
      <c r="A440" s="7"/>
    </row>
    <row r="441" spans="1:1" ht="14.25" customHeight="1" x14ac:dyDescent="0.25">
      <c r="A441" s="7"/>
    </row>
    <row r="442" spans="1:1" ht="14.25" customHeight="1" x14ac:dyDescent="0.25">
      <c r="A442" s="7"/>
    </row>
    <row r="443" spans="1:1" ht="14.25" customHeight="1" x14ac:dyDescent="0.25">
      <c r="A443" s="7"/>
    </row>
    <row r="444" spans="1:1" ht="14.25" customHeight="1" x14ac:dyDescent="0.25">
      <c r="A444" s="7"/>
    </row>
    <row r="445" spans="1:1" ht="14.25" customHeight="1" x14ac:dyDescent="0.25">
      <c r="A445" s="7"/>
    </row>
    <row r="446" spans="1:1" ht="14.25" customHeight="1" x14ac:dyDescent="0.25">
      <c r="A446" s="7"/>
    </row>
    <row r="447" spans="1:1" ht="14.25" customHeight="1" x14ac:dyDescent="0.25">
      <c r="A447" s="7"/>
    </row>
    <row r="448" spans="1:1" ht="14.25" customHeight="1" x14ac:dyDescent="0.25">
      <c r="A448" s="7"/>
    </row>
    <row r="449" spans="1:1" ht="14.25" customHeight="1" x14ac:dyDescent="0.25">
      <c r="A449" s="7"/>
    </row>
    <row r="450" spans="1:1" ht="14.25" customHeight="1" x14ac:dyDescent="0.25">
      <c r="A450" s="7"/>
    </row>
    <row r="451" spans="1:1" ht="14.25" customHeight="1" x14ac:dyDescent="0.25">
      <c r="A451" s="7"/>
    </row>
    <row r="452" spans="1:1" ht="14.25" customHeight="1" x14ac:dyDescent="0.25">
      <c r="A452" s="7"/>
    </row>
    <row r="453" spans="1:1" ht="14.25" customHeight="1" x14ac:dyDescent="0.25">
      <c r="A453" s="7"/>
    </row>
    <row r="454" spans="1:1" ht="14.25" customHeight="1" x14ac:dyDescent="0.25">
      <c r="A454" s="7"/>
    </row>
    <row r="455" spans="1:1" ht="14.25" customHeight="1" x14ac:dyDescent="0.25">
      <c r="A455" s="7"/>
    </row>
    <row r="456" spans="1:1" ht="14.25" customHeight="1" x14ac:dyDescent="0.25">
      <c r="A456" s="7"/>
    </row>
    <row r="457" spans="1:1" ht="14.25" customHeight="1" x14ac:dyDescent="0.25">
      <c r="A457" s="7"/>
    </row>
    <row r="458" spans="1:1" ht="14.25" customHeight="1" x14ac:dyDescent="0.25">
      <c r="A458" s="7"/>
    </row>
    <row r="459" spans="1:1" ht="14.25" customHeight="1" x14ac:dyDescent="0.25">
      <c r="A459" s="7"/>
    </row>
    <row r="460" spans="1:1" ht="14.25" customHeight="1" x14ac:dyDescent="0.25">
      <c r="A460" s="7"/>
    </row>
    <row r="461" spans="1:1" ht="14.25" customHeight="1" x14ac:dyDescent="0.25">
      <c r="A461" s="7"/>
    </row>
    <row r="462" spans="1:1" ht="14.25" customHeight="1" x14ac:dyDescent="0.25">
      <c r="A462" s="7"/>
    </row>
    <row r="463" spans="1:1" ht="14.25" customHeight="1" x14ac:dyDescent="0.25">
      <c r="A463" s="7"/>
    </row>
    <row r="464" spans="1:1" ht="14.25" customHeight="1" x14ac:dyDescent="0.25">
      <c r="A464" s="7"/>
    </row>
    <row r="465" spans="1:1" ht="14.25" customHeight="1" x14ac:dyDescent="0.25">
      <c r="A465" s="7"/>
    </row>
    <row r="466" spans="1:1" ht="14.25" customHeight="1" x14ac:dyDescent="0.25">
      <c r="A466" s="7"/>
    </row>
    <row r="467" spans="1:1" ht="14.25" customHeight="1" x14ac:dyDescent="0.25">
      <c r="A467" s="7"/>
    </row>
    <row r="468" spans="1:1" ht="14.25" customHeight="1" x14ac:dyDescent="0.25">
      <c r="A468" s="7"/>
    </row>
    <row r="469" spans="1:1" ht="14.25" customHeight="1" x14ac:dyDescent="0.25">
      <c r="A469" s="7"/>
    </row>
    <row r="470" spans="1:1" ht="14.25" customHeight="1" x14ac:dyDescent="0.25">
      <c r="A470" s="7"/>
    </row>
    <row r="471" spans="1:1" ht="14.25" customHeight="1" x14ac:dyDescent="0.25">
      <c r="A471" s="7"/>
    </row>
    <row r="472" spans="1:1" ht="14.25" customHeight="1" x14ac:dyDescent="0.25">
      <c r="A472" s="7"/>
    </row>
    <row r="473" spans="1:1" ht="14.25" customHeight="1" x14ac:dyDescent="0.25">
      <c r="A473" s="7"/>
    </row>
    <row r="474" spans="1:1" ht="14.25" customHeight="1" x14ac:dyDescent="0.25">
      <c r="A474" s="7"/>
    </row>
    <row r="475" spans="1:1" ht="14.25" customHeight="1" x14ac:dyDescent="0.25">
      <c r="A475" s="7"/>
    </row>
    <row r="476" spans="1:1" ht="14.25" customHeight="1" x14ac:dyDescent="0.25">
      <c r="A476" s="7"/>
    </row>
    <row r="477" spans="1:1" ht="14.25" customHeight="1" x14ac:dyDescent="0.25">
      <c r="A477" s="7"/>
    </row>
    <row r="478" spans="1:1" ht="14.25" customHeight="1" x14ac:dyDescent="0.25">
      <c r="A478" s="7"/>
    </row>
    <row r="479" spans="1:1" ht="14.25" customHeight="1" x14ac:dyDescent="0.25">
      <c r="A479" s="7"/>
    </row>
    <row r="480" spans="1:1" ht="14.25" customHeight="1" x14ac:dyDescent="0.25">
      <c r="A480" s="7"/>
    </row>
    <row r="481" spans="1:1" ht="14.25" customHeight="1" x14ac:dyDescent="0.25">
      <c r="A481" s="7"/>
    </row>
    <row r="482" spans="1:1" ht="14.25" customHeight="1" x14ac:dyDescent="0.25">
      <c r="A482" s="7"/>
    </row>
    <row r="483" spans="1:1" ht="14.25" customHeight="1" x14ac:dyDescent="0.25">
      <c r="A483" s="7"/>
    </row>
    <row r="484" spans="1:1" ht="14.25" customHeight="1" x14ac:dyDescent="0.25">
      <c r="A484" s="7"/>
    </row>
    <row r="485" spans="1:1" ht="14.25" customHeight="1" x14ac:dyDescent="0.25">
      <c r="A485" s="7"/>
    </row>
    <row r="486" spans="1:1" ht="14.25" customHeight="1" x14ac:dyDescent="0.25">
      <c r="A486" s="7"/>
    </row>
    <row r="487" spans="1:1" ht="14.25" customHeight="1" x14ac:dyDescent="0.25">
      <c r="A487" s="7"/>
    </row>
    <row r="488" spans="1:1" ht="14.25" customHeight="1" x14ac:dyDescent="0.25">
      <c r="A488" s="7"/>
    </row>
    <row r="489" spans="1:1" ht="14.25" customHeight="1" x14ac:dyDescent="0.25">
      <c r="A489" s="7"/>
    </row>
    <row r="490" spans="1:1" ht="14.25" customHeight="1" x14ac:dyDescent="0.25">
      <c r="A490" s="7"/>
    </row>
    <row r="491" spans="1:1" ht="14.25" customHeight="1" x14ac:dyDescent="0.25">
      <c r="A491" s="7"/>
    </row>
    <row r="492" spans="1:1" ht="14.25" customHeight="1" x14ac:dyDescent="0.25">
      <c r="A492" s="7"/>
    </row>
    <row r="493" spans="1:1" ht="14.25" customHeight="1" x14ac:dyDescent="0.25">
      <c r="A493" s="7"/>
    </row>
    <row r="494" spans="1:1" ht="14.25" customHeight="1" x14ac:dyDescent="0.25">
      <c r="A494" s="7"/>
    </row>
    <row r="495" spans="1:1" ht="14.25" customHeight="1" x14ac:dyDescent="0.25">
      <c r="A495" s="7"/>
    </row>
    <row r="496" spans="1:1" ht="14.25" customHeight="1" x14ac:dyDescent="0.25">
      <c r="A496" s="7"/>
    </row>
    <row r="497" spans="1:1" ht="14.25" customHeight="1" x14ac:dyDescent="0.25">
      <c r="A497" s="7"/>
    </row>
    <row r="498" spans="1:1" ht="14.25" customHeight="1" x14ac:dyDescent="0.25">
      <c r="A498" s="7"/>
    </row>
    <row r="499" spans="1:1" ht="14.25" customHeight="1" x14ac:dyDescent="0.25">
      <c r="A499" s="7"/>
    </row>
    <row r="500" spans="1:1" ht="14.25" customHeight="1" x14ac:dyDescent="0.25">
      <c r="A500" s="7"/>
    </row>
    <row r="501" spans="1:1" ht="14.25" customHeight="1" x14ac:dyDescent="0.25">
      <c r="A501" s="7"/>
    </row>
    <row r="502" spans="1:1" ht="14.25" customHeight="1" x14ac:dyDescent="0.25">
      <c r="A502" s="7"/>
    </row>
    <row r="503" spans="1:1" ht="14.25" customHeight="1" x14ac:dyDescent="0.25">
      <c r="A503" s="7"/>
    </row>
    <row r="504" spans="1:1" ht="14.25" customHeight="1" x14ac:dyDescent="0.25">
      <c r="A504" s="7"/>
    </row>
    <row r="505" spans="1:1" ht="14.25" customHeight="1" x14ac:dyDescent="0.25">
      <c r="A505" s="7"/>
    </row>
    <row r="506" spans="1:1" ht="14.25" customHeight="1" x14ac:dyDescent="0.25">
      <c r="A506" s="7"/>
    </row>
    <row r="507" spans="1:1" ht="14.25" customHeight="1" x14ac:dyDescent="0.25">
      <c r="A507" s="7"/>
    </row>
    <row r="508" spans="1:1" ht="14.25" customHeight="1" x14ac:dyDescent="0.25">
      <c r="A508" s="7"/>
    </row>
    <row r="509" spans="1:1" ht="14.25" customHeight="1" x14ac:dyDescent="0.25">
      <c r="A509" s="7"/>
    </row>
    <row r="510" spans="1:1" ht="14.25" customHeight="1" x14ac:dyDescent="0.25">
      <c r="A510" s="7"/>
    </row>
    <row r="511" spans="1:1" ht="14.25" customHeight="1" x14ac:dyDescent="0.25">
      <c r="A511" s="7"/>
    </row>
    <row r="512" spans="1:1" ht="14.25" customHeight="1" x14ac:dyDescent="0.25">
      <c r="A512" s="7"/>
    </row>
    <row r="513" spans="1:1" ht="14.25" customHeight="1" x14ac:dyDescent="0.25">
      <c r="A513" s="7"/>
    </row>
    <row r="514" spans="1:1" ht="14.25" customHeight="1" x14ac:dyDescent="0.25">
      <c r="A514" s="7"/>
    </row>
    <row r="515" spans="1:1" ht="14.25" customHeight="1" x14ac:dyDescent="0.25">
      <c r="A515" s="7"/>
    </row>
    <row r="516" spans="1:1" ht="14.25" customHeight="1" x14ac:dyDescent="0.25">
      <c r="A516" s="7"/>
    </row>
    <row r="517" spans="1:1" ht="14.25" customHeight="1" x14ac:dyDescent="0.25">
      <c r="A517" s="7"/>
    </row>
    <row r="518" spans="1:1" ht="14.25" customHeight="1" x14ac:dyDescent="0.25">
      <c r="A518" s="7"/>
    </row>
    <row r="519" spans="1:1" ht="14.25" customHeight="1" x14ac:dyDescent="0.25">
      <c r="A519" s="7"/>
    </row>
    <row r="520" spans="1:1" ht="14.25" customHeight="1" x14ac:dyDescent="0.25">
      <c r="A520" s="7"/>
    </row>
    <row r="521" spans="1:1" ht="14.25" customHeight="1" x14ac:dyDescent="0.25">
      <c r="A521" s="7"/>
    </row>
    <row r="522" spans="1:1" ht="14.25" customHeight="1" x14ac:dyDescent="0.25">
      <c r="A522" s="7"/>
    </row>
    <row r="523" spans="1:1" ht="14.25" customHeight="1" x14ac:dyDescent="0.25">
      <c r="A523" s="7"/>
    </row>
    <row r="524" spans="1:1" ht="14.25" customHeight="1" x14ac:dyDescent="0.25">
      <c r="A524" s="7"/>
    </row>
    <row r="525" spans="1:1" ht="14.25" customHeight="1" x14ac:dyDescent="0.25">
      <c r="A525" s="7"/>
    </row>
    <row r="526" spans="1:1" ht="14.25" customHeight="1" x14ac:dyDescent="0.25">
      <c r="A526" s="7"/>
    </row>
    <row r="527" spans="1:1" ht="14.25" customHeight="1" x14ac:dyDescent="0.25">
      <c r="A527" s="7"/>
    </row>
    <row r="528" spans="1:1" ht="14.25" customHeight="1" x14ac:dyDescent="0.25">
      <c r="A528" s="7"/>
    </row>
    <row r="529" spans="1:1" ht="14.25" customHeight="1" x14ac:dyDescent="0.25">
      <c r="A529" s="7"/>
    </row>
    <row r="530" spans="1:1" ht="14.25" customHeight="1" x14ac:dyDescent="0.25">
      <c r="A530" s="7"/>
    </row>
    <row r="531" spans="1:1" ht="14.25" customHeight="1" x14ac:dyDescent="0.25">
      <c r="A531" s="7"/>
    </row>
    <row r="532" spans="1:1" ht="14.25" customHeight="1" x14ac:dyDescent="0.25">
      <c r="A532" s="7"/>
    </row>
    <row r="533" spans="1:1" ht="14.25" customHeight="1" x14ac:dyDescent="0.25">
      <c r="A533" s="7"/>
    </row>
    <row r="534" spans="1:1" ht="14.25" customHeight="1" x14ac:dyDescent="0.25">
      <c r="A534" s="7"/>
    </row>
    <row r="535" spans="1:1" ht="14.25" customHeight="1" x14ac:dyDescent="0.25">
      <c r="A535" s="7"/>
    </row>
    <row r="536" spans="1:1" ht="14.25" customHeight="1" x14ac:dyDescent="0.25">
      <c r="A536" s="7"/>
    </row>
    <row r="537" spans="1:1" ht="14.25" customHeight="1" x14ac:dyDescent="0.25">
      <c r="A537" s="7"/>
    </row>
    <row r="538" spans="1:1" ht="14.25" customHeight="1" x14ac:dyDescent="0.25">
      <c r="A538" s="7"/>
    </row>
    <row r="539" spans="1:1" ht="14.25" customHeight="1" x14ac:dyDescent="0.25">
      <c r="A539" s="7"/>
    </row>
    <row r="540" spans="1:1" ht="14.25" customHeight="1" x14ac:dyDescent="0.25">
      <c r="A540" s="7"/>
    </row>
    <row r="541" spans="1:1" ht="14.25" customHeight="1" x14ac:dyDescent="0.25">
      <c r="A541" s="7"/>
    </row>
    <row r="542" spans="1:1" ht="14.25" customHeight="1" x14ac:dyDescent="0.25">
      <c r="A542" s="7"/>
    </row>
    <row r="543" spans="1:1" ht="14.25" customHeight="1" x14ac:dyDescent="0.25">
      <c r="A543" s="7"/>
    </row>
    <row r="544" spans="1:1" ht="14.25" customHeight="1" x14ac:dyDescent="0.25">
      <c r="A544" s="7"/>
    </row>
    <row r="545" spans="1:1" ht="14.25" customHeight="1" x14ac:dyDescent="0.25">
      <c r="A545" s="7"/>
    </row>
    <row r="546" spans="1:1" ht="14.25" customHeight="1" x14ac:dyDescent="0.25">
      <c r="A546" s="7"/>
    </row>
    <row r="547" spans="1:1" ht="14.25" customHeight="1" x14ac:dyDescent="0.25">
      <c r="A547" s="7"/>
    </row>
    <row r="548" spans="1:1" ht="14.25" customHeight="1" x14ac:dyDescent="0.25">
      <c r="A548" s="7"/>
    </row>
    <row r="549" spans="1:1" ht="14.25" customHeight="1" x14ac:dyDescent="0.25">
      <c r="A549" s="7"/>
    </row>
    <row r="550" spans="1:1" ht="14.25" customHeight="1" x14ac:dyDescent="0.25">
      <c r="A550" s="7"/>
    </row>
    <row r="551" spans="1:1" ht="14.25" customHeight="1" x14ac:dyDescent="0.25">
      <c r="A551" s="7"/>
    </row>
    <row r="552" spans="1:1" ht="14.25" customHeight="1" x14ac:dyDescent="0.25">
      <c r="A552" s="7"/>
    </row>
    <row r="553" spans="1:1" ht="14.25" customHeight="1" x14ac:dyDescent="0.25">
      <c r="A553" s="7"/>
    </row>
    <row r="554" spans="1:1" ht="14.25" customHeight="1" x14ac:dyDescent="0.25">
      <c r="A554" s="7"/>
    </row>
    <row r="555" spans="1:1" ht="14.25" customHeight="1" x14ac:dyDescent="0.25">
      <c r="A555" s="7"/>
    </row>
    <row r="556" spans="1:1" ht="14.25" customHeight="1" x14ac:dyDescent="0.25">
      <c r="A556" s="7"/>
    </row>
    <row r="557" spans="1:1" ht="14.25" customHeight="1" x14ac:dyDescent="0.25">
      <c r="A557" s="7"/>
    </row>
    <row r="558" spans="1:1" ht="14.25" customHeight="1" x14ac:dyDescent="0.25">
      <c r="A558" s="7"/>
    </row>
    <row r="559" spans="1:1" ht="14.25" customHeight="1" x14ac:dyDescent="0.25">
      <c r="A559" s="7"/>
    </row>
    <row r="560" spans="1:1" ht="14.25" customHeight="1" x14ac:dyDescent="0.25">
      <c r="A560" s="7"/>
    </row>
    <row r="561" spans="1:1" ht="14.25" customHeight="1" x14ac:dyDescent="0.25">
      <c r="A561" s="7"/>
    </row>
    <row r="562" spans="1:1" ht="14.25" customHeight="1" x14ac:dyDescent="0.25">
      <c r="A562" s="7"/>
    </row>
    <row r="563" spans="1:1" ht="14.25" customHeight="1" x14ac:dyDescent="0.25">
      <c r="A563" s="7"/>
    </row>
    <row r="564" spans="1:1" ht="14.25" customHeight="1" x14ac:dyDescent="0.25">
      <c r="A564" s="7"/>
    </row>
    <row r="565" spans="1:1" ht="14.25" customHeight="1" x14ac:dyDescent="0.25">
      <c r="A565" s="7"/>
    </row>
    <row r="566" spans="1:1" ht="14.25" customHeight="1" x14ac:dyDescent="0.25">
      <c r="A566" s="7"/>
    </row>
    <row r="567" spans="1:1" ht="14.25" customHeight="1" x14ac:dyDescent="0.25">
      <c r="A567" s="7"/>
    </row>
    <row r="568" spans="1:1" ht="14.25" customHeight="1" x14ac:dyDescent="0.25">
      <c r="A568" s="7"/>
    </row>
    <row r="569" spans="1:1" ht="14.25" customHeight="1" x14ac:dyDescent="0.25">
      <c r="A569" s="7"/>
    </row>
    <row r="570" spans="1:1" ht="14.25" customHeight="1" x14ac:dyDescent="0.25">
      <c r="A570" s="7"/>
    </row>
    <row r="571" spans="1:1" ht="14.25" customHeight="1" x14ac:dyDescent="0.25">
      <c r="A571" s="7"/>
    </row>
    <row r="572" spans="1:1" ht="14.25" customHeight="1" x14ac:dyDescent="0.25">
      <c r="A572" s="7"/>
    </row>
    <row r="573" spans="1:1" ht="14.25" customHeight="1" x14ac:dyDescent="0.25">
      <c r="A573" s="7"/>
    </row>
    <row r="574" spans="1:1" ht="14.25" customHeight="1" x14ac:dyDescent="0.25">
      <c r="A574" s="7"/>
    </row>
    <row r="575" spans="1:1" ht="14.25" customHeight="1" x14ac:dyDescent="0.25">
      <c r="A575" s="7"/>
    </row>
    <row r="576" spans="1:1" ht="14.25" customHeight="1" x14ac:dyDescent="0.25">
      <c r="A576" s="7"/>
    </row>
    <row r="577" spans="1:1" ht="14.25" customHeight="1" x14ac:dyDescent="0.25">
      <c r="A577" s="7"/>
    </row>
    <row r="578" spans="1:1" ht="14.25" customHeight="1" x14ac:dyDescent="0.25">
      <c r="A578" s="7"/>
    </row>
    <row r="579" spans="1:1" ht="14.25" customHeight="1" x14ac:dyDescent="0.25">
      <c r="A579" s="7"/>
    </row>
    <row r="580" spans="1:1" ht="14.25" customHeight="1" x14ac:dyDescent="0.25">
      <c r="A580" s="7"/>
    </row>
    <row r="581" spans="1:1" ht="14.25" customHeight="1" x14ac:dyDescent="0.25">
      <c r="A581" s="7"/>
    </row>
    <row r="582" spans="1:1" ht="14.25" customHeight="1" x14ac:dyDescent="0.25">
      <c r="A582" s="7"/>
    </row>
    <row r="583" spans="1:1" ht="14.25" customHeight="1" x14ac:dyDescent="0.25">
      <c r="A583" s="7"/>
    </row>
    <row r="584" spans="1:1" ht="14.25" customHeight="1" x14ac:dyDescent="0.25">
      <c r="A584" s="7"/>
    </row>
    <row r="585" spans="1:1" ht="14.25" customHeight="1" x14ac:dyDescent="0.25">
      <c r="A585" s="7"/>
    </row>
    <row r="586" spans="1:1" ht="14.25" customHeight="1" x14ac:dyDescent="0.25">
      <c r="A586" s="7"/>
    </row>
    <row r="587" spans="1:1" ht="14.25" customHeight="1" x14ac:dyDescent="0.25">
      <c r="A587" s="7"/>
    </row>
    <row r="588" spans="1:1" ht="14.25" customHeight="1" x14ac:dyDescent="0.25">
      <c r="A588" s="7"/>
    </row>
    <row r="589" spans="1:1" ht="14.25" customHeight="1" x14ac:dyDescent="0.25">
      <c r="A589" s="7"/>
    </row>
    <row r="590" spans="1:1" ht="14.25" customHeight="1" x14ac:dyDescent="0.25">
      <c r="A590" s="7"/>
    </row>
    <row r="591" spans="1:1" ht="14.25" customHeight="1" x14ac:dyDescent="0.25">
      <c r="A591" s="7"/>
    </row>
    <row r="592" spans="1:1" ht="14.25" customHeight="1" x14ac:dyDescent="0.25">
      <c r="A592" s="7"/>
    </row>
    <row r="593" spans="1:1" ht="14.25" customHeight="1" x14ac:dyDescent="0.25">
      <c r="A593" s="7"/>
    </row>
    <row r="594" spans="1:1" ht="14.25" customHeight="1" x14ac:dyDescent="0.25">
      <c r="A594" s="7"/>
    </row>
    <row r="595" spans="1:1" ht="14.25" customHeight="1" x14ac:dyDescent="0.25">
      <c r="A595" s="7"/>
    </row>
    <row r="596" spans="1:1" ht="14.25" customHeight="1" x14ac:dyDescent="0.25">
      <c r="A596" s="7"/>
    </row>
    <row r="597" spans="1:1" ht="14.25" customHeight="1" x14ac:dyDescent="0.25">
      <c r="A597" s="7"/>
    </row>
    <row r="598" spans="1:1" ht="14.25" customHeight="1" x14ac:dyDescent="0.25">
      <c r="A598" s="7"/>
    </row>
    <row r="599" spans="1:1" ht="14.25" customHeight="1" x14ac:dyDescent="0.25">
      <c r="A599" s="7"/>
    </row>
    <row r="600" spans="1:1" ht="14.25" customHeight="1" x14ac:dyDescent="0.25">
      <c r="A600" s="7"/>
    </row>
    <row r="601" spans="1:1" ht="14.25" customHeight="1" x14ac:dyDescent="0.25">
      <c r="A601" s="7"/>
    </row>
    <row r="602" spans="1:1" ht="14.25" customHeight="1" x14ac:dyDescent="0.25">
      <c r="A602" s="7"/>
    </row>
    <row r="603" spans="1:1" ht="14.25" customHeight="1" x14ac:dyDescent="0.25">
      <c r="A603" s="7"/>
    </row>
    <row r="604" spans="1:1" ht="14.25" customHeight="1" x14ac:dyDescent="0.25">
      <c r="A604" s="7"/>
    </row>
    <row r="605" spans="1:1" ht="14.25" customHeight="1" x14ac:dyDescent="0.25">
      <c r="A605" s="7"/>
    </row>
    <row r="606" spans="1:1" ht="14.25" customHeight="1" x14ac:dyDescent="0.25">
      <c r="A606" s="7"/>
    </row>
    <row r="607" spans="1:1" ht="14.25" customHeight="1" x14ac:dyDescent="0.25">
      <c r="A607" s="7"/>
    </row>
    <row r="608" spans="1:1" ht="14.25" customHeight="1" x14ac:dyDescent="0.25">
      <c r="A608" s="7"/>
    </row>
    <row r="609" spans="1:1" ht="14.25" customHeight="1" x14ac:dyDescent="0.25">
      <c r="A609" s="7"/>
    </row>
    <row r="610" spans="1:1" ht="14.25" customHeight="1" x14ac:dyDescent="0.25">
      <c r="A610" s="7"/>
    </row>
    <row r="611" spans="1:1" ht="14.25" customHeight="1" x14ac:dyDescent="0.25">
      <c r="A611" s="7"/>
    </row>
    <row r="612" spans="1:1" ht="14.25" customHeight="1" x14ac:dyDescent="0.25">
      <c r="A612" s="7"/>
    </row>
    <row r="613" spans="1:1" ht="14.25" customHeight="1" x14ac:dyDescent="0.25">
      <c r="A613" s="7"/>
    </row>
    <row r="614" spans="1:1" ht="14.25" customHeight="1" x14ac:dyDescent="0.25">
      <c r="A614" s="7"/>
    </row>
    <row r="615" spans="1:1" ht="14.25" customHeight="1" x14ac:dyDescent="0.25">
      <c r="A615" s="7"/>
    </row>
    <row r="616" spans="1:1" ht="14.25" customHeight="1" x14ac:dyDescent="0.25">
      <c r="A616" s="7"/>
    </row>
    <row r="617" spans="1:1" ht="14.25" customHeight="1" x14ac:dyDescent="0.25">
      <c r="A617" s="7"/>
    </row>
    <row r="618" spans="1:1" ht="14.25" customHeight="1" x14ac:dyDescent="0.25">
      <c r="A618" s="7"/>
    </row>
    <row r="619" spans="1:1" ht="14.25" customHeight="1" x14ac:dyDescent="0.25">
      <c r="A619" s="7"/>
    </row>
    <row r="620" spans="1:1" ht="14.25" customHeight="1" x14ac:dyDescent="0.25">
      <c r="A620" s="7"/>
    </row>
    <row r="621" spans="1:1" ht="14.25" customHeight="1" x14ac:dyDescent="0.25">
      <c r="A621" s="7"/>
    </row>
    <row r="622" spans="1:1" ht="14.25" customHeight="1" x14ac:dyDescent="0.25">
      <c r="A622" s="7"/>
    </row>
    <row r="623" spans="1:1" ht="14.25" customHeight="1" x14ac:dyDescent="0.25">
      <c r="A623" s="7"/>
    </row>
    <row r="624" spans="1:1" ht="14.25" customHeight="1" x14ac:dyDescent="0.25">
      <c r="A624" s="7"/>
    </row>
    <row r="625" spans="1:1" ht="14.25" customHeight="1" x14ac:dyDescent="0.25">
      <c r="A625" s="7"/>
    </row>
    <row r="626" spans="1:1" ht="14.25" customHeight="1" x14ac:dyDescent="0.25">
      <c r="A626" s="7"/>
    </row>
    <row r="627" spans="1:1" ht="14.25" customHeight="1" x14ac:dyDescent="0.25">
      <c r="A627" s="7"/>
    </row>
    <row r="628" spans="1:1" ht="14.25" customHeight="1" x14ac:dyDescent="0.25">
      <c r="A628" s="7"/>
    </row>
    <row r="629" spans="1:1" ht="14.25" customHeight="1" x14ac:dyDescent="0.25">
      <c r="A629" s="7"/>
    </row>
    <row r="630" spans="1:1" ht="14.25" customHeight="1" x14ac:dyDescent="0.25">
      <c r="A630" s="7"/>
    </row>
    <row r="631" spans="1:1" ht="14.25" customHeight="1" x14ac:dyDescent="0.25">
      <c r="A631" s="7"/>
    </row>
    <row r="632" spans="1:1" ht="14.25" customHeight="1" x14ac:dyDescent="0.25">
      <c r="A632" s="7"/>
    </row>
    <row r="633" spans="1:1" ht="14.25" customHeight="1" x14ac:dyDescent="0.25">
      <c r="A633" s="7"/>
    </row>
    <row r="634" spans="1:1" ht="14.25" customHeight="1" x14ac:dyDescent="0.25">
      <c r="A634" s="7"/>
    </row>
    <row r="635" spans="1:1" ht="14.25" customHeight="1" x14ac:dyDescent="0.25">
      <c r="A635" s="7"/>
    </row>
    <row r="636" spans="1:1" ht="14.25" customHeight="1" x14ac:dyDescent="0.25">
      <c r="A636" s="7"/>
    </row>
    <row r="637" spans="1:1" ht="14.25" customHeight="1" x14ac:dyDescent="0.25">
      <c r="A637" s="7"/>
    </row>
    <row r="638" spans="1:1" ht="14.25" customHeight="1" x14ac:dyDescent="0.25">
      <c r="A638" s="7"/>
    </row>
    <row r="639" spans="1:1" ht="14.25" customHeight="1" x14ac:dyDescent="0.25">
      <c r="A639" s="7"/>
    </row>
    <row r="640" spans="1:1" ht="14.25" customHeight="1" x14ac:dyDescent="0.25">
      <c r="A640" s="7"/>
    </row>
    <row r="641" spans="1:1" ht="14.25" customHeight="1" x14ac:dyDescent="0.25">
      <c r="A641" s="7"/>
    </row>
    <row r="642" spans="1:1" ht="14.25" customHeight="1" x14ac:dyDescent="0.25">
      <c r="A642" s="7"/>
    </row>
    <row r="643" spans="1:1" ht="14.25" customHeight="1" x14ac:dyDescent="0.25">
      <c r="A643" s="7"/>
    </row>
    <row r="644" spans="1:1" ht="14.25" customHeight="1" x14ac:dyDescent="0.25">
      <c r="A644" s="7"/>
    </row>
    <row r="645" spans="1:1" ht="14.25" customHeight="1" x14ac:dyDescent="0.25">
      <c r="A645" s="7"/>
    </row>
    <row r="646" spans="1:1" ht="14.25" customHeight="1" x14ac:dyDescent="0.25">
      <c r="A646" s="7"/>
    </row>
    <row r="647" spans="1:1" ht="14.25" customHeight="1" x14ac:dyDescent="0.25">
      <c r="A647" s="7"/>
    </row>
    <row r="648" spans="1:1" ht="14.25" customHeight="1" x14ac:dyDescent="0.25">
      <c r="A648" s="7"/>
    </row>
    <row r="649" spans="1:1" ht="14.25" customHeight="1" x14ac:dyDescent="0.25">
      <c r="A649" s="7"/>
    </row>
    <row r="650" spans="1:1" ht="14.25" customHeight="1" x14ac:dyDescent="0.25">
      <c r="A650" s="7"/>
    </row>
    <row r="651" spans="1:1" ht="14.25" customHeight="1" x14ac:dyDescent="0.25">
      <c r="A651" s="7"/>
    </row>
    <row r="652" spans="1:1" ht="14.25" customHeight="1" x14ac:dyDescent="0.25">
      <c r="A652" s="7"/>
    </row>
    <row r="653" spans="1:1" ht="14.25" customHeight="1" x14ac:dyDescent="0.25">
      <c r="A653" s="7"/>
    </row>
    <row r="654" spans="1:1" ht="14.25" customHeight="1" x14ac:dyDescent="0.25">
      <c r="A654" s="7"/>
    </row>
    <row r="655" spans="1:1" ht="14.25" customHeight="1" x14ac:dyDescent="0.25">
      <c r="A655" s="7"/>
    </row>
    <row r="656" spans="1:1" ht="14.25" customHeight="1" x14ac:dyDescent="0.25">
      <c r="A656" s="7"/>
    </row>
    <row r="657" spans="1:1" ht="14.25" customHeight="1" x14ac:dyDescent="0.25">
      <c r="A657" s="7"/>
    </row>
    <row r="658" spans="1:1" ht="14.25" customHeight="1" x14ac:dyDescent="0.25">
      <c r="A658" s="7"/>
    </row>
    <row r="659" spans="1:1" ht="14.25" customHeight="1" x14ac:dyDescent="0.25">
      <c r="A659" s="7"/>
    </row>
    <row r="660" spans="1:1" ht="14.25" customHeight="1" x14ac:dyDescent="0.25">
      <c r="A660" s="7"/>
    </row>
    <row r="661" spans="1:1" ht="14.25" customHeight="1" x14ac:dyDescent="0.25">
      <c r="A661" s="7"/>
    </row>
    <row r="662" spans="1:1" ht="14.25" customHeight="1" x14ac:dyDescent="0.25">
      <c r="A662" s="7"/>
    </row>
    <row r="663" spans="1:1" ht="14.25" customHeight="1" x14ac:dyDescent="0.25">
      <c r="A663" s="7"/>
    </row>
    <row r="664" spans="1:1" ht="14.25" customHeight="1" x14ac:dyDescent="0.25">
      <c r="A664" s="7"/>
    </row>
    <row r="665" spans="1:1" ht="14.25" customHeight="1" x14ac:dyDescent="0.25">
      <c r="A665" s="7"/>
    </row>
    <row r="666" spans="1:1" ht="14.25" customHeight="1" x14ac:dyDescent="0.25">
      <c r="A666" s="7"/>
    </row>
    <row r="667" spans="1:1" ht="14.25" customHeight="1" x14ac:dyDescent="0.25">
      <c r="A667" s="7"/>
    </row>
    <row r="668" spans="1:1" ht="14.25" customHeight="1" x14ac:dyDescent="0.25">
      <c r="A668" s="7"/>
    </row>
    <row r="669" spans="1:1" ht="14.25" customHeight="1" x14ac:dyDescent="0.25">
      <c r="A669" s="7"/>
    </row>
    <row r="670" spans="1:1" ht="14.25" customHeight="1" x14ac:dyDescent="0.25">
      <c r="A670" s="7"/>
    </row>
    <row r="671" spans="1:1" ht="14.25" customHeight="1" x14ac:dyDescent="0.25">
      <c r="A671" s="7"/>
    </row>
    <row r="672" spans="1:1" ht="14.25" customHeight="1" x14ac:dyDescent="0.25">
      <c r="A672" s="7"/>
    </row>
    <row r="673" spans="1:1" ht="14.25" customHeight="1" x14ac:dyDescent="0.25">
      <c r="A673" s="7"/>
    </row>
    <row r="674" spans="1:1" ht="14.25" customHeight="1" x14ac:dyDescent="0.25">
      <c r="A674" s="7"/>
    </row>
    <row r="675" spans="1:1" ht="14.25" customHeight="1" x14ac:dyDescent="0.25">
      <c r="A675" s="7"/>
    </row>
    <row r="676" spans="1:1" ht="14.25" customHeight="1" x14ac:dyDescent="0.25">
      <c r="A676" s="7"/>
    </row>
    <row r="677" spans="1:1" ht="14.25" customHeight="1" x14ac:dyDescent="0.25">
      <c r="A677" s="7"/>
    </row>
    <row r="678" spans="1:1" ht="14.25" customHeight="1" x14ac:dyDescent="0.25">
      <c r="A678" s="7"/>
    </row>
    <row r="679" spans="1:1" ht="14.25" customHeight="1" x14ac:dyDescent="0.25">
      <c r="A679" s="7"/>
    </row>
    <row r="680" spans="1:1" ht="14.25" customHeight="1" x14ac:dyDescent="0.25">
      <c r="A680" s="7"/>
    </row>
    <row r="681" spans="1:1" ht="14.25" customHeight="1" x14ac:dyDescent="0.25">
      <c r="A681" s="7"/>
    </row>
    <row r="682" spans="1:1" ht="14.25" customHeight="1" x14ac:dyDescent="0.25">
      <c r="A682" s="7"/>
    </row>
    <row r="683" spans="1:1" ht="14.25" customHeight="1" x14ac:dyDescent="0.25">
      <c r="A683" s="7"/>
    </row>
    <row r="684" spans="1:1" ht="14.25" customHeight="1" x14ac:dyDescent="0.25">
      <c r="A684" s="7"/>
    </row>
    <row r="685" spans="1:1" ht="14.25" customHeight="1" x14ac:dyDescent="0.25">
      <c r="A685" s="7"/>
    </row>
    <row r="686" spans="1:1" ht="14.25" customHeight="1" x14ac:dyDescent="0.25">
      <c r="A686" s="7"/>
    </row>
    <row r="687" spans="1:1" ht="14.25" customHeight="1" x14ac:dyDescent="0.25">
      <c r="A687" s="7"/>
    </row>
    <row r="688" spans="1:1" ht="14.25" customHeight="1" x14ac:dyDescent="0.25">
      <c r="A688" s="7"/>
    </row>
    <row r="689" spans="1:1" ht="14.25" customHeight="1" x14ac:dyDescent="0.25">
      <c r="A689" s="7"/>
    </row>
    <row r="690" spans="1:1" ht="14.25" customHeight="1" x14ac:dyDescent="0.25">
      <c r="A690" s="7"/>
    </row>
    <row r="691" spans="1:1" ht="14.25" customHeight="1" x14ac:dyDescent="0.25">
      <c r="A691" s="7"/>
    </row>
    <row r="692" spans="1:1" ht="14.25" customHeight="1" x14ac:dyDescent="0.25">
      <c r="A692" s="7"/>
    </row>
    <row r="693" spans="1:1" ht="14.25" customHeight="1" x14ac:dyDescent="0.25">
      <c r="A693" s="7"/>
    </row>
    <row r="694" spans="1:1" ht="14.25" customHeight="1" x14ac:dyDescent="0.25">
      <c r="A694" s="7"/>
    </row>
    <row r="695" spans="1:1" ht="14.25" customHeight="1" x14ac:dyDescent="0.25">
      <c r="A695" s="7"/>
    </row>
    <row r="696" spans="1:1" ht="14.25" customHeight="1" x14ac:dyDescent="0.25">
      <c r="A696" s="7"/>
    </row>
    <row r="697" spans="1:1" ht="14.25" customHeight="1" x14ac:dyDescent="0.25">
      <c r="A697" s="7"/>
    </row>
    <row r="698" spans="1:1" ht="14.25" customHeight="1" x14ac:dyDescent="0.25">
      <c r="A698" s="7"/>
    </row>
    <row r="699" spans="1:1" ht="14.25" customHeight="1" x14ac:dyDescent="0.25">
      <c r="A699" s="7"/>
    </row>
    <row r="700" spans="1:1" ht="14.25" customHeight="1" x14ac:dyDescent="0.25">
      <c r="A700" s="7"/>
    </row>
    <row r="701" spans="1:1" ht="14.25" customHeight="1" x14ac:dyDescent="0.25">
      <c r="A701" s="7"/>
    </row>
    <row r="702" spans="1:1" ht="14.25" customHeight="1" x14ac:dyDescent="0.25">
      <c r="A702" s="7"/>
    </row>
    <row r="703" spans="1:1" ht="14.25" customHeight="1" x14ac:dyDescent="0.25">
      <c r="A703" s="7"/>
    </row>
    <row r="704" spans="1:1" ht="14.25" customHeight="1" x14ac:dyDescent="0.25">
      <c r="A704" s="7"/>
    </row>
    <row r="705" spans="1:1" ht="14.25" customHeight="1" x14ac:dyDescent="0.25">
      <c r="A705" s="7"/>
    </row>
    <row r="706" spans="1:1" ht="14.25" customHeight="1" x14ac:dyDescent="0.25">
      <c r="A706" s="7"/>
    </row>
    <row r="707" spans="1:1" ht="14.25" customHeight="1" x14ac:dyDescent="0.25">
      <c r="A707" s="7"/>
    </row>
    <row r="708" spans="1:1" ht="14.25" customHeight="1" x14ac:dyDescent="0.25">
      <c r="A708" s="7"/>
    </row>
    <row r="709" spans="1:1" ht="14.25" customHeight="1" x14ac:dyDescent="0.25">
      <c r="A709" s="7"/>
    </row>
    <row r="710" spans="1:1" ht="14.25" customHeight="1" x14ac:dyDescent="0.25">
      <c r="A710" s="7"/>
    </row>
    <row r="711" spans="1:1" ht="14.25" customHeight="1" x14ac:dyDescent="0.25">
      <c r="A711" s="7"/>
    </row>
    <row r="712" spans="1:1" ht="14.25" customHeight="1" x14ac:dyDescent="0.25">
      <c r="A712" s="7"/>
    </row>
    <row r="713" spans="1:1" ht="14.25" customHeight="1" x14ac:dyDescent="0.25">
      <c r="A713" s="7"/>
    </row>
    <row r="714" spans="1:1" ht="14.25" customHeight="1" x14ac:dyDescent="0.25">
      <c r="A714" s="7"/>
    </row>
    <row r="715" spans="1:1" ht="14.25" customHeight="1" x14ac:dyDescent="0.25">
      <c r="A715" s="7"/>
    </row>
    <row r="716" spans="1:1" ht="14.25" customHeight="1" x14ac:dyDescent="0.25">
      <c r="A716" s="7"/>
    </row>
    <row r="717" spans="1:1" ht="14.25" customHeight="1" x14ac:dyDescent="0.25">
      <c r="A717" s="7"/>
    </row>
    <row r="718" spans="1:1" ht="14.25" customHeight="1" x14ac:dyDescent="0.25">
      <c r="A718" s="7"/>
    </row>
    <row r="719" spans="1:1" ht="14.25" customHeight="1" x14ac:dyDescent="0.25">
      <c r="A719" s="7"/>
    </row>
    <row r="720" spans="1:1" ht="14.25" customHeight="1" x14ac:dyDescent="0.25">
      <c r="A720" s="7"/>
    </row>
    <row r="721" spans="1:1" ht="14.25" customHeight="1" x14ac:dyDescent="0.25">
      <c r="A721" s="7"/>
    </row>
    <row r="722" spans="1:1" ht="14.25" customHeight="1" x14ac:dyDescent="0.25">
      <c r="A722" s="7"/>
    </row>
    <row r="723" spans="1:1" ht="14.25" customHeight="1" x14ac:dyDescent="0.25">
      <c r="A723" s="7"/>
    </row>
    <row r="724" spans="1:1" ht="14.25" customHeight="1" x14ac:dyDescent="0.25">
      <c r="A724" s="7"/>
    </row>
    <row r="725" spans="1:1" ht="14.25" customHeight="1" x14ac:dyDescent="0.25">
      <c r="A725" s="7"/>
    </row>
    <row r="726" spans="1:1" ht="14.25" customHeight="1" x14ac:dyDescent="0.25">
      <c r="A726" s="7"/>
    </row>
    <row r="727" spans="1:1" ht="14.25" customHeight="1" x14ac:dyDescent="0.25">
      <c r="A727" s="7"/>
    </row>
    <row r="728" spans="1:1" ht="14.25" customHeight="1" x14ac:dyDescent="0.25">
      <c r="A728" s="7"/>
    </row>
    <row r="729" spans="1:1" ht="14.25" customHeight="1" x14ac:dyDescent="0.25">
      <c r="A729" s="7"/>
    </row>
    <row r="730" spans="1:1" ht="14.25" customHeight="1" x14ac:dyDescent="0.25">
      <c r="A730" s="7"/>
    </row>
    <row r="731" spans="1:1" ht="14.25" customHeight="1" x14ac:dyDescent="0.25">
      <c r="A731" s="7"/>
    </row>
    <row r="732" spans="1:1" ht="14.25" customHeight="1" x14ac:dyDescent="0.25">
      <c r="A732" s="7"/>
    </row>
    <row r="733" spans="1:1" ht="14.25" customHeight="1" x14ac:dyDescent="0.25">
      <c r="A733" s="7"/>
    </row>
    <row r="734" spans="1:1" ht="14.25" customHeight="1" x14ac:dyDescent="0.25">
      <c r="A734" s="7"/>
    </row>
    <row r="735" spans="1:1" ht="14.25" customHeight="1" x14ac:dyDescent="0.25">
      <c r="A735" s="7"/>
    </row>
    <row r="736" spans="1:1" ht="14.25" customHeight="1" x14ac:dyDescent="0.25">
      <c r="A736" s="7"/>
    </row>
    <row r="737" spans="1:1" ht="14.25" customHeight="1" x14ac:dyDescent="0.25">
      <c r="A737" s="7"/>
    </row>
    <row r="738" spans="1:1" ht="14.25" customHeight="1" x14ac:dyDescent="0.25">
      <c r="A738" s="7"/>
    </row>
    <row r="739" spans="1:1" ht="14.25" customHeight="1" x14ac:dyDescent="0.25">
      <c r="A739" s="7"/>
    </row>
    <row r="740" spans="1:1" ht="14.25" customHeight="1" x14ac:dyDescent="0.25">
      <c r="A740" s="7"/>
    </row>
    <row r="741" spans="1:1" ht="14.25" customHeight="1" x14ac:dyDescent="0.25">
      <c r="A741" s="7"/>
    </row>
    <row r="742" spans="1:1" ht="14.25" customHeight="1" x14ac:dyDescent="0.25">
      <c r="A742" s="7"/>
    </row>
    <row r="743" spans="1:1" ht="14.25" customHeight="1" x14ac:dyDescent="0.25">
      <c r="A743" s="7"/>
    </row>
    <row r="744" spans="1:1" ht="14.25" customHeight="1" x14ac:dyDescent="0.25">
      <c r="A744" s="7"/>
    </row>
    <row r="745" spans="1:1" ht="14.25" customHeight="1" x14ac:dyDescent="0.25">
      <c r="A745" s="7"/>
    </row>
    <row r="746" spans="1:1" ht="14.25" customHeight="1" x14ac:dyDescent="0.25">
      <c r="A746" s="7"/>
    </row>
    <row r="747" spans="1:1" ht="14.25" customHeight="1" x14ac:dyDescent="0.25">
      <c r="A747" s="7"/>
    </row>
    <row r="748" spans="1:1" ht="14.25" customHeight="1" x14ac:dyDescent="0.25">
      <c r="A748" s="7"/>
    </row>
    <row r="749" spans="1:1" ht="14.25" customHeight="1" x14ac:dyDescent="0.25">
      <c r="A749" s="7"/>
    </row>
    <row r="750" spans="1:1" ht="14.25" customHeight="1" x14ac:dyDescent="0.25">
      <c r="A750" s="7"/>
    </row>
    <row r="751" spans="1:1" ht="14.25" customHeight="1" x14ac:dyDescent="0.25">
      <c r="A751" s="7"/>
    </row>
    <row r="752" spans="1:1" ht="14.25" customHeight="1" x14ac:dyDescent="0.25">
      <c r="A752" s="7"/>
    </row>
    <row r="753" spans="1:1" ht="14.25" customHeight="1" x14ac:dyDescent="0.25">
      <c r="A753" s="7"/>
    </row>
    <row r="754" spans="1:1" ht="14.25" customHeight="1" x14ac:dyDescent="0.25">
      <c r="A754" s="7"/>
    </row>
    <row r="755" spans="1:1" ht="14.25" customHeight="1" x14ac:dyDescent="0.25">
      <c r="A755" s="7"/>
    </row>
    <row r="756" spans="1:1" ht="14.25" customHeight="1" x14ac:dyDescent="0.25">
      <c r="A756" s="7"/>
    </row>
    <row r="757" spans="1:1" ht="14.25" customHeight="1" x14ac:dyDescent="0.25">
      <c r="A757" s="7"/>
    </row>
    <row r="758" spans="1:1" ht="14.25" customHeight="1" x14ac:dyDescent="0.25">
      <c r="A758" s="7"/>
    </row>
    <row r="759" spans="1:1" ht="14.25" customHeight="1" x14ac:dyDescent="0.25">
      <c r="A759" s="7"/>
    </row>
    <row r="760" spans="1:1" ht="14.25" customHeight="1" x14ac:dyDescent="0.25">
      <c r="A760" s="7"/>
    </row>
    <row r="761" spans="1:1" ht="14.25" customHeight="1" x14ac:dyDescent="0.25">
      <c r="A761" s="7"/>
    </row>
    <row r="762" spans="1:1" ht="14.25" customHeight="1" x14ac:dyDescent="0.25">
      <c r="A762" s="7"/>
    </row>
    <row r="763" spans="1:1" ht="14.25" customHeight="1" x14ac:dyDescent="0.25">
      <c r="A763" s="7"/>
    </row>
    <row r="764" spans="1:1" ht="14.25" customHeight="1" x14ac:dyDescent="0.25">
      <c r="A764" s="7"/>
    </row>
    <row r="765" spans="1:1" ht="14.25" customHeight="1" x14ac:dyDescent="0.25">
      <c r="A765" s="7"/>
    </row>
    <row r="766" spans="1:1" ht="14.25" customHeight="1" x14ac:dyDescent="0.25">
      <c r="A766" s="7"/>
    </row>
    <row r="767" spans="1:1" ht="14.25" customHeight="1" x14ac:dyDescent="0.25">
      <c r="A767" s="7"/>
    </row>
    <row r="768" spans="1:1" ht="14.25" customHeight="1" x14ac:dyDescent="0.25">
      <c r="A768" s="7"/>
    </row>
    <row r="769" spans="1:1" ht="14.25" customHeight="1" x14ac:dyDescent="0.25">
      <c r="A769" s="7"/>
    </row>
    <row r="770" spans="1:1" ht="14.25" customHeight="1" x14ac:dyDescent="0.25">
      <c r="A770" s="7"/>
    </row>
    <row r="771" spans="1:1" ht="14.25" customHeight="1" x14ac:dyDescent="0.25">
      <c r="A771" s="7"/>
    </row>
    <row r="772" spans="1:1" ht="14.25" customHeight="1" x14ac:dyDescent="0.25">
      <c r="A772" s="7"/>
    </row>
    <row r="773" spans="1:1" ht="14.25" customHeight="1" x14ac:dyDescent="0.25">
      <c r="A773" s="7"/>
    </row>
    <row r="774" spans="1:1" ht="14.25" customHeight="1" x14ac:dyDescent="0.25">
      <c r="A774" s="7"/>
    </row>
    <row r="775" spans="1:1" ht="14.25" customHeight="1" x14ac:dyDescent="0.25">
      <c r="A775" s="7"/>
    </row>
    <row r="776" spans="1:1" ht="14.25" customHeight="1" x14ac:dyDescent="0.25">
      <c r="A776" s="7"/>
    </row>
    <row r="777" spans="1:1" ht="14.25" customHeight="1" x14ac:dyDescent="0.25">
      <c r="A777" s="7"/>
    </row>
    <row r="778" spans="1:1" ht="14.25" customHeight="1" x14ac:dyDescent="0.25">
      <c r="A778" s="7"/>
    </row>
    <row r="779" spans="1:1" ht="14.25" customHeight="1" x14ac:dyDescent="0.25">
      <c r="A779" s="7"/>
    </row>
    <row r="780" spans="1:1" ht="14.25" customHeight="1" x14ac:dyDescent="0.25">
      <c r="A780" s="7"/>
    </row>
    <row r="781" spans="1:1" ht="14.25" customHeight="1" x14ac:dyDescent="0.25">
      <c r="A781" s="7"/>
    </row>
    <row r="782" spans="1:1" ht="14.25" customHeight="1" x14ac:dyDescent="0.25">
      <c r="A782" s="7"/>
    </row>
    <row r="783" spans="1:1" ht="14.25" customHeight="1" x14ac:dyDescent="0.25">
      <c r="A783" s="7"/>
    </row>
    <row r="784" spans="1:1" ht="14.25" customHeight="1" x14ac:dyDescent="0.25">
      <c r="A784" s="7"/>
    </row>
    <row r="785" spans="1:1" ht="14.25" customHeight="1" x14ac:dyDescent="0.25">
      <c r="A785" s="7"/>
    </row>
    <row r="786" spans="1:1" ht="14.25" customHeight="1" x14ac:dyDescent="0.25">
      <c r="A786" s="7"/>
    </row>
    <row r="787" spans="1:1" ht="14.25" customHeight="1" x14ac:dyDescent="0.25">
      <c r="A787" s="7"/>
    </row>
    <row r="788" spans="1:1" ht="14.25" customHeight="1" x14ac:dyDescent="0.25">
      <c r="A788" s="7"/>
    </row>
    <row r="789" spans="1:1" ht="14.25" customHeight="1" x14ac:dyDescent="0.25">
      <c r="A789" s="7"/>
    </row>
    <row r="790" spans="1:1" ht="14.25" customHeight="1" x14ac:dyDescent="0.25">
      <c r="A790" s="7"/>
    </row>
    <row r="791" spans="1:1" ht="14.25" customHeight="1" x14ac:dyDescent="0.25">
      <c r="A791" s="7"/>
    </row>
    <row r="792" spans="1:1" ht="14.25" customHeight="1" x14ac:dyDescent="0.25">
      <c r="A792" s="7"/>
    </row>
    <row r="793" spans="1:1" ht="14.25" customHeight="1" x14ac:dyDescent="0.25">
      <c r="A793" s="7"/>
    </row>
    <row r="794" spans="1:1" ht="14.25" customHeight="1" x14ac:dyDescent="0.25">
      <c r="A794" s="7"/>
    </row>
    <row r="795" spans="1:1" ht="14.25" customHeight="1" x14ac:dyDescent="0.25">
      <c r="A795" s="7"/>
    </row>
    <row r="796" spans="1:1" ht="14.25" customHeight="1" x14ac:dyDescent="0.25">
      <c r="A796" s="7"/>
    </row>
    <row r="797" spans="1:1" ht="14.25" customHeight="1" x14ac:dyDescent="0.25">
      <c r="A797" s="7"/>
    </row>
    <row r="798" spans="1:1" ht="14.25" customHeight="1" x14ac:dyDescent="0.25">
      <c r="A798" s="7"/>
    </row>
    <row r="799" spans="1:1" ht="14.25" customHeight="1" x14ac:dyDescent="0.25">
      <c r="A799" s="7"/>
    </row>
    <row r="800" spans="1:1" ht="14.25" customHeight="1" x14ac:dyDescent="0.25">
      <c r="A800" s="7"/>
    </row>
    <row r="801" spans="1:1" ht="14.25" customHeight="1" x14ac:dyDescent="0.25">
      <c r="A801" s="7"/>
    </row>
    <row r="802" spans="1:1" ht="14.25" customHeight="1" x14ac:dyDescent="0.25">
      <c r="A802" s="7"/>
    </row>
    <row r="803" spans="1:1" ht="14.25" customHeight="1" x14ac:dyDescent="0.25">
      <c r="A803" s="7"/>
    </row>
    <row r="804" spans="1:1" ht="14.25" customHeight="1" x14ac:dyDescent="0.25">
      <c r="A804" s="7"/>
    </row>
    <row r="805" spans="1:1" ht="14.25" customHeight="1" x14ac:dyDescent="0.25">
      <c r="A805" s="7"/>
    </row>
    <row r="806" spans="1:1" ht="14.25" customHeight="1" x14ac:dyDescent="0.25">
      <c r="A806" s="7"/>
    </row>
    <row r="807" spans="1:1" ht="14.25" customHeight="1" x14ac:dyDescent="0.25">
      <c r="A807" s="7"/>
    </row>
    <row r="808" spans="1:1" ht="14.25" customHeight="1" x14ac:dyDescent="0.25">
      <c r="A808" s="7"/>
    </row>
    <row r="809" spans="1:1" ht="14.25" customHeight="1" x14ac:dyDescent="0.25">
      <c r="A809" s="7"/>
    </row>
    <row r="810" spans="1:1" ht="14.25" customHeight="1" x14ac:dyDescent="0.25">
      <c r="A810" s="7"/>
    </row>
    <row r="811" spans="1:1" ht="14.25" customHeight="1" x14ac:dyDescent="0.25">
      <c r="A811" s="7"/>
    </row>
    <row r="812" spans="1:1" ht="14.25" customHeight="1" x14ac:dyDescent="0.25">
      <c r="A812" s="7"/>
    </row>
    <row r="813" spans="1:1" ht="14.25" customHeight="1" x14ac:dyDescent="0.25">
      <c r="A813" s="7"/>
    </row>
    <row r="814" spans="1:1" ht="14.25" customHeight="1" x14ac:dyDescent="0.25">
      <c r="A814" s="7"/>
    </row>
    <row r="815" spans="1:1" ht="14.25" customHeight="1" x14ac:dyDescent="0.25">
      <c r="A815" s="7"/>
    </row>
    <row r="816" spans="1:1" ht="14.25" customHeight="1" x14ac:dyDescent="0.25">
      <c r="A816" s="7"/>
    </row>
    <row r="817" spans="1:1" ht="14.25" customHeight="1" x14ac:dyDescent="0.25">
      <c r="A817" s="7"/>
    </row>
    <row r="818" spans="1:1" ht="14.25" customHeight="1" x14ac:dyDescent="0.25">
      <c r="A818" s="7"/>
    </row>
    <row r="819" spans="1:1" ht="14.25" customHeight="1" x14ac:dyDescent="0.25">
      <c r="A819" s="7"/>
    </row>
    <row r="820" spans="1:1" ht="14.25" customHeight="1" x14ac:dyDescent="0.25">
      <c r="A820" s="7"/>
    </row>
    <row r="821" spans="1:1" ht="14.25" customHeight="1" x14ac:dyDescent="0.25">
      <c r="A821" s="7"/>
    </row>
    <row r="822" spans="1:1" ht="14.25" customHeight="1" x14ac:dyDescent="0.25">
      <c r="A822" s="7"/>
    </row>
    <row r="823" spans="1:1" ht="14.25" customHeight="1" x14ac:dyDescent="0.25">
      <c r="A823" s="7"/>
    </row>
    <row r="824" spans="1:1" ht="14.25" customHeight="1" x14ac:dyDescent="0.25">
      <c r="A824" s="7"/>
    </row>
    <row r="825" spans="1:1" ht="14.25" customHeight="1" x14ac:dyDescent="0.25">
      <c r="A825" s="7"/>
    </row>
    <row r="826" spans="1:1" ht="14.25" customHeight="1" x14ac:dyDescent="0.25">
      <c r="A826" s="7"/>
    </row>
    <row r="827" spans="1:1" ht="14.25" customHeight="1" x14ac:dyDescent="0.25">
      <c r="A827" s="7"/>
    </row>
    <row r="828" spans="1:1" ht="14.25" customHeight="1" x14ac:dyDescent="0.25">
      <c r="A828" s="7"/>
    </row>
    <row r="829" spans="1:1" ht="14.25" customHeight="1" x14ac:dyDescent="0.25">
      <c r="A829" s="7"/>
    </row>
    <row r="830" spans="1:1" ht="14.25" customHeight="1" x14ac:dyDescent="0.25">
      <c r="A830" s="7"/>
    </row>
    <row r="831" spans="1:1" ht="14.25" customHeight="1" x14ac:dyDescent="0.25">
      <c r="A831" s="7"/>
    </row>
    <row r="832" spans="1:1" ht="14.25" customHeight="1" x14ac:dyDescent="0.25">
      <c r="A832" s="7"/>
    </row>
    <row r="833" spans="1:1" ht="14.25" customHeight="1" x14ac:dyDescent="0.25">
      <c r="A833" s="7"/>
    </row>
    <row r="834" spans="1:1" ht="14.25" customHeight="1" x14ac:dyDescent="0.25">
      <c r="A834" s="7"/>
    </row>
    <row r="835" spans="1:1" ht="14.25" customHeight="1" x14ac:dyDescent="0.25">
      <c r="A835" s="7"/>
    </row>
    <row r="836" spans="1:1" ht="14.25" customHeight="1" x14ac:dyDescent="0.25">
      <c r="A836" s="7"/>
    </row>
    <row r="837" spans="1:1" ht="14.25" customHeight="1" x14ac:dyDescent="0.25">
      <c r="A837" s="7"/>
    </row>
    <row r="838" spans="1:1" ht="14.25" customHeight="1" x14ac:dyDescent="0.25">
      <c r="A838" s="7"/>
    </row>
    <row r="839" spans="1:1" ht="14.25" customHeight="1" x14ac:dyDescent="0.25">
      <c r="A839" s="7"/>
    </row>
    <row r="840" spans="1:1" ht="14.25" customHeight="1" x14ac:dyDescent="0.25">
      <c r="A840" s="7"/>
    </row>
    <row r="841" spans="1:1" ht="14.25" customHeight="1" x14ac:dyDescent="0.25">
      <c r="A841" s="7"/>
    </row>
    <row r="842" spans="1:1" ht="14.25" customHeight="1" x14ac:dyDescent="0.25">
      <c r="A842" s="7"/>
    </row>
    <row r="843" spans="1:1" ht="14.25" customHeight="1" x14ac:dyDescent="0.25">
      <c r="A843" s="7"/>
    </row>
    <row r="844" spans="1:1" ht="14.25" customHeight="1" x14ac:dyDescent="0.25">
      <c r="A844" s="7"/>
    </row>
    <row r="845" spans="1:1" ht="14.25" customHeight="1" x14ac:dyDescent="0.25">
      <c r="A845" s="7"/>
    </row>
    <row r="846" spans="1:1" ht="14.25" customHeight="1" x14ac:dyDescent="0.25">
      <c r="A846" s="7"/>
    </row>
    <row r="847" spans="1:1" ht="14.25" customHeight="1" x14ac:dyDescent="0.25">
      <c r="A847" s="7"/>
    </row>
    <row r="848" spans="1:1" ht="14.25" customHeight="1" x14ac:dyDescent="0.25">
      <c r="A848" s="7"/>
    </row>
    <row r="849" spans="1:1" ht="14.25" customHeight="1" x14ac:dyDescent="0.25">
      <c r="A849" s="7"/>
    </row>
    <row r="850" spans="1:1" ht="14.25" customHeight="1" x14ac:dyDescent="0.25">
      <c r="A850" s="7"/>
    </row>
    <row r="851" spans="1:1" ht="14.25" customHeight="1" x14ac:dyDescent="0.25">
      <c r="A851" s="7"/>
    </row>
    <row r="852" spans="1:1" ht="14.25" customHeight="1" x14ac:dyDescent="0.25">
      <c r="A852" s="7"/>
    </row>
    <row r="853" spans="1:1" ht="14.25" customHeight="1" x14ac:dyDescent="0.25">
      <c r="A853" s="7"/>
    </row>
    <row r="854" spans="1:1" ht="14.25" customHeight="1" x14ac:dyDescent="0.25">
      <c r="A854" s="7"/>
    </row>
    <row r="855" spans="1:1" ht="14.25" customHeight="1" x14ac:dyDescent="0.25">
      <c r="A855" s="7"/>
    </row>
    <row r="856" spans="1:1" ht="14.25" customHeight="1" x14ac:dyDescent="0.25">
      <c r="A856" s="7"/>
    </row>
    <row r="857" spans="1:1" ht="14.25" customHeight="1" x14ac:dyDescent="0.25">
      <c r="A857" s="7"/>
    </row>
    <row r="858" spans="1:1" ht="14.25" customHeight="1" x14ac:dyDescent="0.25">
      <c r="A858" s="7"/>
    </row>
    <row r="859" spans="1:1" ht="14.25" customHeight="1" x14ac:dyDescent="0.25">
      <c r="A859" s="7"/>
    </row>
    <row r="860" spans="1:1" ht="14.25" customHeight="1" x14ac:dyDescent="0.25">
      <c r="A860" s="7"/>
    </row>
    <row r="861" spans="1:1" ht="14.25" customHeight="1" x14ac:dyDescent="0.25">
      <c r="A861" s="7"/>
    </row>
    <row r="862" spans="1:1" ht="14.25" customHeight="1" x14ac:dyDescent="0.25">
      <c r="A862" s="7"/>
    </row>
    <row r="863" spans="1:1" ht="14.25" customHeight="1" x14ac:dyDescent="0.25">
      <c r="A863" s="7"/>
    </row>
    <row r="864" spans="1:1" ht="14.25" customHeight="1" x14ac:dyDescent="0.25">
      <c r="A864" s="7"/>
    </row>
    <row r="865" spans="1:1" ht="14.25" customHeight="1" x14ac:dyDescent="0.25">
      <c r="A865" s="7"/>
    </row>
    <row r="866" spans="1:1" ht="14.25" customHeight="1" x14ac:dyDescent="0.25">
      <c r="A866" s="7"/>
    </row>
    <row r="867" spans="1:1" ht="14.25" customHeight="1" x14ac:dyDescent="0.25">
      <c r="A867" s="7"/>
    </row>
    <row r="868" spans="1:1" ht="14.25" customHeight="1" x14ac:dyDescent="0.25">
      <c r="A868" s="7"/>
    </row>
    <row r="869" spans="1:1" ht="14.25" customHeight="1" x14ac:dyDescent="0.25">
      <c r="A869" s="7"/>
    </row>
    <row r="870" spans="1:1" ht="14.25" customHeight="1" x14ac:dyDescent="0.25">
      <c r="A870" s="7"/>
    </row>
    <row r="871" spans="1:1" ht="14.25" customHeight="1" x14ac:dyDescent="0.25">
      <c r="A871" s="7"/>
    </row>
    <row r="872" spans="1:1" ht="14.25" customHeight="1" x14ac:dyDescent="0.25">
      <c r="A872" s="7"/>
    </row>
    <row r="873" spans="1:1" ht="14.25" customHeight="1" x14ac:dyDescent="0.25">
      <c r="A873" s="7"/>
    </row>
    <row r="874" spans="1:1" ht="14.25" customHeight="1" x14ac:dyDescent="0.25">
      <c r="A874" s="7"/>
    </row>
    <row r="875" spans="1:1" ht="14.25" customHeight="1" x14ac:dyDescent="0.25">
      <c r="A875" s="7"/>
    </row>
    <row r="876" spans="1:1" ht="14.25" customHeight="1" x14ac:dyDescent="0.25">
      <c r="A876" s="7"/>
    </row>
    <row r="877" spans="1:1" ht="14.25" customHeight="1" x14ac:dyDescent="0.25">
      <c r="A877" s="7"/>
    </row>
    <row r="878" spans="1:1" ht="14.25" customHeight="1" x14ac:dyDescent="0.25">
      <c r="A878" s="7"/>
    </row>
    <row r="879" spans="1:1" ht="14.25" customHeight="1" x14ac:dyDescent="0.25">
      <c r="A879" s="7"/>
    </row>
    <row r="880" spans="1:1" ht="14.25" customHeight="1" x14ac:dyDescent="0.25">
      <c r="A880" s="7"/>
    </row>
    <row r="881" spans="1:1" ht="14.25" customHeight="1" x14ac:dyDescent="0.25">
      <c r="A881" s="7"/>
    </row>
    <row r="882" spans="1:1" ht="14.25" customHeight="1" x14ac:dyDescent="0.25">
      <c r="A882" s="7"/>
    </row>
    <row r="883" spans="1:1" ht="14.25" customHeight="1" x14ac:dyDescent="0.25">
      <c r="A883" s="7"/>
    </row>
    <row r="884" spans="1:1" ht="14.25" customHeight="1" x14ac:dyDescent="0.25">
      <c r="A884" s="7"/>
    </row>
    <row r="885" spans="1:1" ht="14.25" customHeight="1" x14ac:dyDescent="0.25">
      <c r="A885" s="7"/>
    </row>
    <row r="886" spans="1:1" ht="14.25" customHeight="1" x14ac:dyDescent="0.25">
      <c r="A886" s="7"/>
    </row>
    <row r="887" spans="1:1" ht="14.25" customHeight="1" x14ac:dyDescent="0.25">
      <c r="A887" s="7"/>
    </row>
    <row r="888" spans="1:1" ht="14.25" customHeight="1" x14ac:dyDescent="0.25">
      <c r="A888" s="7"/>
    </row>
    <row r="889" spans="1:1" ht="14.25" customHeight="1" x14ac:dyDescent="0.25">
      <c r="A889" s="7"/>
    </row>
    <row r="890" spans="1:1" ht="14.25" customHeight="1" x14ac:dyDescent="0.25">
      <c r="A890" s="7"/>
    </row>
    <row r="891" spans="1:1" ht="14.25" customHeight="1" x14ac:dyDescent="0.25">
      <c r="A891" s="7"/>
    </row>
    <row r="892" spans="1:1" ht="14.25" customHeight="1" x14ac:dyDescent="0.25">
      <c r="A892" s="7"/>
    </row>
    <row r="893" spans="1:1" ht="14.25" customHeight="1" x14ac:dyDescent="0.25">
      <c r="A893" s="7"/>
    </row>
    <row r="894" spans="1:1" ht="14.25" customHeight="1" x14ac:dyDescent="0.25">
      <c r="A894" s="7"/>
    </row>
    <row r="895" spans="1:1" ht="14.25" customHeight="1" x14ac:dyDescent="0.25">
      <c r="A895" s="7"/>
    </row>
    <row r="896" spans="1:1" ht="14.25" customHeight="1" x14ac:dyDescent="0.25">
      <c r="A896" s="7"/>
    </row>
    <row r="897" spans="1:1" ht="14.25" customHeight="1" x14ac:dyDescent="0.25">
      <c r="A897" s="7"/>
    </row>
    <row r="898" spans="1:1" ht="14.25" customHeight="1" x14ac:dyDescent="0.25">
      <c r="A898" s="7"/>
    </row>
    <row r="899" spans="1:1" ht="14.25" customHeight="1" x14ac:dyDescent="0.25">
      <c r="A899" s="7"/>
    </row>
    <row r="900" spans="1:1" ht="14.25" customHeight="1" x14ac:dyDescent="0.25">
      <c r="A900" s="7"/>
    </row>
    <row r="901" spans="1:1" ht="14.25" customHeight="1" x14ac:dyDescent="0.25">
      <c r="A901" s="7"/>
    </row>
    <row r="902" spans="1:1" ht="14.25" customHeight="1" x14ac:dyDescent="0.25">
      <c r="A902" s="7"/>
    </row>
    <row r="903" spans="1:1" ht="14.25" customHeight="1" x14ac:dyDescent="0.25">
      <c r="A903" s="7"/>
    </row>
    <row r="904" spans="1:1" ht="14.25" customHeight="1" x14ac:dyDescent="0.25">
      <c r="A904" s="7"/>
    </row>
    <row r="905" spans="1:1" ht="14.25" customHeight="1" x14ac:dyDescent="0.25">
      <c r="A905" s="7"/>
    </row>
    <row r="906" spans="1:1" ht="14.25" customHeight="1" x14ac:dyDescent="0.25">
      <c r="A906" s="7"/>
    </row>
    <row r="907" spans="1:1" ht="14.25" customHeight="1" x14ac:dyDescent="0.25">
      <c r="A907" s="7"/>
    </row>
    <row r="908" spans="1:1" ht="14.25" customHeight="1" x14ac:dyDescent="0.25">
      <c r="A908" s="7"/>
    </row>
    <row r="909" spans="1:1" ht="14.25" customHeight="1" x14ac:dyDescent="0.25">
      <c r="A909" s="7"/>
    </row>
    <row r="910" spans="1:1" ht="14.25" customHeight="1" x14ac:dyDescent="0.25">
      <c r="A910" s="7"/>
    </row>
    <row r="911" spans="1:1" ht="14.25" customHeight="1" x14ac:dyDescent="0.25">
      <c r="A911" s="7"/>
    </row>
    <row r="912" spans="1:1" ht="14.25" customHeight="1" x14ac:dyDescent="0.25">
      <c r="A912" s="7"/>
    </row>
    <row r="913" spans="1:1" ht="14.25" customHeight="1" x14ac:dyDescent="0.25">
      <c r="A913" s="7"/>
    </row>
    <row r="914" spans="1:1" ht="14.25" customHeight="1" x14ac:dyDescent="0.25">
      <c r="A914" s="7"/>
    </row>
    <row r="915" spans="1:1" ht="14.25" customHeight="1" x14ac:dyDescent="0.25">
      <c r="A915" s="7"/>
    </row>
    <row r="916" spans="1:1" ht="14.25" customHeight="1" x14ac:dyDescent="0.25">
      <c r="A916" s="7"/>
    </row>
    <row r="917" spans="1:1" ht="14.25" customHeight="1" x14ac:dyDescent="0.25">
      <c r="A917" s="7"/>
    </row>
    <row r="918" spans="1:1" ht="14.25" customHeight="1" x14ac:dyDescent="0.25">
      <c r="A918" s="7"/>
    </row>
    <row r="919" spans="1:1" ht="14.25" customHeight="1" x14ac:dyDescent="0.25">
      <c r="A919" s="7"/>
    </row>
    <row r="920" spans="1:1" ht="14.25" customHeight="1" x14ac:dyDescent="0.25">
      <c r="A920" s="7"/>
    </row>
    <row r="921" spans="1:1" ht="14.25" customHeight="1" x14ac:dyDescent="0.25">
      <c r="A921" s="7"/>
    </row>
    <row r="922" spans="1:1" ht="14.25" customHeight="1" x14ac:dyDescent="0.25">
      <c r="A922" s="7"/>
    </row>
    <row r="923" spans="1:1" ht="14.25" customHeight="1" x14ac:dyDescent="0.25">
      <c r="A923" s="7"/>
    </row>
    <row r="924" spans="1:1" ht="14.25" customHeight="1" x14ac:dyDescent="0.25">
      <c r="A924" s="7"/>
    </row>
    <row r="925" spans="1:1" ht="14.25" customHeight="1" x14ac:dyDescent="0.25">
      <c r="A925" s="7"/>
    </row>
    <row r="926" spans="1:1" ht="14.25" customHeight="1" x14ac:dyDescent="0.25">
      <c r="A926" s="7"/>
    </row>
    <row r="927" spans="1:1" ht="14.25" customHeight="1" x14ac:dyDescent="0.25">
      <c r="A927" s="7"/>
    </row>
    <row r="928" spans="1:1" ht="14.25" customHeight="1" x14ac:dyDescent="0.25">
      <c r="A928" s="7"/>
    </row>
    <row r="929" spans="1:1" ht="14.25" customHeight="1" x14ac:dyDescent="0.25">
      <c r="A929" s="7"/>
    </row>
    <row r="930" spans="1:1" ht="14.25" customHeight="1" x14ac:dyDescent="0.25">
      <c r="A930" s="7"/>
    </row>
    <row r="931" spans="1:1" ht="14.25" customHeight="1" x14ac:dyDescent="0.25">
      <c r="A931" s="7"/>
    </row>
    <row r="932" spans="1:1" ht="14.25" customHeight="1" x14ac:dyDescent="0.25">
      <c r="A932" s="7"/>
    </row>
    <row r="933" spans="1:1" ht="14.25" customHeight="1" x14ac:dyDescent="0.25">
      <c r="A933" s="7"/>
    </row>
    <row r="934" spans="1:1" ht="14.25" customHeight="1" x14ac:dyDescent="0.25">
      <c r="A934" s="7"/>
    </row>
    <row r="935" spans="1:1" ht="14.25" customHeight="1" x14ac:dyDescent="0.25">
      <c r="A935" s="7"/>
    </row>
    <row r="936" spans="1:1" ht="14.25" customHeight="1" x14ac:dyDescent="0.25">
      <c r="A936" s="7"/>
    </row>
    <row r="937" spans="1:1" ht="14.25" customHeight="1" x14ac:dyDescent="0.25">
      <c r="A937" s="7"/>
    </row>
    <row r="938" spans="1:1" ht="14.25" customHeight="1" x14ac:dyDescent="0.25">
      <c r="A938" s="7"/>
    </row>
    <row r="939" spans="1:1" ht="14.25" customHeight="1" x14ac:dyDescent="0.25">
      <c r="A939" s="7"/>
    </row>
    <row r="940" spans="1:1" ht="14.25" customHeight="1" x14ac:dyDescent="0.25">
      <c r="A940" s="7"/>
    </row>
    <row r="941" spans="1:1" ht="14.25" customHeight="1" x14ac:dyDescent="0.25">
      <c r="A941" s="7"/>
    </row>
    <row r="942" spans="1:1" ht="14.25" customHeight="1" x14ac:dyDescent="0.25">
      <c r="A942" s="7"/>
    </row>
    <row r="943" spans="1:1" ht="14.25" customHeight="1" x14ac:dyDescent="0.25">
      <c r="A943" s="7"/>
    </row>
    <row r="944" spans="1:1" ht="14.25" customHeight="1" x14ac:dyDescent="0.25">
      <c r="A944" s="7"/>
    </row>
    <row r="945" spans="1:1" ht="14.25" customHeight="1" x14ac:dyDescent="0.25">
      <c r="A945" s="7"/>
    </row>
    <row r="946" spans="1:1" ht="14.25" customHeight="1" x14ac:dyDescent="0.25">
      <c r="A946" s="7"/>
    </row>
    <row r="947" spans="1:1" ht="14.25" customHeight="1" x14ac:dyDescent="0.25">
      <c r="A947" s="7"/>
    </row>
    <row r="948" spans="1:1" ht="14.25" customHeight="1" x14ac:dyDescent="0.25">
      <c r="A948" s="7"/>
    </row>
    <row r="949" spans="1:1" ht="14.25" customHeight="1" x14ac:dyDescent="0.25">
      <c r="A949" s="7"/>
    </row>
    <row r="950" spans="1:1" ht="14.25" customHeight="1" x14ac:dyDescent="0.25">
      <c r="A950" s="7"/>
    </row>
    <row r="951" spans="1:1" ht="14.25" customHeight="1" x14ac:dyDescent="0.25">
      <c r="A951" s="7"/>
    </row>
    <row r="952" spans="1:1" ht="14.25" customHeight="1" x14ac:dyDescent="0.25">
      <c r="A952" s="7"/>
    </row>
    <row r="953" spans="1:1" ht="14.25" customHeight="1" x14ac:dyDescent="0.25">
      <c r="A953" s="7"/>
    </row>
    <row r="954" spans="1:1" ht="14.25" customHeight="1" x14ac:dyDescent="0.25">
      <c r="A954" s="7"/>
    </row>
    <row r="955" spans="1:1" ht="14.25" customHeight="1" x14ac:dyDescent="0.25">
      <c r="A955" s="7"/>
    </row>
    <row r="956" spans="1:1" ht="14.25" customHeight="1" x14ac:dyDescent="0.25">
      <c r="A956" s="7"/>
    </row>
    <row r="957" spans="1:1" ht="14.25" customHeight="1" x14ac:dyDescent="0.25">
      <c r="A957" s="7"/>
    </row>
    <row r="958" spans="1:1" ht="14.25" customHeight="1" x14ac:dyDescent="0.25">
      <c r="A958" s="7"/>
    </row>
    <row r="959" spans="1:1" ht="14.25" customHeight="1" x14ac:dyDescent="0.25">
      <c r="A959" s="7"/>
    </row>
    <row r="960" spans="1:1" ht="14.25" customHeight="1" x14ac:dyDescent="0.25">
      <c r="A960" s="7"/>
    </row>
    <row r="961" spans="1:1" ht="14.25" customHeight="1" x14ac:dyDescent="0.25">
      <c r="A961" s="7"/>
    </row>
    <row r="962" spans="1:1" ht="14.25" customHeight="1" x14ac:dyDescent="0.25">
      <c r="A962" s="7"/>
    </row>
    <row r="963" spans="1:1" ht="14.25" customHeight="1" x14ac:dyDescent="0.25">
      <c r="A963" s="7"/>
    </row>
    <row r="964" spans="1:1" ht="14.25" customHeight="1" x14ac:dyDescent="0.25">
      <c r="A964" s="7"/>
    </row>
    <row r="965" spans="1:1" ht="14.25" customHeight="1" x14ac:dyDescent="0.25">
      <c r="A965" s="7"/>
    </row>
    <row r="966" spans="1:1" ht="14.25" customHeight="1" x14ac:dyDescent="0.25">
      <c r="A966" s="7"/>
    </row>
    <row r="967" spans="1:1" ht="14.25" customHeight="1" x14ac:dyDescent="0.25">
      <c r="A967" s="7"/>
    </row>
    <row r="968" spans="1:1" ht="14.25" customHeight="1" x14ac:dyDescent="0.25">
      <c r="A968" s="7"/>
    </row>
    <row r="969" spans="1:1" ht="14.25" customHeight="1" x14ac:dyDescent="0.25">
      <c r="A969" s="7"/>
    </row>
    <row r="970" spans="1:1" ht="14.25" customHeight="1" x14ac:dyDescent="0.25">
      <c r="A970" s="7"/>
    </row>
    <row r="971" spans="1:1" ht="14.25" customHeight="1" x14ac:dyDescent="0.25">
      <c r="A971" s="7"/>
    </row>
    <row r="972" spans="1:1" ht="14.25" customHeight="1" x14ac:dyDescent="0.25">
      <c r="A972" s="7"/>
    </row>
    <row r="973" spans="1:1" ht="14.25" customHeight="1" x14ac:dyDescent="0.25">
      <c r="A973" s="7"/>
    </row>
    <row r="974" spans="1:1" ht="14.25" customHeight="1" x14ac:dyDescent="0.25">
      <c r="A974" s="7"/>
    </row>
    <row r="975" spans="1:1" ht="14.25" customHeight="1" x14ac:dyDescent="0.25">
      <c r="A975" s="7"/>
    </row>
    <row r="976" spans="1:1" ht="14.25" customHeight="1" x14ac:dyDescent="0.25">
      <c r="A976" s="7"/>
    </row>
    <row r="977" spans="1:1" ht="14.25" customHeight="1" x14ac:dyDescent="0.25">
      <c r="A977" s="7"/>
    </row>
    <row r="978" spans="1:1" ht="14.25" customHeight="1" x14ac:dyDescent="0.25">
      <c r="A978" s="7"/>
    </row>
    <row r="979" spans="1:1" ht="14.25" customHeight="1" x14ac:dyDescent="0.25">
      <c r="A979" s="7"/>
    </row>
    <row r="980" spans="1:1" ht="14.25" customHeight="1" x14ac:dyDescent="0.25">
      <c r="A980" s="7"/>
    </row>
    <row r="981" spans="1:1" ht="14.25" customHeight="1" x14ac:dyDescent="0.25">
      <c r="A981" s="7"/>
    </row>
    <row r="982" spans="1:1" ht="14.25" customHeight="1" x14ac:dyDescent="0.25">
      <c r="A982" s="7"/>
    </row>
    <row r="983" spans="1:1" ht="14.25" customHeight="1" x14ac:dyDescent="0.25">
      <c r="A983" s="7"/>
    </row>
    <row r="984" spans="1:1" ht="14.25" customHeight="1" x14ac:dyDescent="0.25">
      <c r="A984" s="7"/>
    </row>
    <row r="985" spans="1:1" ht="14.25" customHeight="1" x14ac:dyDescent="0.25">
      <c r="A985" s="7"/>
    </row>
    <row r="986" spans="1:1" ht="14.25" customHeight="1" x14ac:dyDescent="0.25">
      <c r="A986" s="7"/>
    </row>
    <row r="987" spans="1:1" ht="14.25" customHeight="1" x14ac:dyDescent="0.25">
      <c r="A987" s="7"/>
    </row>
    <row r="988" spans="1:1" ht="14.25" customHeight="1" x14ac:dyDescent="0.25">
      <c r="A988" s="7"/>
    </row>
    <row r="989" spans="1:1" ht="14.25" customHeight="1" x14ac:dyDescent="0.25">
      <c r="A989" s="7"/>
    </row>
    <row r="990" spans="1:1" ht="14.25" customHeight="1" x14ac:dyDescent="0.25">
      <c r="A990" s="7"/>
    </row>
    <row r="991" spans="1:1" ht="14.25" customHeight="1" x14ac:dyDescent="0.25">
      <c r="A991" s="7"/>
    </row>
    <row r="992" spans="1:1" ht="14.25" customHeight="1" x14ac:dyDescent="0.25">
      <c r="A992" s="7"/>
    </row>
    <row r="993" spans="1:1" ht="14.25" customHeight="1" x14ac:dyDescent="0.25">
      <c r="A993" s="7"/>
    </row>
    <row r="994" spans="1:1" ht="14.25" customHeight="1" x14ac:dyDescent="0.25">
      <c r="A994" s="7"/>
    </row>
    <row r="995" spans="1:1" ht="14.25" customHeight="1" x14ac:dyDescent="0.25">
      <c r="A995" s="7"/>
    </row>
    <row r="996" spans="1:1" ht="14.25" customHeight="1" x14ac:dyDescent="0.25">
      <c r="A996" s="7"/>
    </row>
    <row r="997" spans="1:1" ht="14.25" customHeight="1" x14ac:dyDescent="0.25">
      <c r="A997" s="7"/>
    </row>
    <row r="998" spans="1:1" ht="14.25" customHeight="1" x14ac:dyDescent="0.25">
      <c r="A998" s="7"/>
    </row>
    <row r="999" spans="1:1" ht="14.25" customHeight="1" x14ac:dyDescent="0.25">
      <c r="A999" s="7"/>
    </row>
    <row r="1000" spans="1:1" ht="14.25" customHeight="1" x14ac:dyDescent="0.25">
      <c r="A1000" s="7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96"/>
  <sheetViews>
    <sheetView tabSelected="1" workbookViewId="0"/>
  </sheetViews>
  <sheetFormatPr defaultColWidth="12.625" defaultRowHeight="15" customHeight="1" x14ac:dyDescent="0.2"/>
  <cols>
    <col min="1" max="1" width="4.5" customWidth="1"/>
    <col min="2" max="2" width="12" customWidth="1"/>
    <col min="3" max="3" width="6.125" customWidth="1"/>
    <col min="4" max="4" width="29.375" customWidth="1"/>
    <col min="5" max="10" width="7.625" customWidth="1"/>
    <col min="11" max="11" width="30" customWidth="1"/>
    <col min="12" max="12" width="9.875" customWidth="1"/>
    <col min="13" max="13" width="5.375" customWidth="1"/>
    <col min="14" max="14" width="6.375" customWidth="1"/>
    <col min="15" max="15" width="9.125" customWidth="1"/>
    <col min="16" max="16" width="5.75" customWidth="1"/>
    <col min="17" max="17" width="7.125" customWidth="1"/>
    <col min="18" max="18" width="4.5" customWidth="1"/>
    <col min="19" max="19" width="4.125" customWidth="1"/>
    <col min="20" max="21" width="6.25" customWidth="1"/>
    <col min="22" max="22" width="5.375" customWidth="1"/>
    <col min="23" max="23" width="7.625" customWidth="1"/>
    <col min="24" max="24" width="5.125" customWidth="1"/>
    <col min="25" max="25" width="4.875" customWidth="1"/>
    <col min="26" max="26" width="7.25" customWidth="1"/>
    <col min="27" max="27" width="3.75" customWidth="1"/>
    <col min="28" max="28" width="5.875" customWidth="1"/>
    <col min="29" max="29" width="7.625" customWidth="1"/>
    <col min="30" max="30" width="16.375" customWidth="1"/>
    <col min="31" max="31" width="43" customWidth="1"/>
  </cols>
  <sheetData>
    <row r="1" spans="1:31" ht="14.25" customHeight="1" x14ac:dyDescent="0.25">
      <c r="A1" s="8" t="s">
        <v>589</v>
      </c>
      <c r="B1" s="9" t="s">
        <v>590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1" t="s">
        <v>591</v>
      </c>
      <c r="I1" s="10" t="s">
        <v>9</v>
      </c>
      <c r="J1" s="10" t="s">
        <v>10</v>
      </c>
      <c r="K1" s="10" t="s">
        <v>16</v>
      </c>
      <c r="L1" s="10" t="s">
        <v>592</v>
      </c>
      <c r="M1" s="12" t="s">
        <v>593</v>
      </c>
      <c r="N1" s="12" t="s">
        <v>594</v>
      </c>
      <c r="O1" s="8" t="s">
        <v>595</v>
      </c>
      <c r="P1" s="13" t="s">
        <v>596</v>
      </c>
      <c r="Q1" s="8" t="s">
        <v>597</v>
      </c>
      <c r="R1" s="8" t="s">
        <v>598</v>
      </c>
      <c r="S1" s="8" t="s">
        <v>599</v>
      </c>
      <c r="T1" s="8" t="s">
        <v>600</v>
      </c>
      <c r="U1" s="8" t="s">
        <v>601</v>
      </c>
      <c r="V1" s="8" t="s">
        <v>602</v>
      </c>
      <c r="W1" s="8" t="s">
        <v>603</v>
      </c>
      <c r="X1" s="8" t="s">
        <v>604</v>
      </c>
      <c r="Y1" s="8" t="s">
        <v>605</v>
      </c>
      <c r="Z1" s="8" t="s">
        <v>606</v>
      </c>
      <c r="AA1" s="8" t="s">
        <v>607</v>
      </c>
      <c r="AB1" s="8" t="s">
        <v>608</v>
      </c>
      <c r="AC1" s="8" t="s">
        <v>609</v>
      </c>
      <c r="AD1" s="14" t="s">
        <v>610</v>
      </c>
      <c r="AE1" s="14" t="s">
        <v>611</v>
      </c>
    </row>
    <row r="2" spans="1:31" ht="18" customHeight="1" x14ac:dyDescent="0.25">
      <c r="A2" s="15">
        <v>1</v>
      </c>
      <c r="B2" s="16">
        <v>160110735010</v>
      </c>
      <c r="C2" s="2" t="s">
        <v>55</v>
      </c>
      <c r="D2" s="2" t="s">
        <v>56</v>
      </c>
      <c r="E2" s="2" t="s">
        <v>57</v>
      </c>
      <c r="F2" s="2"/>
      <c r="G2" s="2" t="s">
        <v>58</v>
      </c>
      <c r="H2" s="2" t="s">
        <v>54</v>
      </c>
      <c r="I2" s="2" t="s">
        <v>59</v>
      </c>
      <c r="J2" s="2">
        <v>19</v>
      </c>
      <c r="K2" s="2" t="s">
        <v>64</v>
      </c>
      <c r="L2" s="2">
        <v>8179382666</v>
      </c>
      <c r="M2" s="17">
        <v>94.33</v>
      </c>
      <c r="N2" s="17">
        <v>97.7</v>
      </c>
      <c r="O2" s="15" t="s">
        <v>612</v>
      </c>
      <c r="P2" s="17">
        <v>94.2</v>
      </c>
      <c r="Q2" s="2" t="s">
        <v>613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8">
        <f>VLOOKUP(B2,TOTDB!A:C,3,0)</f>
        <v>0</v>
      </c>
      <c r="AE2" s="18">
        <f t="shared" ref="AE2:AE74" si="0">COUNTA(Q2:AC2)</f>
        <v>1</v>
      </c>
    </row>
    <row r="3" spans="1:31" ht="18" customHeight="1" x14ac:dyDescent="0.25">
      <c r="A3" s="15">
        <v>2</v>
      </c>
      <c r="B3" s="16">
        <v>160110735036</v>
      </c>
      <c r="C3" s="2" t="s">
        <v>73</v>
      </c>
      <c r="D3" s="2" t="s">
        <v>74</v>
      </c>
      <c r="E3" s="2" t="s">
        <v>75</v>
      </c>
      <c r="F3" s="2"/>
      <c r="G3" s="2" t="s">
        <v>76</v>
      </c>
      <c r="H3" s="2" t="s">
        <v>72</v>
      </c>
      <c r="I3" s="4">
        <v>34065</v>
      </c>
      <c r="J3" s="2">
        <v>19</v>
      </c>
      <c r="K3" s="2" t="s">
        <v>81</v>
      </c>
      <c r="L3" s="2">
        <v>8790207872</v>
      </c>
      <c r="M3" s="17">
        <v>93.83</v>
      </c>
      <c r="N3" s="17">
        <v>97.3</v>
      </c>
      <c r="O3" s="15" t="s">
        <v>612</v>
      </c>
      <c r="P3" s="17">
        <v>93.27</v>
      </c>
      <c r="Q3" s="2"/>
      <c r="R3" s="2" t="s">
        <v>614</v>
      </c>
      <c r="S3" s="2" t="s">
        <v>615</v>
      </c>
      <c r="T3" s="2" t="s">
        <v>616</v>
      </c>
      <c r="U3" s="2"/>
      <c r="V3" s="2"/>
      <c r="W3" s="2"/>
      <c r="X3" s="2"/>
      <c r="Y3" s="2"/>
      <c r="Z3" s="2"/>
      <c r="AA3" s="2"/>
      <c r="AB3" s="2"/>
      <c r="AC3" s="2"/>
      <c r="AD3" s="18">
        <f>VLOOKUP(B3,TOTDB!A:C,3,0)</f>
        <v>0</v>
      </c>
      <c r="AE3" s="18">
        <f t="shared" si="0"/>
        <v>3</v>
      </c>
    </row>
    <row r="4" spans="1:31" ht="18" customHeight="1" x14ac:dyDescent="0.25">
      <c r="A4" s="15">
        <v>3</v>
      </c>
      <c r="B4" s="16">
        <v>160110735038</v>
      </c>
      <c r="C4" s="2" t="s">
        <v>73</v>
      </c>
      <c r="D4" s="2" t="s">
        <v>82</v>
      </c>
      <c r="E4" s="2" t="s">
        <v>83</v>
      </c>
      <c r="F4" s="2"/>
      <c r="G4" s="2" t="s">
        <v>84</v>
      </c>
      <c r="H4" s="2" t="s">
        <v>72</v>
      </c>
      <c r="I4" s="2" t="s">
        <v>85</v>
      </c>
      <c r="J4" s="2">
        <v>20</v>
      </c>
      <c r="K4" s="2" t="s">
        <v>88</v>
      </c>
      <c r="L4" s="2">
        <v>8885279114</v>
      </c>
      <c r="M4" s="17">
        <v>89.5</v>
      </c>
      <c r="N4" s="17">
        <v>94.9</v>
      </c>
      <c r="O4" s="15" t="s">
        <v>612</v>
      </c>
      <c r="P4" s="17">
        <v>91.22</v>
      </c>
      <c r="Q4" s="2"/>
      <c r="R4" s="2" t="s">
        <v>614</v>
      </c>
      <c r="S4" s="2" t="s">
        <v>615</v>
      </c>
      <c r="T4" s="2" t="s">
        <v>616</v>
      </c>
      <c r="U4" s="2"/>
      <c r="V4" s="2"/>
      <c r="W4" s="2"/>
      <c r="X4" s="2"/>
      <c r="Y4" s="2" t="s">
        <v>617</v>
      </c>
      <c r="Z4" s="2"/>
      <c r="AA4" s="2"/>
      <c r="AB4" s="2"/>
      <c r="AC4" s="2"/>
      <c r="AD4" s="18">
        <f>VLOOKUP(B4,TOTDB!A:C,3,0)</f>
        <v>0</v>
      </c>
      <c r="AE4" s="18">
        <f t="shared" si="0"/>
        <v>4</v>
      </c>
    </row>
    <row r="5" spans="1:31" ht="18" customHeight="1" x14ac:dyDescent="0.25">
      <c r="A5" s="15">
        <v>4</v>
      </c>
      <c r="B5" s="16">
        <v>160110735042</v>
      </c>
      <c r="C5" s="2" t="s">
        <v>73</v>
      </c>
      <c r="D5" s="2" t="s">
        <v>89</v>
      </c>
      <c r="E5" s="2" t="s">
        <v>90</v>
      </c>
      <c r="F5" s="2"/>
      <c r="G5" s="2" t="s">
        <v>91</v>
      </c>
      <c r="H5" s="2" t="s">
        <v>72</v>
      </c>
      <c r="I5" s="2" t="s">
        <v>92</v>
      </c>
      <c r="J5" s="2">
        <v>20</v>
      </c>
      <c r="K5" s="2" t="s">
        <v>96</v>
      </c>
      <c r="L5" s="2">
        <v>9912245268</v>
      </c>
      <c r="M5" s="17">
        <v>90</v>
      </c>
      <c r="N5" s="17">
        <v>97.2</v>
      </c>
      <c r="O5" s="15" t="s">
        <v>612</v>
      </c>
      <c r="P5" s="17">
        <v>90.81</v>
      </c>
      <c r="Q5" s="2"/>
      <c r="R5" s="2"/>
      <c r="S5" s="2"/>
      <c r="T5" s="2"/>
      <c r="U5" s="2"/>
      <c r="V5" s="2" t="s">
        <v>618</v>
      </c>
      <c r="W5" s="2"/>
      <c r="X5" s="2"/>
      <c r="Y5" s="2"/>
      <c r="Z5" s="2"/>
      <c r="AA5" s="2"/>
      <c r="AB5" s="2"/>
      <c r="AC5" s="2"/>
      <c r="AD5" s="18">
        <f>VLOOKUP(B5,TOTDB!A:C,3,0)</f>
        <v>0</v>
      </c>
      <c r="AE5" s="18">
        <f t="shared" si="0"/>
        <v>1</v>
      </c>
    </row>
    <row r="6" spans="1:31" ht="18" customHeight="1" x14ac:dyDescent="0.25">
      <c r="A6" s="15">
        <v>5</v>
      </c>
      <c r="B6" s="16">
        <v>160110735009</v>
      </c>
      <c r="C6" s="2" t="s">
        <v>55</v>
      </c>
      <c r="D6" s="2" t="s">
        <v>97</v>
      </c>
      <c r="E6" s="2" t="s">
        <v>98</v>
      </c>
      <c r="F6" s="2"/>
      <c r="G6" s="2" t="s">
        <v>99</v>
      </c>
      <c r="H6" s="2" t="s">
        <v>54</v>
      </c>
      <c r="I6" s="2" t="s">
        <v>100</v>
      </c>
      <c r="J6" s="2">
        <v>20</v>
      </c>
      <c r="K6" s="2" t="s">
        <v>103</v>
      </c>
      <c r="L6" s="2">
        <v>7569880855</v>
      </c>
      <c r="M6" s="17">
        <v>91.83</v>
      </c>
      <c r="N6" s="17">
        <v>95.7</v>
      </c>
      <c r="O6" s="15" t="s">
        <v>612</v>
      </c>
      <c r="P6" s="17">
        <v>90.67</v>
      </c>
      <c r="Q6" s="2"/>
      <c r="R6" s="2" t="s">
        <v>614</v>
      </c>
      <c r="S6" s="2" t="s">
        <v>615</v>
      </c>
      <c r="T6" s="2" t="s">
        <v>616</v>
      </c>
      <c r="U6" s="2"/>
      <c r="V6" s="2"/>
      <c r="W6" s="2"/>
      <c r="X6" s="2"/>
      <c r="Y6" s="2"/>
      <c r="Z6" s="2"/>
      <c r="AA6" s="2"/>
      <c r="AB6" s="2" t="s">
        <v>619</v>
      </c>
      <c r="AC6" s="2"/>
      <c r="AD6" s="18">
        <f>VLOOKUP(B6,TOTDB!A:C,3,0)</f>
        <v>0</v>
      </c>
      <c r="AE6" s="18">
        <f t="shared" si="0"/>
        <v>4</v>
      </c>
    </row>
    <row r="7" spans="1:31" ht="18" customHeight="1" x14ac:dyDescent="0.25">
      <c r="A7" s="15">
        <v>6</v>
      </c>
      <c r="B7" s="16">
        <v>160110735016</v>
      </c>
      <c r="C7" s="2" t="s">
        <v>55</v>
      </c>
      <c r="D7" s="2" t="s">
        <v>104</v>
      </c>
      <c r="E7" s="2" t="s">
        <v>105</v>
      </c>
      <c r="F7" s="2"/>
      <c r="G7" s="2" t="s">
        <v>106</v>
      </c>
      <c r="H7" s="2" t="s">
        <v>54</v>
      </c>
      <c r="I7" s="2" t="s">
        <v>107</v>
      </c>
      <c r="J7" s="2">
        <v>19</v>
      </c>
      <c r="K7" s="2" t="s">
        <v>110</v>
      </c>
      <c r="L7" s="2">
        <v>7207646536</v>
      </c>
      <c r="M7" s="17">
        <v>94.16</v>
      </c>
      <c r="N7" s="17">
        <v>97.1</v>
      </c>
      <c r="O7" s="15" t="s">
        <v>612</v>
      </c>
      <c r="P7" s="17">
        <v>89.74</v>
      </c>
      <c r="Q7" s="2"/>
      <c r="R7" s="2" t="s">
        <v>614</v>
      </c>
      <c r="S7" s="2" t="s">
        <v>615</v>
      </c>
      <c r="T7" s="2"/>
      <c r="U7" s="2"/>
      <c r="V7" s="2"/>
      <c r="W7" s="2"/>
      <c r="X7" s="2"/>
      <c r="Y7" s="2"/>
      <c r="Z7" s="2"/>
      <c r="AA7" s="2"/>
      <c r="AB7" s="2"/>
      <c r="AC7" s="2"/>
      <c r="AD7" s="18">
        <f>VLOOKUP(B7,TOTDB!A:C,3,0)</f>
        <v>0</v>
      </c>
      <c r="AE7" s="18">
        <f t="shared" si="0"/>
        <v>2</v>
      </c>
    </row>
    <row r="8" spans="1:31" ht="18" customHeight="1" x14ac:dyDescent="0.25">
      <c r="A8" s="15">
        <v>7</v>
      </c>
      <c r="B8" s="16">
        <v>160110735020</v>
      </c>
      <c r="C8" s="2" t="s">
        <v>55</v>
      </c>
      <c r="D8" s="2" t="s">
        <v>111</v>
      </c>
      <c r="E8" s="2" t="s">
        <v>112</v>
      </c>
      <c r="F8" s="2"/>
      <c r="G8" s="2" t="s">
        <v>113</v>
      </c>
      <c r="H8" s="2" t="s">
        <v>54</v>
      </c>
      <c r="I8" s="4">
        <v>33701</v>
      </c>
      <c r="J8" s="2">
        <v>20</v>
      </c>
      <c r="K8" s="2" t="s">
        <v>116</v>
      </c>
      <c r="L8" s="2">
        <v>7569486766</v>
      </c>
      <c r="M8" s="17">
        <v>90.83</v>
      </c>
      <c r="N8" s="17">
        <v>95.3</v>
      </c>
      <c r="O8" s="15" t="s">
        <v>612</v>
      </c>
      <c r="P8" s="17">
        <v>89.68</v>
      </c>
      <c r="Q8" s="2"/>
      <c r="R8" s="2"/>
      <c r="S8" s="2" t="s">
        <v>615</v>
      </c>
      <c r="T8" s="2" t="s">
        <v>616</v>
      </c>
      <c r="U8" s="2"/>
      <c r="V8" s="2"/>
      <c r="W8" s="2"/>
      <c r="X8" s="2"/>
      <c r="Y8" s="2"/>
      <c r="Z8" s="2"/>
      <c r="AA8" s="2"/>
      <c r="AB8" s="2"/>
      <c r="AC8" s="2"/>
      <c r="AD8" s="18">
        <f>VLOOKUP(B8,TOTDB!A:C,3,0)</f>
        <v>0</v>
      </c>
      <c r="AE8" s="18">
        <f t="shared" si="0"/>
        <v>2</v>
      </c>
    </row>
    <row r="9" spans="1:31" ht="18" customHeight="1" x14ac:dyDescent="0.25">
      <c r="A9" s="15">
        <v>8</v>
      </c>
      <c r="B9" s="16">
        <v>160110735015</v>
      </c>
      <c r="C9" s="2" t="s">
        <v>55</v>
      </c>
      <c r="D9" s="2" t="s">
        <v>117</v>
      </c>
      <c r="E9" s="2" t="s">
        <v>118</v>
      </c>
      <c r="F9" s="2" t="s">
        <v>119</v>
      </c>
      <c r="G9" s="2" t="s">
        <v>120</v>
      </c>
      <c r="H9" s="2" t="s">
        <v>54</v>
      </c>
      <c r="I9" s="4">
        <v>33672</v>
      </c>
      <c r="J9" s="2">
        <v>20</v>
      </c>
      <c r="K9" s="2" t="s">
        <v>123</v>
      </c>
      <c r="L9" s="2">
        <v>9701640168</v>
      </c>
      <c r="M9" s="17">
        <v>94.2</v>
      </c>
      <c r="N9" s="17">
        <v>95.4</v>
      </c>
      <c r="O9" s="15" t="s">
        <v>612</v>
      </c>
      <c r="P9" s="17">
        <v>88.9</v>
      </c>
      <c r="Q9" s="2" t="s">
        <v>613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8">
        <f>VLOOKUP(B9,TOTDB!A:C,3,0)</f>
        <v>0</v>
      </c>
      <c r="AE9" s="18">
        <f t="shared" si="0"/>
        <v>1</v>
      </c>
    </row>
    <row r="10" spans="1:31" ht="18" customHeight="1" x14ac:dyDescent="0.25">
      <c r="A10" s="15">
        <v>9</v>
      </c>
      <c r="B10" s="16">
        <v>160110735008</v>
      </c>
      <c r="C10" s="2" t="s">
        <v>55</v>
      </c>
      <c r="D10" s="2" t="s">
        <v>125</v>
      </c>
      <c r="E10" s="2" t="s">
        <v>126</v>
      </c>
      <c r="F10" s="2"/>
      <c r="G10" s="2" t="s">
        <v>127</v>
      </c>
      <c r="H10" s="2" t="s">
        <v>54</v>
      </c>
      <c r="I10" s="2" t="s">
        <v>128</v>
      </c>
      <c r="J10" s="2">
        <v>19</v>
      </c>
      <c r="K10" s="2" t="s">
        <v>131</v>
      </c>
      <c r="L10" s="2">
        <v>9949691269</v>
      </c>
      <c r="M10" s="17">
        <v>90.82</v>
      </c>
      <c r="N10" s="17">
        <v>96.3</v>
      </c>
      <c r="O10" s="15" t="s">
        <v>612</v>
      </c>
      <c r="P10" s="17">
        <v>88.43</v>
      </c>
      <c r="Q10" s="2" t="s">
        <v>613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8">
        <f>VLOOKUP(B10,TOTDB!A:C,3,0)</f>
        <v>0</v>
      </c>
      <c r="AE10" s="18">
        <f t="shared" si="0"/>
        <v>1</v>
      </c>
    </row>
    <row r="11" spans="1:31" ht="18" customHeight="1" x14ac:dyDescent="0.25">
      <c r="A11" s="15">
        <v>10</v>
      </c>
      <c r="B11" s="16">
        <v>160110735029</v>
      </c>
      <c r="C11" s="2" t="s">
        <v>73</v>
      </c>
      <c r="D11" s="2" t="s">
        <v>132</v>
      </c>
      <c r="E11" s="2" t="s">
        <v>133</v>
      </c>
      <c r="F11" s="2"/>
      <c r="G11" s="2" t="s">
        <v>134</v>
      </c>
      <c r="H11" s="2" t="s">
        <v>72</v>
      </c>
      <c r="I11" s="4">
        <v>34031</v>
      </c>
      <c r="J11" s="2">
        <v>20</v>
      </c>
      <c r="K11" s="2" t="s">
        <v>137</v>
      </c>
      <c r="L11" s="2">
        <v>7842795874</v>
      </c>
      <c r="M11" s="17">
        <v>92</v>
      </c>
      <c r="N11" s="17">
        <v>95.7</v>
      </c>
      <c r="O11" s="15" t="s">
        <v>612</v>
      </c>
      <c r="P11" s="17">
        <v>88.26</v>
      </c>
      <c r="Q11" s="2"/>
      <c r="R11" s="2" t="s">
        <v>614</v>
      </c>
      <c r="S11" s="2" t="s">
        <v>615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18">
        <f>VLOOKUP(B11,TOTDB!A:C,3,0)</f>
        <v>0</v>
      </c>
      <c r="AE11" s="18">
        <f t="shared" si="0"/>
        <v>2</v>
      </c>
    </row>
    <row r="12" spans="1:31" ht="18" customHeight="1" x14ac:dyDescent="0.25">
      <c r="A12" s="15">
        <v>11</v>
      </c>
      <c r="B12" s="16">
        <v>160110735027</v>
      </c>
      <c r="C12" s="2" t="s">
        <v>73</v>
      </c>
      <c r="D12" s="2" t="s">
        <v>138</v>
      </c>
      <c r="E12" s="2" t="s">
        <v>139</v>
      </c>
      <c r="F12" s="2" t="s">
        <v>140</v>
      </c>
      <c r="G12" s="2" t="s">
        <v>141</v>
      </c>
      <c r="H12" s="2" t="s">
        <v>72</v>
      </c>
      <c r="I12" s="2" t="s">
        <v>142</v>
      </c>
      <c r="J12" s="2">
        <v>20</v>
      </c>
      <c r="K12" s="2" t="s">
        <v>145</v>
      </c>
      <c r="L12" s="2">
        <v>8790572618</v>
      </c>
      <c r="M12" s="17">
        <v>88.33</v>
      </c>
      <c r="N12" s="17">
        <v>96.8</v>
      </c>
      <c r="O12" s="15" t="s">
        <v>612</v>
      </c>
      <c r="P12" s="17">
        <v>88.12</v>
      </c>
      <c r="Q12" s="2"/>
      <c r="R12" s="2" t="s">
        <v>614</v>
      </c>
      <c r="S12" s="2" t="s">
        <v>615</v>
      </c>
      <c r="T12" s="2"/>
      <c r="U12" s="2"/>
      <c r="V12" s="2"/>
      <c r="W12" s="2"/>
      <c r="X12" s="2"/>
      <c r="Y12" s="2" t="s">
        <v>617</v>
      </c>
      <c r="Z12" s="2"/>
      <c r="AA12" s="2"/>
      <c r="AB12" s="2"/>
      <c r="AC12" s="2"/>
      <c r="AD12" s="18">
        <f>VLOOKUP(B12,TOTDB!A:C,3,0)</f>
        <v>0</v>
      </c>
      <c r="AE12" s="18">
        <f t="shared" si="0"/>
        <v>3</v>
      </c>
    </row>
    <row r="13" spans="1:31" ht="18" customHeight="1" x14ac:dyDescent="0.25">
      <c r="A13" s="15">
        <v>12</v>
      </c>
      <c r="B13" s="16">
        <v>160110735303</v>
      </c>
      <c r="C13" s="2" t="s">
        <v>55</v>
      </c>
      <c r="D13" s="2" t="s">
        <v>146</v>
      </c>
      <c r="E13" s="2" t="s">
        <v>147</v>
      </c>
      <c r="F13" s="2"/>
      <c r="G13" s="2" t="s">
        <v>148</v>
      </c>
      <c r="H13" s="2" t="s">
        <v>54</v>
      </c>
      <c r="I13" s="4">
        <v>33731</v>
      </c>
      <c r="J13" s="2">
        <v>20</v>
      </c>
      <c r="K13" s="2" t="s">
        <v>152</v>
      </c>
      <c r="L13" s="2">
        <v>8143835768</v>
      </c>
      <c r="M13" s="17">
        <v>87.83</v>
      </c>
      <c r="N13" s="17" t="s">
        <v>612</v>
      </c>
      <c r="O13" s="15">
        <v>84.79</v>
      </c>
      <c r="P13" s="17">
        <v>87.69</v>
      </c>
      <c r="Q13" s="2"/>
      <c r="R13" s="2"/>
      <c r="S13" s="2"/>
      <c r="T13" s="2"/>
      <c r="U13" s="2"/>
      <c r="V13" s="2"/>
      <c r="W13" s="2"/>
      <c r="X13" s="2" t="s">
        <v>620</v>
      </c>
      <c r="Y13" s="2"/>
      <c r="Z13" s="2"/>
      <c r="AA13" s="2"/>
      <c r="AB13" s="2"/>
      <c r="AC13" s="2"/>
      <c r="AD13" s="18">
        <f>VLOOKUP(B13,TOTDB!A:C,3,0)</f>
        <v>0</v>
      </c>
      <c r="AE13" s="18">
        <f t="shared" si="0"/>
        <v>1</v>
      </c>
    </row>
    <row r="14" spans="1:31" ht="18" customHeight="1" x14ac:dyDescent="0.25">
      <c r="A14" s="15">
        <v>13</v>
      </c>
      <c r="B14" s="16">
        <v>160110735021</v>
      </c>
      <c r="C14" s="2" t="s">
        <v>55</v>
      </c>
      <c r="D14" s="2" t="s">
        <v>155</v>
      </c>
      <c r="E14" s="2" t="s">
        <v>156</v>
      </c>
      <c r="F14" s="2"/>
      <c r="G14" s="2" t="s">
        <v>157</v>
      </c>
      <c r="H14" s="2" t="s">
        <v>54</v>
      </c>
      <c r="I14" s="4">
        <v>33696</v>
      </c>
      <c r="J14" s="2">
        <v>20</v>
      </c>
      <c r="K14" s="2" t="s">
        <v>161</v>
      </c>
      <c r="L14" s="2">
        <v>9059542974</v>
      </c>
      <c r="M14" s="17">
        <v>91.83</v>
      </c>
      <c r="N14" s="17">
        <v>95.9</v>
      </c>
      <c r="O14" s="15" t="s">
        <v>612</v>
      </c>
      <c r="P14" s="17">
        <v>87.68</v>
      </c>
      <c r="Q14" s="2"/>
      <c r="R14" s="2" t="s">
        <v>614</v>
      </c>
      <c r="S14" s="2" t="s">
        <v>615</v>
      </c>
      <c r="T14" s="2" t="s">
        <v>616</v>
      </c>
      <c r="U14" s="2"/>
      <c r="V14" s="2"/>
      <c r="W14" s="2"/>
      <c r="X14" s="2"/>
      <c r="Y14" s="2"/>
      <c r="Z14" s="2"/>
      <c r="AA14" s="2"/>
      <c r="AB14" s="2"/>
      <c r="AC14" s="2" t="s">
        <v>621</v>
      </c>
      <c r="AD14" s="18">
        <f>VLOOKUP(B14,TOTDB!A:C,3,0)</f>
        <v>0</v>
      </c>
      <c r="AE14" s="18">
        <f t="shared" si="0"/>
        <v>4</v>
      </c>
    </row>
    <row r="15" spans="1:31" ht="18" customHeight="1" x14ac:dyDescent="0.25">
      <c r="A15" s="15">
        <v>14</v>
      </c>
      <c r="B15" s="16">
        <v>160110735024</v>
      </c>
      <c r="C15" s="2" t="s">
        <v>55</v>
      </c>
      <c r="D15" s="2" t="s">
        <v>162</v>
      </c>
      <c r="E15" s="2" t="s">
        <v>163</v>
      </c>
      <c r="F15" s="2" t="s">
        <v>164</v>
      </c>
      <c r="G15" s="2" t="s">
        <v>165</v>
      </c>
      <c r="H15" s="2" t="s">
        <v>54</v>
      </c>
      <c r="I15" s="2" t="s">
        <v>166</v>
      </c>
      <c r="J15" s="2">
        <v>19</v>
      </c>
      <c r="K15" s="19" t="s">
        <v>170</v>
      </c>
      <c r="L15" s="2">
        <v>9666669909</v>
      </c>
      <c r="M15" s="17">
        <v>86.85</v>
      </c>
      <c r="N15" s="17">
        <v>93.7</v>
      </c>
      <c r="O15" s="15" t="s">
        <v>612</v>
      </c>
      <c r="P15" s="17">
        <v>87.59</v>
      </c>
      <c r="Q15" s="2"/>
      <c r="R15" s="2" t="s">
        <v>614</v>
      </c>
      <c r="S15" s="2"/>
      <c r="T15" s="2"/>
      <c r="U15" s="2"/>
      <c r="V15" s="2"/>
      <c r="W15" s="2"/>
      <c r="X15" s="2"/>
      <c r="Y15" s="2" t="s">
        <v>617</v>
      </c>
      <c r="Z15" s="2"/>
      <c r="AA15" s="2"/>
      <c r="AB15" s="2"/>
      <c r="AC15" s="2"/>
      <c r="AD15" s="18">
        <f>VLOOKUP(B15,TOTDB!A:C,3,0)</f>
        <v>0</v>
      </c>
      <c r="AE15" s="18">
        <f t="shared" si="0"/>
        <v>2</v>
      </c>
    </row>
    <row r="16" spans="1:31" ht="18" customHeight="1" x14ac:dyDescent="0.25">
      <c r="A16" s="15">
        <v>15</v>
      </c>
      <c r="B16" s="16">
        <v>160110735005</v>
      </c>
      <c r="C16" s="2" t="s">
        <v>55</v>
      </c>
      <c r="D16" s="2" t="s">
        <v>172</v>
      </c>
      <c r="E16" s="2" t="s">
        <v>173</v>
      </c>
      <c r="F16" s="2"/>
      <c r="G16" s="2" t="s">
        <v>174</v>
      </c>
      <c r="H16" s="2" t="s">
        <v>54</v>
      </c>
      <c r="I16" s="4">
        <v>33889</v>
      </c>
      <c r="J16" s="2">
        <v>21</v>
      </c>
      <c r="K16" s="2" t="s">
        <v>177</v>
      </c>
      <c r="L16" s="2">
        <v>8179216657</v>
      </c>
      <c r="M16" s="17">
        <v>90.5</v>
      </c>
      <c r="N16" s="17">
        <v>96.4</v>
      </c>
      <c r="O16" s="15" t="s">
        <v>612</v>
      </c>
      <c r="P16" s="17">
        <v>87.36</v>
      </c>
      <c r="Q16" s="2"/>
      <c r="R16" s="2"/>
      <c r="S16" s="2"/>
      <c r="T16" s="2" t="s">
        <v>616</v>
      </c>
      <c r="U16" s="2"/>
      <c r="V16" s="2"/>
      <c r="W16" s="2"/>
      <c r="X16" s="2"/>
      <c r="Y16" s="2"/>
      <c r="Z16" s="2"/>
      <c r="AA16" s="2"/>
      <c r="AB16" s="2"/>
      <c r="AC16" s="2"/>
      <c r="AD16" s="18">
        <f>VLOOKUP(B16,TOTDB!A:C,3,0)</f>
        <v>0</v>
      </c>
      <c r="AE16" s="18">
        <f t="shared" si="0"/>
        <v>1</v>
      </c>
    </row>
    <row r="17" spans="1:31" ht="18" customHeight="1" x14ac:dyDescent="0.25">
      <c r="A17" s="15">
        <v>16</v>
      </c>
      <c r="B17" s="16">
        <v>160110735022</v>
      </c>
      <c r="C17" s="2" t="s">
        <v>55</v>
      </c>
      <c r="D17" s="2" t="s">
        <v>178</v>
      </c>
      <c r="E17" s="2" t="s">
        <v>179</v>
      </c>
      <c r="F17" s="2"/>
      <c r="G17" s="2" t="s">
        <v>180</v>
      </c>
      <c r="H17" s="2" t="s">
        <v>54</v>
      </c>
      <c r="I17" s="4">
        <v>34306</v>
      </c>
      <c r="J17" s="2">
        <v>19</v>
      </c>
      <c r="K17" s="2" t="s">
        <v>183</v>
      </c>
      <c r="L17" s="2">
        <v>9032246551</v>
      </c>
      <c r="M17" s="17">
        <v>91.83</v>
      </c>
      <c r="N17" s="17">
        <v>96.4</v>
      </c>
      <c r="O17" s="15" t="s">
        <v>612</v>
      </c>
      <c r="P17" s="17">
        <v>87.19</v>
      </c>
      <c r="Q17" s="2"/>
      <c r="R17" s="2" t="s">
        <v>614</v>
      </c>
      <c r="S17" s="2" t="s">
        <v>615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18">
        <f>VLOOKUP(B17,TOTDB!A:C,3,0)</f>
        <v>0</v>
      </c>
      <c r="AE17" s="18">
        <f t="shared" si="0"/>
        <v>2</v>
      </c>
    </row>
    <row r="18" spans="1:31" ht="18" customHeight="1" x14ac:dyDescent="0.25">
      <c r="A18" s="15">
        <v>17</v>
      </c>
      <c r="B18" s="16">
        <v>160110735307</v>
      </c>
      <c r="C18" s="2" t="s">
        <v>55</v>
      </c>
      <c r="D18" s="2" t="s">
        <v>184</v>
      </c>
      <c r="E18" s="2" t="s">
        <v>185</v>
      </c>
      <c r="F18" s="2"/>
      <c r="G18" s="2" t="s">
        <v>186</v>
      </c>
      <c r="H18" s="2" t="s">
        <v>54</v>
      </c>
      <c r="I18" s="2" t="s">
        <v>187</v>
      </c>
      <c r="J18" s="2">
        <v>22</v>
      </c>
      <c r="K18" s="2" t="s">
        <v>190</v>
      </c>
      <c r="L18" s="2">
        <v>8125682823</v>
      </c>
      <c r="M18" s="17">
        <v>86.66</v>
      </c>
      <c r="N18" s="17" t="s">
        <v>612</v>
      </c>
      <c r="O18" s="15">
        <v>90.78</v>
      </c>
      <c r="P18" s="17">
        <v>87.1</v>
      </c>
      <c r="Q18" s="2"/>
      <c r="R18" s="2" t="s">
        <v>614</v>
      </c>
      <c r="S18" s="2" t="s">
        <v>615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18">
        <f>VLOOKUP(B18,TOTDB!A:C,3,0)</f>
        <v>0</v>
      </c>
      <c r="AE18" s="18">
        <f t="shared" si="0"/>
        <v>2</v>
      </c>
    </row>
    <row r="19" spans="1:31" ht="18" customHeight="1" x14ac:dyDescent="0.25">
      <c r="A19" s="15">
        <v>18</v>
      </c>
      <c r="B19" s="16">
        <v>160110735305</v>
      </c>
      <c r="C19" s="2" t="s">
        <v>55</v>
      </c>
      <c r="D19" s="2" t="s">
        <v>193</v>
      </c>
      <c r="E19" s="2" t="s">
        <v>194</v>
      </c>
      <c r="F19" s="2" t="s">
        <v>195</v>
      </c>
      <c r="G19" s="2" t="s">
        <v>196</v>
      </c>
      <c r="H19" s="2" t="s">
        <v>54</v>
      </c>
      <c r="I19" s="2" t="s">
        <v>197</v>
      </c>
      <c r="J19" s="2">
        <v>21</v>
      </c>
      <c r="K19" s="2" t="s">
        <v>199</v>
      </c>
      <c r="L19" s="2">
        <v>7569857240</v>
      </c>
      <c r="M19" s="17">
        <v>88.16</v>
      </c>
      <c r="N19" s="17" t="s">
        <v>612</v>
      </c>
      <c r="O19" s="15">
        <v>90.79</v>
      </c>
      <c r="P19" s="17">
        <v>86.79</v>
      </c>
      <c r="Q19" s="2"/>
      <c r="R19" s="2" t="s">
        <v>614</v>
      </c>
      <c r="S19" s="2"/>
      <c r="T19" s="2" t="s">
        <v>616</v>
      </c>
      <c r="U19" s="2"/>
      <c r="V19" s="2"/>
      <c r="W19" s="2"/>
      <c r="X19" s="2"/>
      <c r="Y19" s="2"/>
      <c r="Z19" s="2"/>
      <c r="AA19" s="2"/>
      <c r="AB19" s="2"/>
      <c r="AC19" s="2"/>
      <c r="AD19" s="18">
        <f>VLOOKUP(B19,TOTDB!A:C,3,0)</f>
        <v>0</v>
      </c>
      <c r="AE19" s="18">
        <f t="shared" si="0"/>
        <v>2</v>
      </c>
    </row>
    <row r="20" spans="1:31" ht="18" customHeight="1" x14ac:dyDescent="0.25">
      <c r="A20" s="15">
        <v>19</v>
      </c>
      <c r="B20" s="16">
        <v>160110735002</v>
      </c>
      <c r="C20" s="2" t="s">
        <v>55</v>
      </c>
      <c r="D20" s="2" t="s">
        <v>201</v>
      </c>
      <c r="E20" s="2" t="s">
        <v>202</v>
      </c>
      <c r="F20" s="2"/>
      <c r="G20" s="2" t="s">
        <v>203</v>
      </c>
      <c r="H20" s="2" t="s">
        <v>54</v>
      </c>
      <c r="I20" s="2" t="s">
        <v>204</v>
      </c>
      <c r="J20" s="2">
        <v>19</v>
      </c>
      <c r="K20" s="2" t="s">
        <v>207</v>
      </c>
      <c r="L20" s="2">
        <v>9603754071</v>
      </c>
      <c r="M20" s="17">
        <v>92.83</v>
      </c>
      <c r="N20" s="17">
        <v>97.2</v>
      </c>
      <c r="O20" s="15" t="s">
        <v>612</v>
      </c>
      <c r="P20" s="17">
        <v>86.72</v>
      </c>
      <c r="Q20" s="2"/>
      <c r="R20" s="2"/>
      <c r="S20" s="2" t="s">
        <v>615</v>
      </c>
      <c r="T20" s="2" t="s">
        <v>616</v>
      </c>
      <c r="U20" s="2"/>
      <c r="V20" s="2"/>
      <c r="W20" s="2"/>
      <c r="X20" s="2"/>
      <c r="Y20" s="2"/>
      <c r="Z20" s="2"/>
      <c r="AA20" s="2"/>
      <c r="AB20" s="2"/>
      <c r="AC20" s="2"/>
      <c r="AD20" s="18">
        <f>VLOOKUP(B20,TOTDB!A:C,3,0)</f>
        <v>0</v>
      </c>
      <c r="AE20" s="18">
        <f t="shared" si="0"/>
        <v>2</v>
      </c>
    </row>
    <row r="21" spans="1:31" ht="18" customHeight="1" x14ac:dyDescent="0.25">
      <c r="A21" s="15">
        <v>20</v>
      </c>
      <c r="B21" s="16">
        <v>160110735032</v>
      </c>
      <c r="C21" s="2" t="s">
        <v>73</v>
      </c>
      <c r="D21" s="2" t="s">
        <v>208</v>
      </c>
      <c r="E21" s="2" t="s">
        <v>209</v>
      </c>
      <c r="F21" s="2"/>
      <c r="G21" s="2" t="s">
        <v>210</v>
      </c>
      <c r="H21" s="2" t="s">
        <v>72</v>
      </c>
      <c r="I21" s="4">
        <v>34277</v>
      </c>
      <c r="J21" s="2">
        <v>19</v>
      </c>
      <c r="K21" s="2" t="s">
        <v>213</v>
      </c>
      <c r="L21" s="2">
        <v>8019238468</v>
      </c>
      <c r="M21" s="17">
        <v>85</v>
      </c>
      <c r="N21" s="17">
        <v>96.9</v>
      </c>
      <c r="O21" s="15" t="s">
        <v>612</v>
      </c>
      <c r="P21" s="17">
        <v>86.72</v>
      </c>
      <c r="Q21" s="2"/>
      <c r="R21" s="2" t="s">
        <v>614</v>
      </c>
      <c r="S21" s="2" t="s">
        <v>615</v>
      </c>
      <c r="T21" s="2" t="s">
        <v>616</v>
      </c>
      <c r="U21" s="2"/>
      <c r="V21" s="2"/>
      <c r="W21" s="2"/>
      <c r="X21" s="2"/>
      <c r="Y21" s="2"/>
      <c r="Z21" s="2"/>
      <c r="AA21" s="2"/>
      <c r="AB21" s="2"/>
      <c r="AC21" s="2"/>
      <c r="AD21" s="18">
        <f>VLOOKUP(B21,TOTDB!A:C,3,0)</f>
        <v>0</v>
      </c>
      <c r="AE21" s="18">
        <f t="shared" si="0"/>
        <v>3</v>
      </c>
    </row>
    <row r="22" spans="1:31" ht="18" customHeight="1" x14ac:dyDescent="0.25">
      <c r="A22" s="15">
        <v>21</v>
      </c>
      <c r="B22" s="16">
        <v>160110735045</v>
      </c>
      <c r="C22" s="2" t="s">
        <v>73</v>
      </c>
      <c r="D22" s="2" t="s">
        <v>214</v>
      </c>
      <c r="E22" s="2" t="s">
        <v>215</v>
      </c>
      <c r="F22" s="2" t="s">
        <v>216</v>
      </c>
      <c r="G22" s="2" t="s">
        <v>217</v>
      </c>
      <c r="H22" s="2" t="s">
        <v>72</v>
      </c>
      <c r="I22" s="2" t="s">
        <v>218</v>
      </c>
      <c r="J22" s="2">
        <v>20</v>
      </c>
      <c r="K22" s="2" t="s">
        <v>221</v>
      </c>
      <c r="L22" s="2">
        <v>9032209193</v>
      </c>
      <c r="M22" s="17">
        <v>88.5</v>
      </c>
      <c r="N22" s="17">
        <v>97.6</v>
      </c>
      <c r="O22" s="15" t="s">
        <v>612</v>
      </c>
      <c r="P22" s="17">
        <v>86.67</v>
      </c>
      <c r="Q22" s="2"/>
      <c r="R22" s="2"/>
      <c r="S22" s="2" t="s">
        <v>615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18">
        <f>VLOOKUP(B22,TOTDB!A:C,3,0)</f>
        <v>0</v>
      </c>
      <c r="AE22" s="18">
        <f t="shared" si="0"/>
        <v>1</v>
      </c>
    </row>
    <row r="23" spans="1:31" ht="18" customHeight="1" x14ac:dyDescent="0.25">
      <c r="A23" s="15">
        <v>22</v>
      </c>
      <c r="B23" s="16">
        <v>160110735023</v>
      </c>
      <c r="C23" s="2" t="s">
        <v>55</v>
      </c>
      <c r="D23" s="2" t="s">
        <v>222</v>
      </c>
      <c r="E23" s="2" t="s">
        <v>163</v>
      </c>
      <c r="F23" s="2"/>
      <c r="G23" s="2" t="s">
        <v>223</v>
      </c>
      <c r="H23" s="2" t="s">
        <v>54</v>
      </c>
      <c r="I23" s="2" t="s">
        <v>224</v>
      </c>
      <c r="J23" s="2">
        <v>19</v>
      </c>
      <c r="K23" s="2" t="s">
        <v>227</v>
      </c>
      <c r="L23" s="2">
        <v>9849673585</v>
      </c>
      <c r="M23" s="17">
        <v>92</v>
      </c>
      <c r="N23" s="17">
        <v>97.5</v>
      </c>
      <c r="O23" s="15" t="s">
        <v>612</v>
      </c>
      <c r="P23" s="17">
        <v>86.55</v>
      </c>
      <c r="Q23" s="2"/>
      <c r="R23" s="2" t="s">
        <v>614</v>
      </c>
      <c r="S23" s="2" t="s">
        <v>615</v>
      </c>
      <c r="T23" s="2" t="s">
        <v>616</v>
      </c>
      <c r="U23" s="2"/>
      <c r="V23" s="2"/>
      <c r="W23" s="2"/>
      <c r="X23" s="2"/>
      <c r="Y23" s="2"/>
      <c r="Z23" s="2"/>
      <c r="AA23" s="2"/>
      <c r="AB23" s="2"/>
      <c r="AC23" s="2"/>
      <c r="AD23" s="18">
        <f>VLOOKUP(B23,TOTDB!A:C,3,0)</f>
        <v>0</v>
      </c>
      <c r="AE23" s="18">
        <f t="shared" si="0"/>
        <v>3</v>
      </c>
    </row>
    <row r="24" spans="1:31" ht="18" customHeight="1" x14ac:dyDescent="0.25">
      <c r="A24" s="15">
        <v>23</v>
      </c>
      <c r="B24" s="16">
        <v>160110735026</v>
      </c>
      <c r="C24" s="2" t="s">
        <v>55</v>
      </c>
      <c r="D24" s="2" t="s">
        <v>228</v>
      </c>
      <c r="E24" s="2" t="s">
        <v>229</v>
      </c>
      <c r="F24" s="2"/>
      <c r="G24" s="2" t="s">
        <v>230</v>
      </c>
      <c r="H24" s="2" t="s">
        <v>54</v>
      </c>
      <c r="I24" s="2" t="s">
        <v>231</v>
      </c>
      <c r="J24" s="2">
        <v>19</v>
      </c>
      <c r="K24" s="2" t="s">
        <v>234</v>
      </c>
      <c r="L24" s="2">
        <v>8897360363</v>
      </c>
      <c r="M24" s="17">
        <v>85.6</v>
      </c>
      <c r="N24" s="17">
        <v>88.6</v>
      </c>
      <c r="O24" s="15" t="s">
        <v>612</v>
      </c>
      <c r="P24" s="17">
        <v>86.26</v>
      </c>
      <c r="Q24" s="2"/>
      <c r="R24" s="2"/>
      <c r="S24" s="2"/>
      <c r="T24" s="2"/>
      <c r="U24" s="2"/>
      <c r="V24" s="2"/>
      <c r="W24" s="2" t="s">
        <v>622</v>
      </c>
      <c r="X24" s="2"/>
      <c r="Y24" s="2"/>
      <c r="Z24" s="2"/>
      <c r="AA24" s="2"/>
      <c r="AB24" s="2"/>
      <c r="AC24" s="2" t="s">
        <v>623</v>
      </c>
      <c r="AD24" s="18">
        <f>VLOOKUP(B24,TOTDB!A:C,3,0)</f>
        <v>0</v>
      </c>
      <c r="AE24" s="18">
        <f t="shared" si="0"/>
        <v>2</v>
      </c>
    </row>
    <row r="25" spans="1:31" ht="18" customHeight="1" x14ac:dyDescent="0.25">
      <c r="A25" s="15">
        <v>24</v>
      </c>
      <c r="B25" s="16">
        <v>160110735312</v>
      </c>
      <c r="C25" s="2" t="s">
        <v>55</v>
      </c>
      <c r="D25" s="2" t="s">
        <v>235</v>
      </c>
      <c r="E25" s="2" t="s">
        <v>236</v>
      </c>
      <c r="F25" s="2"/>
      <c r="G25" s="2" t="s">
        <v>237</v>
      </c>
      <c r="H25" s="2" t="s">
        <v>54</v>
      </c>
      <c r="I25" s="4">
        <v>33764</v>
      </c>
      <c r="J25" s="2">
        <v>20</v>
      </c>
      <c r="K25" s="2" t="s">
        <v>241</v>
      </c>
      <c r="L25" s="2">
        <v>9848682863</v>
      </c>
      <c r="M25" s="17">
        <v>85.66</v>
      </c>
      <c r="N25" s="17" t="s">
        <v>612</v>
      </c>
      <c r="O25" s="15">
        <v>94.78</v>
      </c>
      <c r="P25" s="17">
        <v>86.02</v>
      </c>
      <c r="Q25" s="2"/>
      <c r="R25" s="2"/>
      <c r="S25" s="2"/>
      <c r="T25" s="2"/>
      <c r="U25" s="2"/>
      <c r="V25" s="2" t="s">
        <v>618</v>
      </c>
      <c r="W25" s="2"/>
      <c r="X25" s="2"/>
      <c r="Y25" s="2"/>
      <c r="Z25" s="2"/>
      <c r="AA25" s="2"/>
      <c r="AB25" s="2"/>
      <c r="AC25" s="2"/>
      <c r="AD25" s="18">
        <f>VLOOKUP(B25,TOTDB!A:C,3,0)</f>
        <v>0</v>
      </c>
      <c r="AE25" s="18">
        <f t="shared" si="0"/>
        <v>1</v>
      </c>
    </row>
    <row r="26" spans="1:31" ht="18" customHeight="1" x14ac:dyDescent="0.25">
      <c r="A26" s="15">
        <v>25</v>
      </c>
      <c r="B26" s="16">
        <v>160110735034</v>
      </c>
      <c r="C26" s="2" t="s">
        <v>73</v>
      </c>
      <c r="D26" s="2" t="s">
        <v>242</v>
      </c>
      <c r="E26" s="2" t="s">
        <v>243</v>
      </c>
      <c r="F26" s="2" t="s">
        <v>244</v>
      </c>
      <c r="G26" s="2" t="s">
        <v>245</v>
      </c>
      <c r="H26" s="2" t="s">
        <v>72</v>
      </c>
      <c r="I26" s="2" t="s">
        <v>246</v>
      </c>
      <c r="J26" s="2">
        <v>20</v>
      </c>
      <c r="K26" s="2" t="s">
        <v>249</v>
      </c>
      <c r="L26" s="2">
        <v>9849292604</v>
      </c>
      <c r="M26" s="17">
        <v>88.5</v>
      </c>
      <c r="N26" s="17">
        <v>94.9</v>
      </c>
      <c r="O26" s="15" t="s">
        <v>612</v>
      </c>
      <c r="P26" s="17">
        <v>85.77</v>
      </c>
      <c r="Q26" s="2" t="s">
        <v>613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8">
        <f>VLOOKUP(B26,TOTDB!A:C,3,0)</f>
        <v>0</v>
      </c>
      <c r="AE26" s="18">
        <f t="shared" si="0"/>
        <v>1</v>
      </c>
    </row>
    <row r="27" spans="1:31" ht="18" customHeight="1" x14ac:dyDescent="0.25">
      <c r="A27" s="15">
        <v>26</v>
      </c>
      <c r="B27" s="16">
        <v>160110735043</v>
      </c>
      <c r="C27" s="2" t="s">
        <v>73</v>
      </c>
      <c r="D27" s="2" t="s">
        <v>250</v>
      </c>
      <c r="E27" s="2" t="s">
        <v>251</v>
      </c>
      <c r="F27" s="2"/>
      <c r="G27" s="2" t="s">
        <v>252</v>
      </c>
      <c r="H27" s="2" t="s">
        <v>72</v>
      </c>
      <c r="I27" s="2" t="s">
        <v>253</v>
      </c>
      <c r="J27" s="2">
        <v>20</v>
      </c>
      <c r="K27" s="2" t="s">
        <v>256</v>
      </c>
      <c r="L27" s="2">
        <v>8790050985</v>
      </c>
      <c r="M27" s="17">
        <v>91</v>
      </c>
      <c r="N27" s="17">
        <v>96.4</v>
      </c>
      <c r="O27" s="15" t="s">
        <v>612</v>
      </c>
      <c r="P27" s="17">
        <v>85.07</v>
      </c>
      <c r="Q27" s="2"/>
      <c r="R27" s="2"/>
      <c r="S27" s="2"/>
      <c r="T27" s="2"/>
      <c r="U27" s="2"/>
      <c r="V27" s="2" t="s">
        <v>624</v>
      </c>
      <c r="W27" s="2"/>
      <c r="X27" s="2"/>
      <c r="Y27" s="2"/>
      <c r="Z27" s="2"/>
      <c r="AA27" s="2"/>
      <c r="AB27" s="2"/>
      <c r="AC27" s="2"/>
      <c r="AD27" s="18">
        <f>VLOOKUP(B27,TOTDB!A:C,3,0)</f>
        <v>0</v>
      </c>
      <c r="AE27" s="18">
        <f t="shared" si="0"/>
        <v>1</v>
      </c>
    </row>
    <row r="28" spans="1:31" ht="18" customHeight="1" x14ac:dyDescent="0.25">
      <c r="A28" s="15">
        <v>27</v>
      </c>
      <c r="B28" s="16">
        <v>160110735304</v>
      </c>
      <c r="C28" s="2" t="s">
        <v>73</v>
      </c>
      <c r="D28" s="2" t="s">
        <v>257</v>
      </c>
      <c r="E28" s="2" t="s">
        <v>258</v>
      </c>
      <c r="F28" s="2" t="s">
        <v>259</v>
      </c>
      <c r="G28" s="2" t="s">
        <v>217</v>
      </c>
      <c r="H28" s="2" t="s">
        <v>72</v>
      </c>
      <c r="I28" s="2" t="s">
        <v>260</v>
      </c>
      <c r="J28" s="2">
        <v>21</v>
      </c>
      <c r="K28" s="2" t="s">
        <v>263</v>
      </c>
      <c r="L28" s="2">
        <v>8142858282</v>
      </c>
      <c r="M28" s="17">
        <v>89.5</v>
      </c>
      <c r="N28" s="17" t="s">
        <v>612</v>
      </c>
      <c r="O28" s="15">
        <v>88.36</v>
      </c>
      <c r="P28" s="17">
        <v>84.99</v>
      </c>
      <c r="Q28" s="2"/>
      <c r="R28" s="2"/>
      <c r="S28" s="2"/>
      <c r="T28" s="2"/>
      <c r="U28" s="2" t="s">
        <v>625</v>
      </c>
      <c r="V28" s="2"/>
      <c r="W28" s="2"/>
      <c r="X28" s="2"/>
      <c r="Y28" s="2"/>
      <c r="Z28" s="2"/>
      <c r="AA28" s="2"/>
      <c r="AB28" s="2"/>
      <c r="AC28" s="2"/>
      <c r="AD28" s="18">
        <f>VLOOKUP(B28,TOTDB!A:C,3,0)</f>
        <v>0</v>
      </c>
      <c r="AE28" s="18">
        <f t="shared" si="0"/>
        <v>1</v>
      </c>
    </row>
    <row r="29" spans="1:31" ht="18" customHeight="1" x14ac:dyDescent="0.25">
      <c r="A29" s="15">
        <v>28</v>
      </c>
      <c r="B29" s="16">
        <v>160110735058</v>
      </c>
      <c r="C29" s="2" t="s">
        <v>73</v>
      </c>
      <c r="D29" s="2" t="s">
        <v>266</v>
      </c>
      <c r="E29" s="2" t="s">
        <v>267</v>
      </c>
      <c r="F29" s="2"/>
      <c r="G29" s="2" t="s">
        <v>268</v>
      </c>
      <c r="H29" s="2" t="s">
        <v>72</v>
      </c>
      <c r="I29" s="4">
        <v>33733</v>
      </c>
      <c r="J29" s="2">
        <v>20</v>
      </c>
      <c r="K29" s="2" t="s">
        <v>271</v>
      </c>
      <c r="L29" s="2">
        <v>9963007358</v>
      </c>
      <c r="M29" s="17">
        <v>88.42</v>
      </c>
      <c r="N29" s="17">
        <v>94.8</v>
      </c>
      <c r="O29" s="15" t="s">
        <v>612</v>
      </c>
      <c r="P29" s="17">
        <v>84.26</v>
      </c>
      <c r="Q29" s="2"/>
      <c r="R29" s="2"/>
      <c r="S29" s="2" t="s">
        <v>615</v>
      </c>
      <c r="T29" s="2"/>
      <c r="U29" s="2"/>
      <c r="V29" s="2"/>
      <c r="W29" s="2"/>
      <c r="X29" s="2"/>
      <c r="Y29" s="2"/>
      <c r="Z29" s="2" t="s">
        <v>626</v>
      </c>
      <c r="AA29" s="2"/>
      <c r="AB29" s="2"/>
      <c r="AC29" s="2"/>
      <c r="AD29" s="18">
        <f>VLOOKUP(B29,TOTDB!A:C,3,0)</f>
        <v>0</v>
      </c>
      <c r="AE29" s="18">
        <f t="shared" si="0"/>
        <v>2</v>
      </c>
    </row>
    <row r="30" spans="1:31" ht="18" customHeight="1" x14ac:dyDescent="0.25">
      <c r="A30" s="15">
        <v>29</v>
      </c>
      <c r="B30" s="16">
        <v>160110735037</v>
      </c>
      <c r="C30" s="2" t="s">
        <v>73</v>
      </c>
      <c r="D30" s="2" t="s">
        <v>272</v>
      </c>
      <c r="E30" s="2" t="s">
        <v>273</v>
      </c>
      <c r="F30" s="2"/>
      <c r="G30" s="2" t="s">
        <v>274</v>
      </c>
      <c r="H30" s="2" t="s">
        <v>72</v>
      </c>
      <c r="I30" s="4">
        <v>34155</v>
      </c>
      <c r="J30" s="2">
        <v>20</v>
      </c>
      <c r="K30" s="2" t="s">
        <v>278</v>
      </c>
      <c r="L30" s="2">
        <v>8790916130</v>
      </c>
      <c r="M30" s="17">
        <v>88</v>
      </c>
      <c r="N30" s="17">
        <v>96.6</v>
      </c>
      <c r="O30" s="15" t="s">
        <v>612</v>
      </c>
      <c r="P30" s="17">
        <v>83.54</v>
      </c>
      <c r="Q30" s="2"/>
      <c r="R30" s="2"/>
      <c r="S30" s="2"/>
      <c r="T30" s="2" t="s">
        <v>616</v>
      </c>
      <c r="U30" s="2"/>
      <c r="V30" s="2"/>
      <c r="W30" s="2"/>
      <c r="X30" s="2"/>
      <c r="Y30" s="2"/>
      <c r="Z30" s="2"/>
      <c r="AA30" s="2"/>
      <c r="AB30" s="2"/>
      <c r="AC30" s="2"/>
      <c r="AD30" s="18">
        <f>VLOOKUP(B30,TOTDB!A:C,3,0)</f>
        <v>0</v>
      </c>
      <c r="AE30" s="18">
        <f t="shared" si="0"/>
        <v>1</v>
      </c>
    </row>
    <row r="31" spans="1:31" ht="18" customHeight="1" x14ac:dyDescent="0.25">
      <c r="A31" s="15">
        <v>30</v>
      </c>
      <c r="B31" s="16">
        <v>160110735309</v>
      </c>
      <c r="C31" s="2" t="s">
        <v>73</v>
      </c>
      <c r="D31" s="2" t="s">
        <v>279</v>
      </c>
      <c r="E31" s="2" t="s">
        <v>280</v>
      </c>
      <c r="F31" s="2"/>
      <c r="G31" s="2" t="s">
        <v>281</v>
      </c>
      <c r="H31" s="2" t="s">
        <v>72</v>
      </c>
      <c r="I31" s="4">
        <v>33671</v>
      </c>
      <c r="J31" s="2">
        <v>20</v>
      </c>
      <c r="K31" s="2" t="s">
        <v>285</v>
      </c>
      <c r="L31" s="2">
        <v>9299853468</v>
      </c>
      <c r="M31" s="17">
        <v>87.16</v>
      </c>
      <c r="N31" s="17" t="s">
        <v>612</v>
      </c>
      <c r="O31" s="15">
        <v>89.62</v>
      </c>
      <c r="P31" s="17">
        <v>83.15</v>
      </c>
      <c r="Q31" s="2"/>
      <c r="R31" s="2"/>
      <c r="S31" s="2" t="s">
        <v>615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18">
        <f>VLOOKUP(B31,TOTDB!A:C,3,0)</f>
        <v>0</v>
      </c>
      <c r="AE31" s="18">
        <f t="shared" si="0"/>
        <v>1</v>
      </c>
    </row>
    <row r="32" spans="1:31" ht="18" customHeight="1" x14ac:dyDescent="0.25">
      <c r="A32" s="15">
        <v>31</v>
      </c>
      <c r="B32" s="16">
        <v>160110735011</v>
      </c>
      <c r="C32" s="2" t="s">
        <v>55</v>
      </c>
      <c r="D32" s="2" t="s">
        <v>286</v>
      </c>
      <c r="E32" s="2" t="s">
        <v>287</v>
      </c>
      <c r="F32" s="2"/>
      <c r="G32" s="2" t="s">
        <v>288</v>
      </c>
      <c r="H32" s="2" t="s">
        <v>54</v>
      </c>
      <c r="I32" s="4">
        <v>34008</v>
      </c>
      <c r="J32" s="2">
        <v>19</v>
      </c>
      <c r="K32" s="2" t="s">
        <v>291</v>
      </c>
      <c r="L32" s="2">
        <v>7702857960</v>
      </c>
      <c r="M32" s="17">
        <v>88.33</v>
      </c>
      <c r="N32" s="17">
        <v>95.6</v>
      </c>
      <c r="O32" s="15" t="s">
        <v>612</v>
      </c>
      <c r="P32" s="17">
        <v>83.07</v>
      </c>
      <c r="Q32" s="2"/>
      <c r="R32" s="2" t="s">
        <v>614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8">
        <f>VLOOKUP(B32,TOTDB!A:C,3,0)</f>
        <v>0</v>
      </c>
      <c r="AE32" s="18">
        <f t="shared" si="0"/>
        <v>1</v>
      </c>
    </row>
    <row r="33" spans="1:31" ht="18" customHeight="1" x14ac:dyDescent="0.25">
      <c r="A33" s="15">
        <v>32</v>
      </c>
      <c r="B33" s="16">
        <v>160110735012</v>
      </c>
      <c r="C33" s="2" t="s">
        <v>55</v>
      </c>
      <c r="D33" s="2" t="s">
        <v>292</v>
      </c>
      <c r="E33" s="2" t="s">
        <v>293</v>
      </c>
      <c r="F33" s="2"/>
      <c r="G33" s="2" t="s">
        <v>294</v>
      </c>
      <c r="H33" s="2" t="s">
        <v>54</v>
      </c>
      <c r="I33" s="2" t="s">
        <v>295</v>
      </c>
      <c r="J33" s="2">
        <v>20</v>
      </c>
      <c r="K33" s="2" t="s">
        <v>298</v>
      </c>
      <c r="L33" s="2">
        <v>9395582814</v>
      </c>
      <c r="M33" s="17">
        <v>93.16</v>
      </c>
      <c r="N33" s="17">
        <v>96.3</v>
      </c>
      <c r="O33" s="15" t="s">
        <v>612</v>
      </c>
      <c r="P33" s="17">
        <v>82.75</v>
      </c>
      <c r="Q33" s="2"/>
      <c r="R33" s="2"/>
      <c r="S33" s="2" t="s">
        <v>615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18">
        <f>VLOOKUP(B33,TOTDB!A:C,3,0)</f>
        <v>0</v>
      </c>
      <c r="AE33" s="18">
        <f t="shared" si="0"/>
        <v>1</v>
      </c>
    </row>
    <row r="34" spans="1:31" ht="18" customHeight="1" x14ac:dyDescent="0.25">
      <c r="A34" s="15">
        <v>33</v>
      </c>
      <c r="B34" s="16">
        <v>160110735030</v>
      </c>
      <c r="C34" s="2" t="s">
        <v>73</v>
      </c>
      <c r="D34" s="2" t="s">
        <v>299</v>
      </c>
      <c r="E34" s="2" t="s">
        <v>300</v>
      </c>
      <c r="F34" s="2"/>
      <c r="G34" s="2" t="s">
        <v>301</v>
      </c>
      <c r="H34" s="2" t="s">
        <v>72</v>
      </c>
      <c r="I34" s="2" t="s">
        <v>85</v>
      </c>
      <c r="J34" s="2">
        <v>20</v>
      </c>
      <c r="K34" s="2" t="s">
        <v>304</v>
      </c>
      <c r="L34" s="2">
        <v>8790028350</v>
      </c>
      <c r="M34" s="17">
        <v>88</v>
      </c>
      <c r="N34" s="17">
        <v>92.3</v>
      </c>
      <c r="O34" s="15" t="s">
        <v>612</v>
      </c>
      <c r="P34" s="17">
        <v>82.67</v>
      </c>
      <c r="Q34" s="2"/>
      <c r="R34" s="2"/>
      <c r="S34" s="2" t="s">
        <v>615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18">
        <f>VLOOKUP(B34,TOTDB!A:C,3,0)</f>
        <v>0</v>
      </c>
      <c r="AE34" s="18">
        <f t="shared" si="0"/>
        <v>1</v>
      </c>
    </row>
    <row r="35" spans="1:31" ht="18" customHeight="1" x14ac:dyDescent="0.25">
      <c r="A35" s="15">
        <v>34</v>
      </c>
      <c r="B35" s="16">
        <v>160110735047</v>
      </c>
      <c r="C35" s="2" t="s">
        <v>73</v>
      </c>
      <c r="D35" s="2" t="s">
        <v>305</v>
      </c>
      <c r="E35" s="2" t="s">
        <v>306</v>
      </c>
      <c r="F35" s="2"/>
      <c r="G35" s="2" t="s">
        <v>307</v>
      </c>
      <c r="H35" s="2" t="s">
        <v>72</v>
      </c>
      <c r="I35" s="4">
        <v>34309</v>
      </c>
      <c r="J35" s="2">
        <v>19</v>
      </c>
      <c r="K35" s="2" t="s">
        <v>310</v>
      </c>
      <c r="L35" s="2">
        <v>9700966706</v>
      </c>
      <c r="M35" s="17">
        <v>80.849999999999994</v>
      </c>
      <c r="N35" s="17">
        <v>91.8</v>
      </c>
      <c r="O35" s="15" t="s">
        <v>612</v>
      </c>
      <c r="P35" s="17">
        <v>82.17</v>
      </c>
      <c r="Q35" s="2" t="s">
        <v>613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18">
        <f>VLOOKUP(B35,TOTDB!A:C,3,0)</f>
        <v>0</v>
      </c>
      <c r="AE35" s="18">
        <f t="shared" si="0"/>
        <v>1</v>
      </c>
    </row>
    <row r="36" spans="1:31" ht="18" customHeight="1" x14ac:dyDescent="0.25">
      <c r="A36" s="15">
        <v>35</v>
      </c>
      <c r="B36" s="16">
        <v>160110735301</v>
      </c>
      <c r="C36" s="2" t="s">
        <v>73</v>
      </c>
      <c r="D36" s="2" t="s">
        <v>311</v>
      </c>
      <c r="E36" s="2" t="s">
        <v>312</v>
      </c>
      <c r="F36" s="2"/>
      <c r="G36" s="2" t="s">
        <v>313</v>
      </c>
      <c r="H36" s="2" t="s">
        <v>72</v>
      </c>
      <c r="I36" s="2" t="s">
        <v>314</v>
      </c>
      <c r="J36" s="2">
        <v>19</v>
      </c>
      <c r="K36" s="2" t="s">
        <v>317</v>
      </c>
      <c r="L36" s="2">
        <v>8978309662</v>
      </c>
      <c r="M36" s="17">
        <v>83.66</v>
      </c>
      <c r="N36" s="17" t="s">
        <v>612</v>
      </c>
      <c r="O36" s="15">
        <v>90.5</v>
      </c>
      <c r="P36" s="17">
        <v>81.89</v>
      </c>
      <c r="Q36" s="2"/>
      <c r="R36" s="2"/>
      <c r="S36" s="2"/>
      <c r="T36" s="2" t="s">
        <v>616</v>
      </c>
      <c r="U36" s="2"/>
      <c r="V36" s="2"/>
      <c r="W36" s="2"/>
      <c r="X36" s="2"/>
      <c r="Y36" s="2"/>
      <c r="Z36" s="2"/>
      <c r="AA36" s="2"/>
      <c r="AB36" s="2"/>
      <c r="AC36" s="2"/>
      <c r="AD36" s="18">
        <f>VLOOKUP(B36,TOTDB!A:C,3,0)</f>
        <v>0</v>
      </c>
      <c r="AE36" s="18">
        <f t="shared" si="0"/>
        <v>1</v>
      </c>
    </row>
    <row r="37" spans="1:31" ht="18" customHeight="1" x14ac:dyDescent="0.25">
      <c r="A37" s="15">
        <v>36</v>
      </c>
      <c r="B37" s="16">
        <v>160110735046</v>
      </c>
      <c r="C37" s="2" t="s">
        <v>73</v>
      </c>
      <c r="D37" s="2" t="s">
        <v>318</v>
      </c>
      <c r="E37" s="2" t="s">
        <v>306</v>
      </c>
      <c r="F37" s="2"/>
      <c r="G37" s="2" t="s">
        <v>319</v>
      </c>
      <c r="H37" s="2" t="s">
        <v>72</v>
      </c>
      <c r="I37" s="4">
        <v>33609</v>
      </c>
      <c r="J37" s="2">
        <v>21</v>
      </c>
      <c r="K37" s="2" t="s">
        <v>322</v>
      </c>
      <c r="L37" s="2">
        <v>9912797667</v>
      </c>
      <c r="M37" s="17">
        <v>96</v>
      </c>
      <c r="N37" s="17">
        <v>98.2</v>
      </c>
      <c r="O37" s="15" t="s">
        <v>612</v>
      </c>
      <c r="P37" s="17">
        <v>81.77</v>
      </c>
      <c r="Q37" s="2"/>
      <c r="R37" s="2"/>
      <c r="S37" s="2"/>
      <c r="T37" s="2"/>
      <c r="U37" s="2" t="s">
        <v>625</v>
      </c>
      <c r="V37" s="2"/>
      <c r="W37" s="2"/>
      <c r="X37" s="2"/>
      <c r="Y37" s="2"/>
      <c r="Z37" s="2"/>
      <c r="AA37" s="2"/>
      <c r="AB37" s="2"/>
      <c r="AC37" s="2"/>
      <c r="AD37" s="18">
        <f>VLOOKUP(B37,TOTDB!A:C,3,0)</f>
        <v>0</v>
      </c>
      <c r="AE37" s="18">
        <f t="shared" si="0"/>
        <v>1</v>
      </c>
    </row>
    <row r="38" spans="1:31" ht="18" customHeight="1" x14ac:dyDescent="0.25">
      <c r="A38" s="15">
        <v>37</v>
      </c>
      <c r="B38" s="16">
        <v>160110735311</v>
      </c>
      <c r="C38" s="2" t="s">
        <v>55</v>
      </c>
      <c r="D38" s="2" t="s">
        <v>323</v>
      </c>
      <c r="E38" s="2" t="s">
        <v>324</v>
      </c>
      <c r="F38" s="2"/>
      <c r="G38" s="2" t="s">
        <v>325</v>
      </c>
      <c r="H38" s="2" t="s">
        <v>54</v>
      </c>
      <c r="I38" s="4">
        <v>33786</v>
      </c>
      <c r="J38" s="2">
        <v>21</v>
      </c>
      <c r="K38" s="2" t="s">
        <v>328</v>
      </c>
      <c r="L38" s="2">
        <v>9985597029</v>
      </c>
      <c r="M38" s="17">
        <v>76.5</v>
      </c>
      <c r="N38" s="17" t="s">
        <v>612</v>
      </c>
      <c r="O38" s="15">
        <v>90.12</v>
      </c>
      <c r="P38" s="17">
        <v>81.08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8">
        <f>VLOOKUP(B38,TOTDB!A:C,3,0)</f>
        <v>0</v>
      </c>
      <c r="AE38" s="18">
        <f t="shared" si="0"/>
        <v>0</v>
      </c>
    </row>
    <row r="39" spans="1:31" ht="18" customHeight="1" x14ac:dyDescent="0.25">
      <c r="A39" s="15">
        <v>38</v>
      </c>
      <c r="B39" s="16">
        <v>160110735031</v>
      </c>
      <c r="C39" s="2" t="s">
        <v>73</v>
      </c>
      <c r="D39" s="2" t="s">
        <v>329</v>
      </c>
      <c r="E39" s="2" t="s">
        <v>330</v>
      </c>
      <c r="F39" s="2"/>
      <c r="G39" s="2" t="s">
        <v>331</v>
      </c>
      <c r="H39" s="2" t="s">
        <v>72</v>
      </c>
      <c r="I39" s="2" t="s">
        <v>332</v>
      </c>
      <c r="J39" s="2">
        <v>20</v>
      </c>
      <c r="K39" s="2" t="s">
        <v>336</v>
      </c>
      <c r="L39" s="2">
        <v>8500753529</v>
      </c>
      <c r="M39" s="17">
        <v>88.16</v>
      </c>
      <c r="N39" s="17">
        <v>97.8</v>
      </c>
      <c r="O39" s="15" t="s">
        <v>612</v>
      </c>
      <c r="P39" s="17">
        <v>80.489999999999995</v>
      </c>
      <c r="Q39" s="2"/>
      <c r="R39" s="2" t="s">
        <v>614</v>
      </c>
      <c r="S39" s="2"/>
      <c r="T39" s="2" t="s">
        <v>616</v>
      </c>
      <c r="U39" s="2"/>
      <c r="V39" s="2"/>
      <c r="W39" s="2"/>
      <c r="X39" s="2"/>
      <c r="Y39" s="2"/>
      <c r="Z39" s="2"/>
      <c r="AA39" s="2"/>
      <c r="AB39" s="2"/>
      <c r="AC39" s="2"/>
      <c r="AD39" s="18">
        <f>VLOOKUP(B39,TOTDB!A:C,3,0)</f>
        <v>0</v>
      </c>
      <c r="AE39" s="18">
        <f t="shared" si="0"/>
        <v>2</v>
      </c>
    </row>
    <row r="40" spans="1:31" ht="18" customHeight="1" x14ac:dyDescent="0.25">
      <c r="A40" s="15">
        <v>39</v>
      </c>
      <c r="B40" s="16">
        <v>160110735001</v>
      </c>
      <c r="C40" s="2" t="s">
        <v>55</v>
      </c>
      <c r="D40" s="2" t="s">
        <v>337</v>
      </c>
      <c r="E40" s="2" t="s">
        <v>338</v>
      </c>
      <c r="F40" s="2"/>
      <c r="G40" s="2" t="s">
        <v>339</v>
      </c>
      <c r="H40" s="2" t="s">
        <v>54</v>
      </c>
      <c r="I40" s="2" t="s">
        <v>340</v>
      </c>
      <c r="J40" s="2">
        <v>19</v>
      </c>
      <c r="K40" s="2" t="s">
        <v>343</v>
      </c>
      <c r="L40" s="2">
        <v>8885175271</v>
      </c>
      <c r="M40" s="17">
        <v>90</v>
      </c>
      <c r="N40" s="17">
        <v>93.4</v>
      </c>
      <c r="O40" s="15" t="s">
        <v>612</v>
      </c>
      <c r="P40" s="17">
        <v>80.38</v>
      </c>
      <c r="Q40" s="2"/>
      <c r="R40" s="2" t="s">
        <v>614</v>
      </c>
      <c r="S40" s="2" t="s">
        <v>615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18">
        <f>VLOOKUP(B40,TOTDB!A:C,3,0)</f>
        <v>0</v>
      </c>
      <c r="AE40" s="18">
        <f t="shared" si="0"/>
        <v>2</v>
      </c>
    </row>
    <row r="41" spans="1:31" ht="18" customHeight="1" x14ac:dyDescent="0.25">
      <c r="A41" s="15">
        <v>40</v>
      </c>
      <c r="B41" s="16">
        <v>160110735003</v>
      </c>
      <c r="C41" s="2" t="s">
        <v>55</v>
      </c>
      <c r="D41" s="2" t="s">
        <v>344</v>
      </c>
      <c r="E41" s="2" t="s">
        <v>202</v>
      </c>
      <c r="F41" s="2"/>
      <c r="G41" s="2" t="s">
        <v>345</v>
      </c>
      <c r="H41" s="2" t="s">
        <v>54</v>
      </c>
      <c r="I41" s="2" t="s">
        <v>346</v>
      </c>
      <c r="J41" s="2">
        <v>19</v>
      </c>
      <c r="K41" s="2" t="s">
        <v>349</v>
      </c>
      <c r="L41" s="2">
        <v>9010125936</v>
      </c>
      <c r="M41" s="17">
        <v>90</v>
      </c>
      <c r="N41" s="17">
        <v>95.7</v>
      </c>
      <c r="O41" s="15" t="s">
        <v>612</v>
      </c>
      <c r="P41" s="17">
        <v>79.8</v>
      </c>
      <c r="Q41" s="2"/>
      <c r="R41" s="2"/>
      <c r="S41" s="2" t="s">
        <v>615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18">
        <f>VLOOKUP(B41,TOTDB!A:C,3,0)</f>
        <v>0</v>
      </c>
      <c r="AE41" s="18">
        <f t="shared" si="0"/>
        <v>1</v>
      </c>
    </row>
    <row r="42" spans="1:31" ht="18" customHeight="1" x14ac:dyDescent="0.25">
      <c r="A42" s="15">
        <v>41</v>
      </c>
      <c r="B42" s="16">
        <v>160110735308</v>
      </c>
      <c r="C42" s="2" t="s">
        <v>55</v>
      </c>
      <c r="D42" s="2" t="s">
        <v>350</v>
      </c>
      <c r="E42" s="2" t="s">
        <v>351</v>
      </c>
      <c r="F42" s="2"/>
      <c r="G42" s="2" t="s">
        <v>352</v>
      </c>
      <c r="H42" s="2" t="s">
        <v>54</v>
      </c>
      <c r="I42" s="4">
        <v>32786</v>
      </c>
      <c r="J42" s="2">
        <v>23</v>
      </c>
      <c r="K42" s="2" t="s">
        <v>356</v>
      </c>
      <c r="L42" s="2">
        <v>9848689524</v>
      </c>
      <c r="M42" s="17">
        <v>55.5</v>
      </c>
      <c r="N42" s="17" t="s">
        <v>612</v>
      </c>
      <c r="O42" s="15">
        <v>74.22</v>
      </c>
      <c r="P42" s="17">
        <v>79.64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18">
        <f>VLOOKUP(B42,TOTDB!A:C,3,0)</f>
        <v>0</v>
      </c>
      <c r="AE42" s="18">
        <f t="shared" si="0"/>
        <v>0</v>
      </c>
    </row>
    <row r="43" spans="1:31" ht="18" customHeight="1" x14ac:dyDescent="0.25">
      <c r="A43" s="15">
        <v>42</v>
      </c>
      <c r="B43" s="16">
        <v>160110735048</v>
      </c>
      <c r="C43" s="2" t="s">
        <v>73</v>
      </c>
      <c r="D43" s="2" t="s">
        <v>357</v>
      </c>
      <c r="E43" s="2" t="s">
        <v>358</v>
      </c>
      <c r="F43" s="2"/>
      <c r="G43" s="2" t="s">
        <v>359</v>
      </c>
      <c r="H43" s="2" t="s">
        <v>72</v>
      </c>
      <c r="I43" s="2" t="s">
        <v>360</v>
      </c>
      <c r="J43" s="2">
        <v>20</v>
      </c>
      <c r="K43" s="2" t="s">
        <v>363</v>
      </c>
      <c r="L43" s="2">
        <v>9948009319</v>
      </c>
      <c r="M43" s="17">
        <v>90.83</v>
      </c>
      <c r="N43" s="17">
        <v>95.8</v>
      </c>
      <c r="O43" s="15" t="s">
        <v>612</v>
      </c>
      <c r="P43" s="17">
        <v>79.13</v>
      </c>
      <c r="Q43" s="2"/>
      <c r="R43" s="2" t="s">
        <v>614</v>
      </c>
      <c r="S43" s="2" t="s">
        <v>615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18">
        <f>VLOOKUP(B43,TOTDB!A:C,3,0)</f>
        <v>0</v>
      </c>
      <c r="AE43" s="18">
        <f t="shared" si="0"/>
        <v>2</v>
      </c>
    </row>
    <row r="44" spans="1:31" ht="18" customHeight="1" x14ac:dyDescent="0.25">
      <c r="A44" s="15">
        <v>43</v>
      </c>
      <c r="B44" s="16">
        <v>160110735035</v>
      </c>
      <c r="C44" s="2" t="s">
        <v>73</v>
      </c>
      <c r="D44" s="20" t="s">
        <v>364</v>
      </c>
      <c r="E44" s="2" t="s">
        <v>365</v>
      </c>
      <c r="F44" s="2"/>
      <c r="G44" s="2" t="s">
        <v>366</v>
      </c>
      <c r="H44" s="2" t="s">
        <v>72</v>
      </c>
      <c r="I44" s="4">
        <v>33974</v>
      </c>
      <c r="J44" s="2">
        <v>19</v>
      </c>
      <c r="K44" s="2" t="s">
        <v>369</v>
      </c>
      <c r="L44" s="2">
        <v>9177924773</v>
      </c>
      <c r="M44" s="17">
        <v>92</v>
      </c>
      <c r="N44" s="17">
        <v>96.9</v>
      </c>
      <c r="O44" s="15" t="s">
        <v>612</v>
      </c>
      <c r="P44" s="17">
        <v>78.78</v>
      </c>
      <c r="Q44" s="2"/>
      <c r="R44" s="2" t="s">
        <v>614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18">
        <f>VLOOKUP(B44,TOTDB!A:C,3,0)</f>
        <v>0</v>
      </c>
      <c r="AE44" s="18">
        <f t="shared" si="0"/>
        <v>1</v>
      </c>
    </row>
    <row r="45" spans="1:31" ht="18" customHeight="1" x14ac:dyDescent="0.25">
      <c r="A45" s="15">
        <v>44</v>
      </c>
      <c r="B45" s="16">
        <v>160110735062</v>
      </c>
      <c r="C45" s="2" t="s">
        <v>73</v>
      </c>
      <c r="D45" s="2" t="s">
        <v>370</v>
      </c>
      <c r="E45" s="2" t="s">
        <v>371</v>
      </c>
      <c r="F45" s="2"/>
      <c r="G45" s="2" t="s">
        <v>372</v>
      </c>
      <c r="H45" s="2" t="s">
        <v>72</v>
      </c>
      <c r="I45" s="4">
        <v>33887</v>
      </c>
      <c r="J45" s="2">
        <v>21</v>
      </c>
      <c r="K45" s="2" t="s">
        <v>376</v>
      </c>
      <c r="L45" s="2">
        <v>9542347701</v>
      </c>
      <c r="M45" s="17">
        <v>90.33</v>
      </c>
      <c r="N45" s="17">
        <v>96</v>
      </c>
      <c r="O45" s="15" t="s">
        <v>612</v>
      </c>
      <c r="P45" s="17">
        <v>78.58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18">
        <f>VLOOKUP(B45,TOTDB!A:C,3,0)</f>
        <v>0</v>
      </c>
      <c r="AE45" s="18">
        <f t="shared" si="0"/>
        <v>0</v>
      </c>
    </row>
    <row r="46" spans="1:31" ht="18" customHeight="1" x14ac:dyDescent="0.25">
      <c r="A46" s="15">
        <v>45</v>
      </c>
      <c r="B46" s="16">
        <v>160110735028</v>
      </c>
      <c r="C46" s="2" t="s">
        <v>73</v>
      </c>
      <c r="D46" s="2" t="s">
        <v>377</v>
      </c>
      <c r="E46" s="2" t="s">
        <v>378</v>
      </c>
      <c r="F46" s="2"/>
      <c r="G46" s="2" t="s">
        <v>379</v>
      </c>
      <c r="H46" s="2" t="s">
        <v>72</v>
      </c>
      <c r="I46" s="4">
        <v>34281</v>
      </c>
      <c r="J46" s="2">
        <v>20</v>
      </c>
      <c r="K46" s="2" t="s">
        <v>383</v>
      </c>
      <c r="L46" s="2">
        <v>9160869343</v>
      </c>
      <c r="M46" s="17">
        <v>82</v>
      </c>
      <c r="N46" s="17">
        <v>96.4</v>
      </c>
      <c r="O46" s="15" t="s">
        <v>612</v>
      </c>
      <c r="P46" s="17">
        <v>78.38</v>
      </c>
      <c r="Q46" s="2"/>
      <c r="R46" s="2" t="s">
        <v>614</v>
      </c>
      <c r="S46" s="2" t="s">
        <v>615</v>
      </c>
      <c r="T46" s="2"/>
      <c r="U46" s="2"/>
      <c r="V46" s="2"/>
      <c r="W46" s="2"/>
      <c r="X46" s="2"/>
      <c r="Y46" s="2"/>
      <c r="Z46" s="2"/>
      <c r="AA46" s="2"/>
      <c r="AB46" s="2"/>
      <c r="AC46" s="2"/>
      <c r="AD46" s="18">
        <f>VLOOKUP(B46,TOTDB!A:C,3,0)</f>
        <v>0</v>
      </c>
      <c r="AE46" s="18">
        <f t="shared" si="0"/>
        <v>2</v>
      </c>
    </row>
    <row r="47" spans="1:31" ht="18" customHeight="1" x14ac:dyDescent="0.25">
      <c r="A47" s="15">
        <v>46</v>
      </c>
      <c r="B47" s="16">
        <v>160110735050</v>
      </c>
      <c r="C47" s="2" t="s">
        <v>73</v>
      </c>
      <c r="D47" s="2" t="s">
        <v>384</v>
      </c>
      <c r="E47" s="2" t="s">
        <v>385</v>
      </c>
      <c r="F47" s="2"/>
      <c r="G47" s="2" t="s">
        <v>386</v>
      </c>
      <c r="H47" s="2" t="s">
        <v>72</v>
      </c>
      <c r="I47" s="4">
        <v>34006</v>
      </c>
      <c r="J47" s="2">
        <v>20</v>
      </c>
      <c r="K47" s="2" t="s">
        <v>390</v>
      </c>
      <c r="L47" s="2">
        <v>9618986637</v>
      </c>
      <c r="M47" s="17">
        <v>92.33</v>
      </c>
      <c r="N47" s="17">
        <v>97</v>
      </c>
      <c r="O47" s="15" t="s">
        <v>612</v>
      </c>
      <c r="P47" s="17">
        <v>78.349999999999994</v>
      </c>
      <c r="Q47" s="2"/>
      <c r="R47" s="2" t="s">
        <v>614</v>
      </c>
      <c r="S47" s="2" t="s">
        <v>615</v>
      </c>
      <c r="T47" s="21"/>
      <c r="U47" s="2"/>
      <c r="V47" s="2"/>
      <c r="W47" s="2"/>
      <c r="X47" s="2"/>
      <c r="Y47" s="2"/>
      <c r="Z47" s="2"/>
      <c r="AA47" s="2"/>
      <c r="AB47" s="2"/>
      <c r="AC47" s="2"/>
      <c r="AD47" s="18">
        <f>VLOOKUP(B47,TOTDB!A:C,3,0)</f>
        <v>0</v>
      </c>
      <c r="AE47" s="18">
        <f t="shared" si="0"/>
        <v>2</v>
      </c>
    </row>
    <row r="48" spans="1:31" ht="18" customHeight="1" x14ac:dyDescent="0.25">
      <c r="A48" s="15">
        <v>47</v>
      </c>
      <c r="B48" s="16">
        <v>160110735306</v>
      </c>
      <c r="C48" s="2" t="s">
        <v>73</v>
      </c>
      <c r="D48" s="2" t="s">
        <v>391</v>
      </c>
      <c r="E48" s="2" t="s">
        <v>392</v>
      </c>
      <c r="F48" s="2"/>
      <c r="G48" s="2" t="s">
        <v>393</v>
      </c>
      <c r="H48" s="2" t="s">
        <v>72</v>
      </c>
      <c r="I48" s="4">
        <v>33888</v>
      </c>
      <c r="J48" s="2">
        <v>20</v>
      </c>
      <c r="K48" s="2" t="s">
        <v>396</v>
      </c>
      <c r="L48" s="2">
        <v>8686161984</v>
      </c>
      <c r="M48" s="17">
        <v>84.33</v>
      </c>
      <c r="N48" s="17" t="s">
        <v>612</v>
      </c>
      <c r="O48" s="15">
        <v>86.46</v>
      </c>
      <c r="P48" s="17">
        <v>78.34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8">
        <f>VLOOKUP(B48,TOTDB!A:C,3,0)</f>
        <v>0</v>
      </c>
      <c r="AE48" s="18">
        <f t="shared" si="0"/>
        <v>0</v>
      </c>
    </row>
    <row r="49" spans="1:31" ht="18" customHeight="1" x14ac:dyDescent="0.25">
      <c r="A49" s="15">
        <v>48</v>
      </c>
      <c r="B49" s="16">
        <v>160110735017</v>
      </c>
      <c r="C49" s="2" t="s">
        <v>55</v>
      </c>
      <c r="D49" s="2" t="s">
        <v>397</v>
      </c>
      <c r="E49" s="2" t="s">
        <v>398</v>
      </c>
      <c r="F49" s="2" t="s">
        <v>399</v>
      </c>
      <c r="G49" s="2" t="s">
        <v>400</v>
      </c>
      <c r="H49" s="2" t="s">
        <v>54</v>
      </c>
      <c r="I49" s="4">
        <v>34247</v>
      </c>
      <c r="J49" s="2">
        <v>19</v>
      </c>
      <c r="K49" s="2" t="s">
        <v>403</v>
      </c>
      <c r="L49" s="2">
        <v>7207646536</v>
      </c>
      <c r="M49" s="17">
        <v>91.33</v>
      </c>
      <c r="N49" s="17">
        <v>96.4</v>
      </c>
      <c r="O49" s="15" t="s">
        <v>612</v>
      </c>
      <c r="P49" s="17">
        <v>77.8</v>
      </c>
      <c r="Q49" s="2"/>
      <c r="R49" s="2" t="s">
        <v>614</v>
      </c>
      <c r="S49" s="2" t="s">
        <v>615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18">
        <f>VLOOKUP(B49,TOTDB!A:C,3,0)</f>
        <v>0</v>
      </c>
      <c r="AE49" s="18">
        <f t="shared" si="0"/>
        <v>2</v>
      </c>
    </row>
    <row r="50" spans="1:31" ht="18" customHeight="1" x14ac:dyDescent="0.25">
      <c r="A50" s="15">
        <v>49</v>
      </c>
      <c r="B50" s="16">
        <v>160110735014</v>
      </c>
      <c r="C50" s="2" t="s">
        <v>55</v>
      </c>
      <c r="D50" s="2" t="s">
        <v>404</v>
      </c>
      <c r="E50" s="2" t="s">
        <v>405</v>
      </c>
      <c r="F50" s="2"/>
      <c r="G50" s="2" t="s">
        <v>406</v>
      </c>
      <c r="H50" s="2" t="s">
        <v>54</v>
      </c>
      <c r="I50" s="2" t="s">
        <v>407</v>
      </c>
      <c r="J50" s="2">
        <v>20</v>
      </c>
      <c r="K50" s="2" t="s">
        <v>411</v>
      </c>
      <c r="L50" s="2">
        <v>8125004505</v>
      </c>
      <c r="M50" s="17">
        <v>90.17</v>
      </c>
      <c r="N50" s="17">
        <v>96.8</v>
      </c>
      <c r="O50" s="15" t="s">
        <v>612</v>
      </c>
      <c r="P50" s="17">
        <v>75.8</v>
      </c>
      <c r="Q50" s="2"/>
      <c r="R50" s="2"/>
      <c r="S50" s="2" t="s">
        <v>615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18">
        <f>VLOOKUP(B50,TOTDB!A:C,3,0)</f>
        <v>0</v>
      </c>
      <c r="AE50" s="18">
        <f t="shared" si="0"/>
        <v>1</v>
      </c>
    </row>
    <row r="51" spans="1:31" ht="18" customHeight="1" x14ac:dyDescent="0.25">
      <c r="A51" s="15">
        <v>50</v>
      </c>
      <c r="B51" s="16">
        <v>160110735044</v>
      </c>
      <c r="C51" s="2" t="s">
        <v>73</v>
      </c>
      <c r="D51" s="2" t="s">
        <v>412</v>
      </c>
      <c r="E51" s="2" t="s">
        <v>413</v>
      </c>
      <c r="F51" s="2"/>
      <c r="G51" s="2" t="s">
        <v>414</v>
      </c>
      <c r="H51" s="2" t="s">
        <v>72</v>
      </c>
      <c r="I51" s="2" t="s">
        <v>415</v>
      </c>
      <c r="J51" s="2">
        <v>20</v>
      </c>
      <c r="K51" s="2" t="s">
        <v>418</v>
      </c>
      <c r="L51" s="2">
        <v>9666689668</v>
      </c>
      <c r="M51" s="17">
        <v>89.83</v>
      </c>
      <c r="N51" s="17">
        <v>92.8</v>
      </c>
      <c r="O51" s="15" t="s">
        <v>612</v>
      </c>
      <c r="P51" s="17">
        <v>75.709999999999994</v>
      </c>
      <c r="Q51" s="2"/>
      <c r="R51" s="2"/>
      <c r="S51" s="2" t="s">
        <v>615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18">
        <f>VLOOKUP(B51,TOTDB!A:C,3,0)</f>
        <v>0</v>
      </c>
      <c r="AE51" s="18">
        <f t="shared" si="0"/>
        <v>1</v>
      </c>
    </row>
    <row r="52" spans="1:31" ht="18" customHeight="1" x14ac:dyDescent="0.25">
      <c r="A52" s="15">
        <v>51</v>
      </c>
      <c r="B52" s="16">
        <v>160110735053</v>
      </c>
      <c r="C52" s="2" t="s">
        <v>73</v>
      </c>
      <c r="D52" s="2" t="s">
        <v>419</v>
      </c>
      <c r="E52" s="2" t="s">
        <v>420</v>
      </c>
      <c r="F52" s="2"/>
      <c r="G52" s="2" t="s">
        <v>421</v>
      </c>
      <c r="H52" s="2" t="s">
        <v>72</v>
      </c>
      <c r="I52" s="4">
        <v>34005</v>
      </c>
      <c r="J52" s="2">
        <v>19</v>
      </c>
      <c r="K52" s="2" t="s">
        <v>424</v>
      </c>
      <c r="L52" s="2">
        <v>9177725566</v>
      </c>
      <c r="M52" s="17">
        <v>80.33</v>
      </c>
      <c r="N52" s="17">
        <v>87.4</v>
      </c>
      <c r="O52" s="15" t="s">
        <v>612</v>
      </c>
      <c r="P52" s="17">
        <v>75.36</v>
      </c>
      <c r="Q52" s="2"/>
      <c r="R52" s="2"/>
      <c r="S52" s="2" t="s">
        <v>615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18">
        <f>VLOOKUP(B52,TOTDB!A:C,3,0)</f>
        <v>0</v>
      </c>
      <c r="AE52" s="18">
        <f t="shared" si="0"/>
        <v>1</v>
      </c>
    </row>
    <row r="53" spans="1:31" ht="18" customHeight="1" x14ac:dyDescent="0.25">
      <c r="A53" s="15">
        <v>52</v>
      </c>
      <c r="B53" s="16">
        <v>160110735054</v>
      </c>
      <c r="C53" s="2" t="s">
        <v>73</v>
      </c>
      <c r="D53" s="2" t="s">
        <v>426</v>
      </c>
      <c r="E53" s="2" t="s">
        <v>399</v>
      </c>
      <c r="F53" s="2" t="s">
        <v>427</v>
      </c>
      <c r="G53" s="2" t="s">
        <v>428</v>
      </c>
      <c r="H53" s="2" t="s">
        <v>72</v>
      </c>
      <c r="I53" s="4">
        <v>33642</v>
      </c>
      <c r="J53" s="2">
        <v>20</v>
      </c>
      <c r="K53" s="2" t="s">
        <v>431</v>
      </c>
      <c r="L53" s="2">
        <v>9676623258</v>
      </c>
      <c r="M53" s="17">
        <v>61</v>
      </c>
      <c r="N53" s="17">
        <v>93.8</v>
      </c>
      <c r="O53" s="15" t="s">
        <v>612</v>
      </c>
      <c r="P53" s="17">
        <v>75.3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2">
        <v>1</v>
      </c>
      <c r="AE53" s="18">
        <f t="shared" si="0"/>
        <v>0</v>
      </c>
    </row>
    <row r="54" spans="1:31" ht="18" customHeight="1" x14ac:dyDescent="0.25">
      <c r="A54" s="15">
        <v>53</v>
      </c>
      <c r="B54" s="16">
        <v>160110735310</v>
      </c>
      <c r="C54" s="2" t="s">
        <v>73</v>
      </c>
      <c r="D54" s="2" t="s">
        <v>433</v>
      </c>
      <c r="E54" s="2" t="s">
        <v>434</v>
      </c>
      <c r="F54" s="2"/>
      <c r="G54" s="2" t="s">
        <v>435</v>
      </c>
      <c r="H54" s="2" t="s">
        <v>72</v>
      </c>
      <c r="I54" s="4">
        <v>33515</v>
      </c>
      <c r="J54" s="2">
        <v>21</v>
      </c>
      <c r="K54" s="2" t="s">
        <v>438</v>
      </c>
      <c r="L54" s="2">
        <v>9533079136</v>
      </c>
      <c r="M54" s="17">
        <v>69.83</v>
      </c>
      <c r="N54" s="17" t="s">
        <v>612</v>
      </c>
      <c r="O54" s="15">
        <v>81.650000000000006</v>
      </c>
      <c r="P54" s="17">
        <v>74.430000000000007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8">
        <f>VLOOKUP(B54,TOTDB!A:C,3,0)</f>
        <v>0</v>
      </c>
      <c r="AE54" s="18">
        <f t="shared" si="0"/>
        <v>0</v>
      </c>
    </row>
    <row r="55" spans="1:31" ht="18" customHeight="1" x14ac:dyDescent="0.25">
      <c r="A55" s="15">
        <v>54</v>
      </c>
      <c r="B55" s="16">
        <v>160110735052</v>
      </c>
      <c r="C55" s="2" t="s">
        <v>73</v>
      </c>
      <c r="D55" s="2" t="s">
        <v>441</v>
      </c>
      <c r="E55" s="2" t="s">
        <v>442</v>
      </c>
      <c r="F55" s="2"/>
      <c r="G55" s="2" t="s">
        <v>443</v>
      </c>
      <c r="H55" s="2" t="s">
        <v>72</v>
      </c>
      <c r="I55" s="4">
        <v>34124</v>
      </c>
      <c r="J55" s="2">
        <v>19</v>
      </c>
      <c r="K55" s="2" t="s">
        <v>446</v>
      </c>
      <c r="L55" s="2">
        <v>8121515965</v>
      </c>
      <c r="M55" s="17">
        <v>93.66</v>
      </c>
      <c r="N55" s="17">
        <v>96.4</v>
      </c>
      <c r="O55" s="15" t="s">
        <v>612</v>
      </c>
      <c r="P55" s="17">
        <v>74.319999999999993</v>
      </c>
      <c r="Q55" s="2"/>
      <c r="R55" s="2"/>
      <c r="S55" s="2"/>
      <c r="T55" s="2"/>
      <c r="U55" s="2"/>
      <c r="V55" s="2" t="s">
        <v>618</v>
      </c>
      <c r="W55" s="2"/>
      <c r="X55" s="2"/>
      <c r="Y55" s="2"/>
      <c r="Z55" s="2"/>
      <c r="AA55" s="2"/>
      <c r="AB55" s="2"/>
      <c r="AC55" s="2"/>
      <c r="AD55" s="18">
        <f>VLOOKUP(B55,TOTDB!A:C,3,0)</f>
        <v>0</v>
      </c>
      <c r="AE55" s="18">
        <f t="shared" si="0"/>
        <v>1</v>
      </c>
    </row>
    <row r="56" spans="1:31" ht="18" customHeight="1" x14ac:dyDescent="0.25">
      <c r="A56" s="15">
        <v>55</v>
      </c>
      <c r="B56" s="16">
        <v>160110735060</v>
      </c>
      <c r="C56" s="2" t="s">
        <v>73</v>
      </c>
      <c r="D56" s="2" t="s">
        <v>447</v>
      </c>
      <c r="E56" s="2" t="s">
        <v>448</v>
      </c>
      <c r="F56" s="2" t="s">
        <v>399</v>
      </c>
      <c r="G56" s="2" t="s">
        <v>449</v>
      </c>
      <c r="H56" s="2" t="s">
        <v>72</v>
      </c>
      <c r="I56" s="4">
        <v>33787</v>
      </c>
      <c r="J56" s="2">
        <v>21</v>
      </c>
      <c r="K56" s="2" t="s">
        <v>452</v>
      </c>
      <c r="L56" s="2">
        <v>9989793931</v>
      </c>
      <c r="M56" s="17">
        <v>74.8</v>
      </c>
      <c r="N56" s="17">
        <v>85.7</v>
      </c>
      <c r="O56" s="15" t="s">
        <v>612</v>
      </c>
      <c r="P56" s="17">
        <v>73.45</v>
      </c>
      <c r="Q56" s="2"/>
      <c r="R56" s="2" t="s">
        <v>614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8">
        <f>VLOOKUP(B56,TOTDB!A:C,3,0)</f>
        <v>0</v>
      </c>
      <c r="AE56" s="18">
        <f t="shared" si="0"/>
        <v>1</v>
      </c>
    </row>
    <row r="57" spans="1:31" ht="18" customHeight="1" x14ac:dyDescent="0.25">
      <c r="A57" s="15">
        <v>56</v>
      </c>
      <c r="B57" s="16">
        <v>160110735025</v>
      </c>
      <c r="C57" s="2" t="s">
        <v>55</v>
      </c>
      <c r="D57" s="2" t="s">
        <v>453</v>
      </c>
      <c r="E57" s="2" t="s">
        <v>454</v>
      </c>
      <c r="F57" s="2"/>
      <c r="G57" s="2" t="s">
        <v>455</v>
      </c>
      <c r="H57" s="2" t="s">
        <v>54</v>
      </c>
      <c r="I57" s="2" t="s">
        <v>456</v>
      </c>
      <c r="J57" s="2">
        <v>21</v>
      </c>
      <c r="K57" s="2" t="s">
        <v>459</v>
      </c>
      <c r="L57" s="2">
        <v>8897144322</v>
      </c>
      <c r="M57" s="17">
        <v>87.5</v>
      </c>
      <c r="N57" s="17">
        <v>94.7</v>
      </c>
      <c r="O57" s="15" t="s">
        <v>612</v>
      </c>
      <c r="P57" s="17">
        <v>73.099999999999994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18">
        <f>VLOOKUP(B57,TOTDB!A:C,3,0)</f>
        <v>0</v>
      </c>
      <c r="AE57" s="18">
        <f t="shared" si="0"/>
        <v>0</v>
      </c>
    </row>
    <row r="58" spans="1:31" ht="18" customHeight="1" x14ac:dyDescent="0.25">
      <c r="A58" s="15">
        <v>57</v>
      </c>
      <c r="B58" s="16">
        <v>160110735041</v>
      </c>
      <c r="C58" s="2" t="s">
        <v>73</v>
      </c>
      <c r="D58" s="2" t="s">
        <v>460</v>
      </c>
      <c r="E58" s="2" t="s">
        <v>461</v>
      </c>
      <c r="F58" s="2"/>
      <c r="G58" s="2" t="s">
        <v>462</v>
      </c>
      <c r="H58" s="2" t="s">
        <v>72</v>
      </c>
      <c r="I58" s="4">
        <v>33818</v>
      </c>
      <c r="J58" s="2">
        <v>21</v>
      </c>
      <c r="K58" s="2" t="s">
        <v>466</v>
      </c>
      <c r="L58" s="2">
        <v>9502309867</v>
      </c>
      <c r="M58" s="17">
        <v>81.83</v>
      </c>
      <c r="N58" s="17">
        <v>96.1</v>
      </c>
      <c r="O58" s="15" t="s">
        <v>612</v>
      </c>
      <c r="P58" s="17">
        <v>73.010000000000005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8">
        <f>VLOOKUP(B58,TOTDB!A:C,3,0)</f>
        <v>0</v>
      </c>
      <c r="AE58" s="18">
        <f t="shared" si="0"/>
        <v>0</v>
      </c>
    </row>
    <row r="59" spans="1:31" ht="18" customHeight="1" x14ac:dyDescent="0.25">
      <c r="A59" s="15">
        <v>58</v>
      </c>
      <c r="B59" s="16">
        <v>160110735302</v>
      </c>
      <c r="C59" s="2" t="s">
        <v>73</v>
      </c>
      <c r="D59" s="2" t="s">
        <v>467</v>
      </c>
      <c r="E59" s="2" t="s">
        <v>468</v>
      </c>
      <c r="F59" s="2"/>
      <c r="G59" s="2" t="s">
        <v>469</v>
      </c>
      <c r="H59" s="2" t="s">
        <v>72</v>
      </c>
      <c r="I59" s="2" t="s">
        <v>470</v>
      </c>
      <c r="J59" s="2">
        <v>24</v>
      </c>
      <c r="K59" s="2" t="s">
        <v>475</v>
      </c>
      <c r="L59" s="2">
        <v>9640210564</v>
      </c>
      <c r="M59" s="17">
        <v>74.5</v>
      </c>
      <c r="N59" s="17" t="s">
        <v>612</v>
      </c>
      <c r="O59" s="15">
        <v>79.05</v>
      </c>
      <c r="P59" s="17">
        <v>72.67</v>
      </c>
      <c r="Q59" s="2"/>
      <c r="R59" s="2" t="s">
        <v>614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8">
        <f>VLOOKUP(B59,TOTDB!A:C,3,0)</f>
        <v>0</v>
      </c>
      <c r="AE59" s="18">
        <f t="shared" si="0"/>
        <v>1</v>
      </c>
    </row>
    <row r="60" spans="1:31" ht="18" customHeight="1" x14ac:dyDescent="0.25">
      <c r="A60" s="15">
        <v>59</v>
      </c>
      <c r="B60" s="16">
        <v>160110735007</v>
      </c>
      <c r="C60" s="2" t="s">
        <v>55</v>
      </c>
      <c r="D60" s="2" t="s">
        <v>478</v>
      </c>
      <c r="E60" s="2" t="s">
        <v>479</v>
      </c>
      <c r="F60" s="2"/>
      <c r="G60" s="2" t="s">
        <v>480</v>
      </c>
      <c r="H60" s="2" t="s">
        <v>54</v>
      </c>
      <c r="I60" s="4">
        <v>33950</v>
      </c>
      <c r="J60" s="2">
        <v>20</v>
      </c>
      <c r="K60" s="2" t="s">
        <v>483</v>
      </c>
      <c r="L60" s="2">
        <v>9581909900</v>
      </c>
      <c r="M60" s="17">
        <v>80.2</v>
      </c>
      <c r="N60" s="17">
        <v>66.8</v>
      </c>
      <c r="O60" s="15" t="s">
        <v>612</v>
      </c>
      <c r="P60" s="17">
        <v>72.64</v>
      </c>
      <c r="Q60" s="2"/>
      <c r="R60" s="2"/>
      <c r="S60" s="2" t="s">
        <v>615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18">
        <f>VLOOKUP(B60,TOTDB!A:C,3,0)</f>
        <v>0</v>
      </c>
      <c r="AE60" s="18">
        <f t="shared" si="0"/>
        <v>1</v>
      </c>
    </row>
    <row r="61" spans="1:31" ht="18" customHeight="1" x14ac:dyDescent="0.25">
      <c r="A61" s="15">
        <v>60</v>
      </c>
      <c r="B61" s="16">
        <v>160110735018</v>
      </c>
      <c r="C61" s="2" t="s">
        <v>55</v>
      </c>
      <c r="D61" s="2" t="s">
        <v>484</v>
      </c>
      <c r="E61" s="2" t="s">
        <v>485</v>
      </c>
      <c r="F61" s="2"/>
      <c r="G61" s="2" t="s">
        <v>399</v>
      </c>
      <c r="H61" s="2" t="s">
        <v>54</v>
      </c>
      <c r="I61" s="2" t="s">
        <v>486</v>
      </c>
      <c r="J61" s="2">
        <v>20</v>
      </c>
      <c r="K61" s="2" t="s">
        <v>489</v>
      </c>
      <c r="L61" s="2">
        <v>9676336989</v>
      </c>
      <c r="M61" s="17">
        <v>89.83</v>
      </c>
      <c r="N61" s="17">
        <v>86.4</v>
      </c>
      <c r="O61" s="15" t="s">
        <v>612</v>
      </c>
      <c r="P61" s="17">
        <v>71.8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8">
        <f>VLOOKUP(B61,TOTDB!A:C,3,0)</f>
        <v>0</v>
      </c>
      <c r="AE61" s="18">
        <f t="shared" si="0"/>
        <v>0</v>
      </c>
    </row>
    <row r="62" spans="1:31" ht="18" customHeight="1" x14ac:dyDescent="0.25">
      <c r="A62" s="15">
        <v>61</v>
      </c>
      <c r="B62" s="16">
        <v>160110735057</v>
      </c>
      <c r="C62" s="2" t="s">
        <v>73</v>
      </c>
      <c r="D62" s="2" t="s">
        <v>490</v>
      </c>
      <c r="E62" s="2" t="s">
        <v>491</v>
      </c>
      <c r="F62" s="2"/>
      <c r="G62" s="2" t="s">
        <v>492</v>
      </c>
      <c r="H62" s="2" t="s">
        <v>72</v>
      </c>
      <c r="I62" s="2" t="s">
        <v>493</v>
      </c>
      <c r="J62" s="2">
        <v>20</v>
      </c>
      <c r="K62" s="2" t="s">
        <v>496</v>
      </c>
      <c r="L62" s="2">
        <v>9666554636</v>
      </c>
      <c r="M62" s="17">
        <v>86.33</v>
      </c>
      <c r="N62" s="17">
        <v>88.5</v>
      </c>
      <c r="O62" s="15" t="s">
        <v>612</v>
      </c>
      <c r="P62" s="17">
        <v>71.77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 t="s">
        <v>627</v>
      </c>
      <c r="AB62" s="2"/>
      <c r="AC62" s="2"/>
      <c r="AD62" s="22">
        <v>1</v>
      </c>
      <c r="AE62" s="18">
        <f t="shared" si="0"/>
        <v>1</v>
      </c>
    </row>
    <row r="63" spans="1:31" ht="18" customHeight="1" x14ac:dyDescent="0.25">
      <c r="A63" s="15">
        <v>62</v>
      </c>
      <c r="B63" s="16">
        <v>160110735051</v>
      </c>
      <c r="C63" s="2" t="s">
        <v>73</v>
      </c>
      <c r="D63" s="2" t="s">
        <v>497</v>
      </c>
      <c r="E63" s="2" t="s">
        <v>498</v>
      </c>
      <c r="F63" s="2"/>
      <c r="G63" s="2" t="s">
        <v>499</v>
      </c>
      <c r="H63" s="2" t="s">
        <v>72</v>
      </c>
      <c r="I63" s="2" t="s">
        <v>500</v>
      </c>
      <c r="J63" s="2">
        <v>20</v>
      </c>
      <c r="K63" s="2" t="s">
        <v>504</v>
      </c>
      <c r="L63" s="2">
        <v>9949309221</v>
      </c>
      <c r="M63" s="17">
        <v>84.6</v>
      </c>
      <c r="N63" s="17">
        <v>92.7</v>
      </c>
      <c r="O63" s="15" t="s">
        <v>612</v>
      </c>
      <c r="P63" s="17">
        <v>71.739999999999995</v>
      </c>
      <c r="Q63" s="2"/>
      <c r="R63" s="2"/>
      <c r="S63" s="2" t="s">
        <v>615</v>
      </c>
      <c r="T63" s="2" t="s">
        <v>616</v>
      </c>
      <c r="U63" s="2"/>
      <c r="V63" s="2"/>
      <c r="W63" s="2"/>
      <c r="X63" s="2"/>
      <c r="Y63" s="2" t="s">
        <v>617</v>
      </c>
      <c r="Z63" s="2"/>
      <c r="AA63" s="2"/>
      <c r="AB63" s="2"/>
      <c r="AC63" s="2"/>
      <c r="AD63" s="18">
        <f>VLOOKUP(B63,TOTDB!A:C,3,0)</f>
        <v>0</v>
      </c>
      <c r="AE63" s="18">
        <f t="shared" si="0"/>
        <v>3</v>
      </c>
    </row>
    <row r="64" spans="1:31" ht="18" customHeight="1" x14ac:dyDescent="0.25">
      <c r="A64" s="15">
        <v>63</v>
      </c>
      <c r="B64" s="16">
        <v>160110735040</v>
      </c>
      <c r="C64" s="2" t="s">
        <v>73</v>
      </c>
      <c r="D64" s="2" t="s">
        <v>505</v>
      </c>
      <c r="E64" s="2" t="s">
        <v>506</v>
      </c>
      <c r="F64" s="2"/>
      <c r="G64" s="2" t="s">
        <v>507</v>
      </c>
      <c r="H64" s="2" t="s">
        <v>72</v>
      </c>
      <c r="I64" s="2" t="s">
        <v>508</v>
      </c>
      <c r="J64" s="2">
        <v>19</v>
      </c>
      <c r="K64" s="2" t="s">
        <v>512</v>
      </c>
      <c r="L64" s="2">
        <v>9959179906</v>
      </c>
      <c r="M64" s="17">
        <v>93.83</v>
      </c>
      <c r="N64" s="17">
        <v>95.4</v>
      </c>
      <c r="O64" s="15" t="s">
        <v>612</v>
      </c>
      <c r="P64" s="17">
        <v>70.58</v>
      </c>
      <c r="Q64" s="2"/>
      <c r="R64" s="2"/>
      <c r="S64" s="23"/>
      <c r="T64" s="2"/>
      <c r="U64" s="2"/>
      <c r="V64" s="2" t="s">
        <v>624</v>
      </c>
      <c r="W64" s="2"/>
      <c r="X64" s="2"/>
      <c r="Y64" s="2"/>
      <c r="Z64" s="2"/>
      <c r="AA64" s="2"/>
      <c r="AB64" s="2"/>
      <c r="AC64" s="2"/>
      <c r="AD64" s="18">
        <f>VLOOKUP(B64,TOTDB!A:C,3,0)</f>
        <v>0</v>
      </c>
      <c r="AE64" s="18">
        <f t="shared" si="0"/>
        <v>1</v>
      </c>
    </row>
    <row r="65" spans="1:31" ht="18" customHeight="1" x14ac:dyDescent="0.25">
      <c r="A65" s="15">
        <v>64</v>
      </c>
      <c r="B65" s="16">
        <v>160110735059</v>
      </c>
      <c r="C65" s="2" t="s">
        <v>73</v>
      </c>
      <c r="D65" s="2" t="s">
        <v>513</v>
      </c>
      <c r="E65" s="2" t="s">
        <v>514</v>
      </c>
      <c r="F65" s="2"/>
      <c r="G65" s="2" t="s">
        <v>515</v>
      </c>
      <c r="H65" s="2" t="s">
        <v>72</v>
      </c>
      <c r="I65" s="2" t="s">
        <v>332</v>
      </c>
      <c r="J65" s="2">
        <v>19</v>
      </c>
      <c r="K65" s="2" t="s">
        <v>519</v>
      </c>
      <c r="L65" s="2">
        <v>8121431362</v>
      </c>
      <c r="M65" s="17">
        <v>88.3</v>
      </c>
      <c r="N65" s="17">
        <v>90.7</v>
      </c>
      <c r="O65" s="15" t="s">
        <v>612</v>
      </c>
      <c r="P65" s="17">
        <v>70.38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18">
        <f>VLOOKUP(B65,TOTDB!A:C,3,0)</f>
        <v>0</v>
      </c>
      <c r="AE65" s="18">
        <f t="shared" si="0"/>
        <v>0</v>
      </c>
    </row>
    <row r="66" spans="1:31" ht="18" customHeight="1" x14ac:dyDescent="0.25">
      <c r="A66" s="15">
        <v>65</v>
      </c>
      <c r="B66" s="16">
        <v>160110735039</v>
      </c>
      <c r="C66" s="2" t="s">
        <v>73</v>
      </c>
      <c r="D66" s="2" t="s">
        <v>520</v>
      </c>
      <c r="E66" s="2" t="s">
        <v>521</v>
      </c>
      <c r="F66" s="2"/>
      <c r="G66" s="2" t="s">
        <v>84</v>
      </c>
      <c r="H66" s="2" t="s">
        <v>72</v>
      </c>
      <c r="I66" s="4">
        <v>34220</v>
      </c>
      <c r="J66" s="2">
        <v>20</v>
      </c>
      <c r="K66" s="2" t="s">
        <v>524</v>
      </c>
      <c r="L66" s="2">
        <v>9666823456</v>
      </c>
      <c r="M66" s="17">
        <v>81.83</v>
      </c>
      <c r="N66" s="17">
        <v>92.8</v>
      </c>
      <c r="O66" s="15" t="s">
        <v>612</v>
      </c>
      <c r="P66" s="17">
        <v>70.09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18">
        <f>VLOOKUP(B66,TOTDB!A:C,3,0)</f>
        <v>0</v>
      </c>
      <c r="AE66" s="18">
        <f t="shared" si="0"/>
        <v>0</v>
      </c>
    </row>
    <row r="67" spans="1:31" ht="18" customHeight="1" x14ac:dyDescent="0.25">
      <c r="A67" s="15">
        <v>66</v>
      </c>
      <c r="B67" s="16">
        <v>160110735004</v>
      </c>
      <c r="C67" s="2" t="s">
        <v>55</v>
      </c>
      <c r="D67" s="2" t="s">
        <v>526</v>
      </c>
      <c r="E67" s="2" t="s">
        <v>527</v>
      </c>
      <c r="F67" s="2"/>
      <c r="G67" s="2" t="s">
        <v>528</v>
      </c>
      <c r="H67" s="2" t="s">
        <v>54</v>
      </c>
      <c r="I67" s="2" t="s">
        <v>529</v>
      </c>
      <c r="J67" s="2">
        <v>20</v>
      </c>
      <c r="K67" s="2" t="s">
        <v>532</v>
      </c>
      <c r="L67" s="2">
        <v>9701542751</v>
      </c>
      <c r="M67" s="17">
        <v>86.66</v>
      </c>
      <c r="N67" s="17">
        <v>93.6</v>
      </c>
      <c r="O67" s="15" t="s">
        <v>612</v>
      </c>
      <c r="P67" s="17">
        <v>68.78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 t="s">
        <v>627</v>
      </c>
      <c r="AB67" s="2"/>
      <c r="AC67" s="2"/>
      <c r="AD67" s="22">
        <v>1</v>
      </c>
      <c r="AE67" s="18">
        <f t="shared" si="0"/>
        <v>1</v>
      </c>
    </row>
    <row r="68" spans="1:31" ht="18" customHeight="1" x14ac:dyDescent="0.25">
      <c r="A68" s="15">
        <v>67</v>
      </c>
      <c r="B68" s="16">
        <v>160110735013</v>
      </c>
      <c r="C68" s="2" t="s">
        <v>55</v>
      </c>
      <c r="D68" s="2" t="s">
        <v>533</v>
      </c>
      <c r="E68" s="2" t="s">
        <v>534</v>
      </c>
      <c r="F68" s="2"/>
      <c r="G68" s="2" t="s">
        <v>535</v>
      </c>
      <c r="H68" s="2" t="s">
        <v>54</v>
      </c>
      <c r="I68" s="4">
        <v>34245</v>
      </c>
      <c r="J68" s="2">
        <v>19</v>
      </c>
      <c r="K68" s="2" t="s">
        <v>539</v>
      </c>
      <c r="L68" s="2">
        <v>9989989900</v>
      </c>
      <c r="M68" s="17">
        <v>86</v>
      </c>
      <c r="N68" s="17">
        <v>92.5</v>
      </c>
      <c r="O68" s="15" t="s">
        <v>612</v>
      </c>
      <c r="P68" s="17">
        <v>68.14</v>
      </c>
      <c r="Q68" s="2"/>
      <c r="R68" s="2" t="s">
        <v>614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18">
        <f>VLOOKUP(B68,TOTDB!A:C,3,0)</f>
        <v>0</v>
      </c>
      <c r="AE68" s="18">
        <f t="shared" si="0"/>
        <v>1</v>
      </c>
    </row>
    <row r="69" spans="1:31" ht="18" customHeight="1" x14ac:dyDescent="0.25">
      <c r="A69" s="15">
        <v>68</v>
      </c>
      <c r="B69" s="16">
        <v>160110735055</v>
      </c>
      <c r="C69" s="2" t="s">
        <v>73</v>
      </c>
      <c r="D69" s="2" t="s">
        <v>541</v>
      </c>
      <c r="E69" s="2" t="s">
        <v>542</v>
      </c>
      <c r="F69" s="2"/>
      <c r="G69" s="2" t="s">
        <v>543</v>
      </c>
      <c r="H69" s="2" t="s">
        <v>72</v>
      </c>
      <c r="I69" s="4">
        <v>34276</v>
      </c>
      <c r="J69" s="2">
        <v>19</v>
      </c>
      <c r="K69" s="2" t="s">
        <v>547</v>
      </c>
      <c r="L69" s="2">
        <v>9642970999</v>
      </c>
      <c r="M69" s="17">
        <v>77.66</v>
      </c>
      <c r="N69" s="17">
        <v>88.7</v>
      </c>
      <c r="O69" s="15" t="s">
        <v>612</v>
      </c>
      <c r="P69" s="17">
        <v>68.09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2">
        <v>2</v>
      </c>
      <c r="AE69" s="18">
        <f t="shared" si="0"/>
        <v>0</v>
      </c>
    </row>
    <row r="70" spans="1:31" ht="18" customHeight="1" x14ac:dyDescent="0.25">
      <c r="A70" s="15">
        <v>69</v>
      </c>
      <c r="B70" s="16">
        <v>160110735019</v>
      </c>
      <c r="C70" s="2" t="s">
        <v>55</v>
      </c>
      <c r="D70" s="2" t="s">
        <v>548</v>
      </c>
      <c r="E70" s="2" t="s">
        <v>549</v>
      </c>
      <c r="F70" s="2" t="s">
        <v>550</v>
      </c>
      <c r="G70" s="2" t="s">
        <v>551</v>
      </c>
      <c r="H70" s="2" t="s">
        <v>54</v>
      </c>
      <c r="I70" s="4">
        <v>33280</v>
      </c>
      <c r="J70" s="2">
        <v>21</v>
      </c>
      <c r="K70" s="2" t="s">
        <v>554</v>
      </c>
      <c r="L70" s="2">
        <v>7799334521</v>
      </c>
      <c r="M70" s="17">
        <v>79.599999999999994</v>
      </c>
      <c r="N70" s="17">
        <v>79</v>
      </c>
      <c r="O70" s="15" t="s">
        <v>612</v>
      </c>
      <c r="P70" s="17">
        <v>68.06</v>
      </c>
      <c r="Q70" s="2"/>
      <c r="R70" s="2"/>
      <c r="S70" s="2"/>
      <c r="T70" s="2"/>
      <c r="U70" s="2"/>
      <c r="V70" s="2"/>
      <c r="W70" s="2" t="s">
        <v>622</v>
      </c>
      <c r="X70" s="2"/>
      <c r="Y70" s="2"/>
      <c r="Z70" s="2"/>
      <c r="AA70" s="2"/>
      <c r="AB70" s="2"/>
      <c r="AC70" s="2"/>
      <c r="AD70" s="22">
        <v>1</v>
      </c>
      <c r="AE70" s="18">
        <f t="shared" si="0"/>
        <v>1</v>
      </c>
    </row>
    <row r="71" spans="1:31" ht="18" customHeight="1" x14ac:dyDescent="0.25">
      <c r="A71" s="15">
        <v>70</v>
      </c>
      <c r="B71" s="16">
        <v>160110735006</v>
      </c>
      <c r="C71" s="2" t="s">
        <v>55</v>
      </c>
      <c r="D71" s="2" t="s">
        <v>558</v>
      </c>
      <c r="E71" s="2" t="s">
        <v>559</v>
      </c>
      <c r="F71" s="2"/>
      <c r="G71" s="2" t="s">
        <v>560</v>
      </c>
      <c r="H71" s="2" t="s">
        <v>54</v>
      </c>
      <c r="I71" s="4">
        <v>33950</v>
      </c>
      <c r="J71" s="2">
        <v>20</v>
      </c>
      <c r="K71" s="2" t="s">
        <v>563</v>
      </c>
      <c r="L71" s="2">
        <v>8712911500</v>
      </c>
      <c r="M71" s="17">
        <v>91.33</v>
      </c>
      <c r="N71" s="17">
        <v>83.2</v>
      </c>
      <c r="O71" s="15" t="s">
        <v>612</v>
      </c>
      <c r="P71" s="17">
        <v>63.01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2">
        <v>5</v>
      </c>
      <c r="AE71" s="18">
        <f t="shared" si="0"/>
        <v>0</v>
      </c>
    </row>
    <row r="72" spans="1:31" ht="18" customHeight="1" x14ac:dyDescent="0.25">
      <c r="A72" s="15">
        <v>71</v>
      </c>
      <c r="B72" s="16">
        <v>160110735061</v>
      </c>
      <c r="C72" s="2" t="s">
        <v>73</v>
      </c>
      <c r="D72" s="2" t="s">
        <v>566</v>
      </c>
      <c r="E72" s="2" t="s">
        <v>567</v>
      </c>
      <c r="F72" s="2"/>
      <c r="G72" s="2" t="s">
        <v>568</v>
      </c>
      <c r="H72" s="2" t="s">
        <v>72</v>
      </c>
      <c r="I72" s="2" t="s">
        <v>569</v>
      </c>
      <c r="J72" s="2">
        <v>19</v>
      </c>
      <c r="K72" s="2" t="s">
        <v>572</v>
      </c>
      <c r="L72" s="2">
        <v>8801074916</v>
      </c>
      <c r="M72" s="17">
        <v>79</v>
      </c>
      <c r="N72" s="17">
        <v>80.5</v>
      </c>
      <c r="O72" s="15" t="s">
        <v>612</v>
      </c>
      <c r="P72" s="17">
        <v>61.94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2">
        <v>2</v>
      </c>
      <c r="AE72" s="18">
        <f t="shared" si="0"/>
        <v>0</v>
      </c>
    </row>
    <row r="73" spans="1:31" ht="18" customHeight="1" x14ac:dyDescent="0.25">
      <c r="A73" s="15">
        <v>72</v>
      </c>
      <c r="B73" s="16">
        <v>160110735033</v>
      </c>
      <c r="C73" s="2" t="s">
        <v>73</v>
      </c>
      <c r="D73" s="2" t="s">
        <v>574</v>
      </c>
      <c r="E73" s="2" t="s">
        <v>575</v>
      </c>
      <c r="F73" s="2" t="s">
        <v>576</v>
      </c>
      <c r="G73" s="2" t="s">
        <v>577</v>
      </c>
      <c r="H73" s="2" t="s">
        <v>72</v>
      </c>
      <c r="I73" s="4">
        <v>35403</v>
      </c>
      <c r="J73" s="2">
        <v>19</v>
      </c>
      <c r="K73" s="2" t="s">
        <v>580</v>
      </c>
      <c r="L73" s="2">
        <v>9177219957</v>
      </c>
      <c r="M73" s="17">
        <v>70</v>
      </c>
      <c r="N73" s="17">
        <v>77.5</v>
      </c>
      <c r="O73" s="15" t="s">
        <v>612</v>
      </c>
      <c r="P73" s="17">
        <v>61.01</v>
      </c>
      <c r="Q73" s="2"/>
      <c r="R73" s="2" t="s">
        <v>614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2">
        <v>2</v>
      </c>
      <c r="AE73" s="18">
        <f t="shared" si="0"/>
        <v>1</v>
      </c>
    </row>
    <row r="74" spans="1:31" ht="18" customHeight="1" x14ac:dyDescent="0.25">
      <c r="A74" s="15">
        <v>73</v>
      </c>
      <c r="B74" s="16">
        <v>160110735049</v>
      </c>
      <c r="C74" s="2" t="s">
        <v>73</v>
      </c>
      <c r="D74" s="2" t="s">
        <v>582</v>
      </c>
      <c r="E74" s="2" t="s">
        <v>583</v>
      </c>
      <c r="F74" s="2" t="s">
        <v>584</v>
      </c>
      <c r="G74" s="2" t="s">
        <v>399</v>
      </c>
      <c r="H74" s="2" t="s">
        <v>72</v>
      </c>
      <c r="I74" s="2" t="s">
        <v>142</v>
      </c>
      <c r="J74" s="2">
        <v>20</v>
      </c>
      <c r="K74" s="2" t="s">
        <v>588</v>
      </c>
      <c r="L74" s="2">
        <v>8008035241</v>
      </c>
      <c r="M74" s="17">
        <v>60.5</v>
      </c>
      <c r="N74" s="17">
        <v>65.3</v>
      </c>
      <c r="O74" s="15" t="s">
        <v>612</v>
      </c>
      <c r="P74" s="17">
        <v>60.9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2">
        <v>4</v>
      </c>
      <c r="AE74" s="18">
        <f t="shared" si="0"/>
        <v>0</v>
      </c>
    </row>
    <row r="75" spans="1:31" ht="14.25" customHeight="1" x14ac:dyDescent="0.25">
      <c r="A75" s="24"/>
      <c r="B75" s="25"/>
    </row>
    <row r="76" spans="1:31" ht="14.25" customHeight="1" x14ac:dyDescent="0.25">
      <c r="A76" s="24"/>
      <c r="B76" s="25"/>
    </row>
    <row r="77" spans="1:31" ht="14.25" customHeight="1" x14ac:dyDescent="0.25">
      <c r="A77" s="24"/>
      <c r="B77" s="25"/>
    </row>
    <row r="78" spans="1:31" ht="14.25" customHeight="1" x14ac:dyDescent="0.25">
      <c r="A78" s="24"/>
      <c r="B78" s="25"/>
    </row>
    <row r="79" spans="1:31" ht="14.25" customHeight="1" x14ac:dyDescent="0.25">
      <c r="A79" s="24"/>
      <c r="B79" s="25"/>
    </row>
    <row r="80" spans="1:31" ht="14.25" customHeight="1" x14ac:dyDescent="0.25">
      <c r="A80" s="24"/>
      <c r="B80" s="25"/>
    </row>
    <row r="81" spans="1:2" ht="14.25" customHeight="1" x14ac:dyDescent="0.25">
      <c r="A81" s="24"/>
      <c r="B81" s="25"/>
    </row>
    <row r="82" spans="1:2" ht="14.25" customHeight="1" x14ac:dyDescent="0.25">
      <c r="A82" s="24"/>
      <c r="B82" s="25"/>
    </row>
    <row r="83" spans="1:2" ht="14.25" customHeight="1" x14ac:dyDescent="0.25">
      <c r="A83" s="24"/>
      <c r="B83" s="25"/>
    </row>
    <row r="84" spans="1:2" ht="14.25" customHeight="1" x14ac:dyDescent="0.25">
      <c r="A84" s="24"/>
      <c r="B84" s="25"/>
    </row>
    <row r="85" spans="1:2" ht="14.25" customHeight="1" x14ac:dyDescent="0.25">
      <c r="A85" s="24"/>
      <c r="B85" s="25"/>
    </row>
    <row r="86" spans="1:2" ht="14.25" customHeight="1" x14ac:dyDescent="0.25">
      <c r="A86" s="24"/>
      <c r="B86" s="25"/>
    </row>
    <row r="87" spans="1:2" ht="14.25" customHeight="1" x14ac:dyDescent="0.25">
      <c r="A87" s="24"/>
      <c r="B87" s="25"/>
    </row>
    <row r="88" spans="1:2" ht="14.25" customHeight="1" x14ac:dyDescent="0.25">
      <c r="A88" s="24"/>
      <c r="B88" s="25"/>
    </row>
    <row r="89" spans="1:2" ht="14.25" customHeight="1" x14ac:dyDescent="0.25">
      <c r="A89" s="24"/>
      <c r="B89" s="25"/>
    </row>
    <row r="90" spans="1:2" ht="14.25" customHeight="1" x14ac:dyDescent="0.25">
      <c r="A90" s="24"/>
      <c r="B90" s="25"/>
    </row>
    <row r="91" spans="1:2" ht="14.25" customHeight="1" x14ac:dyDescent="0.25">
      <c r="A91" s="24"/>
      <c r="B91" s="25"/>
    </row>
    <row r="92" spans="1:2" ht="14.25" customHeight="1" x14ac:dyDescent="0.25">
      <c r="A92" s="24"/>
      <c r="B92" s="25"/>
    </row>
    <row r="93" spans="1:2" ht="14.25" customHeight="1" x14ac:dyDescent="0.25">
      <c r="A93" s="24"/>
      <c r="B93" s="25"/>
    </row>
    <row r="94" spans="1:2" ht="14.25" customHeight="1" x14ac:dyDescent="0.25">
      <c r="A94" s="24"/>
      <c r="B94" s="25"/>
    </row>
    <row r="95" spans="1:2" ht="14.25" customHeight="1" x14ac:dyDescent="0.25">
      <c r="A95" s="24"/>
      <c r="B95" s="25"/>
    </row>
    <row r="96" spans="1:2" ht="14.25" customHeight="1" x14ac:dyDescent="0.25">
      <c r="A96" s="24"/>
      <c r="B96" s="25"/>
    </row>
    <row r="97" spans="1:2" ht="14.25" customHeight="1" x14ac:dyDescent="0.25">
      <c r="A97" s="24"/>
      <c r="B97" s="25"/>
    </row>
    <row r="98" spans="1:2" ht="14.25" customHeight="1" x14ac:dyDescent="0.25">
      <c r="A98" s="24"/>
      <c r="B98" s="25"/>
    </row>
    <row r="99" spans="1:2" ht="14.25" customHeight="1" x14ac:dyDescent="0.25">
      <c r="A99" s="24"/>
      <c r="B99" s="25"/>
    </row>
    <row r="100" spans="1:2" ht="14.25" customHeight="1" x14ac:dyDescent="0.25">
      <c r="A100" s="24"/>
      <c r="B100" s="25"/>
    </row>
    <row r="101" spans="1:2" ht="14.25" customHeight="1" x14ac:dyDescent="0.25">
      <c r="A101" s="24"/>
      <c r="B101" s="25"/>
    </row>
    <row r="102" spans="1:2" ht="14.25" customHeight="1" x14ac:dyDescent="0.25">
      <c r="A102" s="24"/>
      <c r="B102" s="25"/>
    </row>
    <row r="103" spans="1:2" ht="14.25" customHeight="1" x14ac:dyDescent="0.25">
      <c r="A103" s="24"/>
      <c r="B103" s="25"/>
    </row>
    <row r="104" spans="1:2" ht="14.25" customHeight="1" x14ac:dyDescent="0.25">
      <c r="A104" s="24"/>
      <c r="B104" s="25"/>
    </row>
    <row r="105" spans="1:2" ht="14.25" customHeight="1" x14ac:dyDescent="0.25">
      <c r="A105" s="24"/>
      <c r="B105" s="25"/>
    </row>
    <row r="106" spans="1:2" ht="14.25" customHeight="1" x14ac:dyDescent="0.25">
      <c r="A106" s="24"/>
      <c r="B106" s="25"/>
    </row>
    <row r="107" spans="1:2" ht="14.25" customHeight="1" x14ac:dyDescent="0.25">
      <c r="A107" s="24"/>
      <c r="B107" s="25"/>
    </row>
    <row r="108" spans="1:2" ht="14.25" customHeight="1" x14ac:dyDescent="0.25">
      <c r="A108" s="24"/>
      <c r="B108" s="25"/>
    </row>
    <row r="109" spans="1:2" ht="14.25" customHeight="1" x14ac:dyDescent="0.25">
      <c r="A109" s="24"/>
      <c r="B109" s="25"/>
    </row>
    <row r="110" spans="1:2" ht="14.25" customHeight="1" x14ac:dyDescent="0.25">
      <c r="A110" s="24"/>
      <c r="B110" s="25"/>
    </row>
    <row r="111" spans="1:2" ht="14.25" customHeight="1" x14ac:dyDescent="0.25">
      <c r="A111" s="24"/>
      <c r="B111" s="25"/>
    </row>
    <row r="112" spans="1:2" ht="14.25" customHeight="1" x14ac:dyDescent="0.25">
      <c r="A112" s="24"/>
      <c r="B112" s="25"/>
    </row>
    <row r="113" spans="1:2" ht="14.25" customHeight="1" x14ac:dyDescent="0.25">
      <c r="A113" s="24"/>
      <c r="B113" s="25"/>
    </row>
    <row r="114" spans="1:2" ht="14.25" customHeight="1" x14ac:dyDescent="0.25">
      <c r="A114" s="24"/>
      <c r="B114" s="25"/>
    </row>
    <row r="115" spans="1:2" ht="14.25" customHeight="1" x14ac:dyDescent="0.25">
      <c r="A115" s="24"/>
      <c r="B115" s="25"/>
    </row>
    <row r="116" spans="1:2" ht="14.25" customHeight="1" x14ac:dyDescent="0.25">
      <c r="A116" s="24"/>
      <c r="B116" s="25"/>
    </row>
    <row r="117" spans="1:2" ht="14.25" customHeight="1" x14ac:dyDescent="0.25">
      <c r="A117" s="24"/>
      <c r="B117" s="25"/>
    </row>
    <row r="118" spans="1:2" ht="14.25" customHeight="1" x14ac:dyDescent="0.25">
      <c r="A118" s="24"/>
      <c r="B118" s="25"/>
    </row>
    <row r="119" spans="1:2" ht="14.25" customHeight="1" x14ac:dyDescent="0.25">
      <c r="A119" s="24"/>
      <c r="B119" s="25"/>
    </row>
    <row r="120" spans="1:2" ht="14.25" customHeight="1" x14ac:dyDescent="0.25">
      <c r="A120" s="24"/>
      <c r="B120" s="25"/>
    </row>
    <row r="121" spans="1:2" ht="14.25" customHeight="1" x14ac:dyDescent="0.25">
      <c r="A121" s="24"/>
      <c r="B121" s="25"/>
    </row>
    <row r="122" spans="1:2" ht="14.25" customHeight="1" x14ac:dyDescent="0.25">
      <c r="A122" s="24"/>
      <c r="B122" s="25"/>
    </row>
    <row r="123" spans="1:2" ht="14.25" customHeight="1" x14ac:dyDescent="0.25">
      <c r="A123" s="24"/>
      <c r="B123" s="25"/>
    </row>
    <row r="124" spans="1:2" ht="14.25" customHeight="1" x14ac:dyDescent="0.25">
      <c r="A124" s="24"/>
      <c r="B124" s="25"/>
    </row>
    <row r="125" spans="1:2" ht="14.25" customHeight="1" x14ac:dyDescent="0.25">
      <c r="A125" s="24"/>
      <c r="B125" s="25"/>
    </row>
    <row r="126" spans="1:2" ht="14.25" customHeight="1" x14ac:dyDescent="0.25">
      <c r="A126" s="24"/>
      <c r="B126" s="25"/>
    </row>
    <row r="127" spans="1:2" ht="14.25" customHeight="1" x14ac:dyDescent="0.25">
      <c r="A127" s="24"/>
      <c r="B127" s="25"/>
    </row>
    <row r="128" spans="1:2" ht="14.25" customHeight="1" x14ac:dyDescent="0.25">
      <c r="A128" s="24"/>
      <c r="B128" s="25"/>
    </row>
    <row r="129" spans="1:2" ht="14.25" customHeight="1" x14ac:dyDescent="0.25">
      <c r="A129" s="24"/>
      <c r="B129" s="25"/>
    </row>
    <row r="130" spans="1:2" ht="14.25" customHeight="1" x14ac:dyDescent="0.25">
      <c r="A130" s="24"/>
      <c r="B130" s="25"/>
    </row>
    <row r="131" spans="1:2" ht="14.25" customHeight="1" x14ac:dyDescent="0.25">
      <c r="A131" s="24"/>
      <c r="B131" s="25"/>
    </row>
    <row r="132" spans="1:2" ht="14.25" customHeight="1" x14ac:dyDescent="0.25">
      <c r="A132" s="24"/>
      <c r="B132" s="25"/>
    </row>
    <row r="133" spans="1:2" ht="14.25" customHeight="1" x14ac:dyDescent="0.25">
      <c r="A133" s="24"/>
      <c r="B133" s="25"/>
    </row>
    <row r="134" spans="1:2" ht="14.25" customHeight="1" x14ac:dyDescent="0.25">
      <c r="A134" s="24"/>
      <c r="B134" s="25"/>
    </row>
    <row r="135" spans="1:2" ht="14.25" customHeight="1" x14ac:dyDescent="0.25">
      <c r="A135" s="24"/>
      <c r="B135" s="25"/>
    </row>
    <row r="136" spans="1:2" ht="14.25" customHeight="1" x14ac:dyDescent="0.25">
      <c r="A136" s="24"/>
      <c r="B136" s="25"/>
    </row>
    <row r="137" spans="1:2" ht="14.25" customHeight="1" x14ac:dyDescent="0.25">
      <c r="A137" s="24"/>
      <c r="B137" s="25"/>
    </row>
    <row r="138" spans="1:2" ht="14.25" customHeight="1" x14ac:dyDescent="0.25">
      <c r="A138" s="24"/>
      <c r="B138" s="25"/>
    </row>
    <row r="139" spans="1:2" ht="14.25" customHeight="1" x14ac:dyDescent="0.25">
      <c r="A139" s="24"/>
      <c r="B139" s="25"/>
    </row>
    <row r="140" spans="1:2" ht="14.25" customHeight="1" x14ac:dyDescent="0.25">
      <c r="A140" s="24"/>
      <c r="B140" s="25"/>
    </row>
    <row r="141" spans="1:2" ht="14.25" customHeight="1" x14ac:dyDescent="0.25">
      <c r="A141" s="24"/>
      <c r="B141" s="25"/>
    </row>
    <row r="142" spans="1:2" ht="14.25" customHeight="1" x14ac:dyDescent="0.25">
      <c r="A142" s="24"/>
      <c r="B142" s="25"/>
    </row>
    <row r="143" spans="1:2" ht="14.25" customHeight="1" x14ac:dyDescent="0.25">
      <c r="A143" s="24"/>
      <c r="B143" s="25"/>
    </row>
    <row r="144" spans="1:2" ht="14.25" customHeight="1" x14ac:dyDescent="0.25">
      <c r="A144" s="24"/>
      <c r="B144" s="25"/>
    </row>
    <row r="145" spans="1:2" ht="14.25" customHeight="1" x14ac:dyDescent="0.25">
      <c r="A145" s="24"/>
      <c r="B145" s="25"/>
    </row>
    <row r="146" spans="1:2" ht="14.25" customHeight="1" x14ac:dyDescent="0.25">
      <c r="A146" s="24"/>
      <c r="B146" s="25"/>
    </row>
    <row r="147" spans="1:2" ht="14.25" customHeight="1" x14ac:dyDescent="0.25">
      <c r="A147" s="24"/>
      <c r="B147" s="25"/>
    </row>
    <row r="148" spans="1:2" ht="14.25" customHeight="1" x14ac:dyDescent="0.25">
      <c r="A148" s="24"/>
      <c r="B148" s="25"/>
    </row>
    <row r="149" spans="1:2" ht="14.25" customHeight="1" x14ac:dyDescent="0.25">
      <c r="A149" s="24"/>
      <c r="B149" s="25"/>
    </row>
    <row r="150" spans="1:2" ht="14.25" customHeight="1" x14ac:dyDescent="0.25">
      <c r="A150" s="24"/>
      <c r="B150" s="25"/>
    </row>
    <row r="151" spans="1:2" ht="14.25" customHeight="1" x14ac:dyDescent="0.25">
      <c r="A151" s="24"/>
      <c r="B151" s="25"/>
    </row>
    <row r="152" spans="1:2" ht="14.25" customHeight="1" x14ac:dyDescent="0.25">
      <c r="A152" s="24"/>
      <c r="B152" s="25"/>
    </row>
    <row r="153" spans="1:2" ht="14.25" customHeight="1" x14ac:dyDescent="0.25">
      <c r="A153" s="24"/>
      <c r="B153" s="25"/>
    </row>
    <row r="154" spans="1:2" ht="14.25" customHeight="1" x14ac:dyDescent="0.25">
      <c r="A154" s="24"/>
      <c r="B154" s="25"/>
    </row>
    <row r="155" spans="1:2" ht="14.25" customHeight="1" x14ac:dyDescent="0.25">
      <c r="A155" s="24"/>
      <c r="B155" s="25"/>
    </row>
    <row r="156" spans="1:2" ht="14.25" customHeight="1" x14ac:dyDescent="0.25">
      <c r="A156" s="24"/>
      <c r="B156" s="25"/>
    </row>
    <row r="157" spans="1:2" ht="14.25" customHeight="1" x14ac:dyDescent="0.25">
      <c r="A157" s="24"/>
      <c r="B157" s="25"/>
    </row>
    <row r="158" spans="1:2" ht="14.25" customHeight="1" x14ac:dyDescent="0.25">
      <c r="A158" s="24"/>
      <c r="B158" s="25"/>
    </row>
    <row r="159" spans="1:2" ht="14.25" customHeight="1" x14ac:dyDescent="0.25">
      <c r="A159" s="24"/>
      <c r="B159" s="25"/>
    </row>
    <row r="160" spans="1:2" ht="14.25" customHeight="1" x14ac:dyDescent="0.25">
      <c r="A160" s="24"/>
      <c r="B160" s="25"/>
    </row>
    <row r="161" spans="1:2" ht="14.25" customHeight="1" x14ac:dyDescent="0.25">
      <c r="A161" s="24"/>
      <c r="B161" s="25"/>
    </row>
    <row r="162" spans="1:2" ht="14.25" customHeight="1" x14ac:dyDescent="0.25">
      <c r="A162" s="24"/>
      <c r="B162" s="25"/>
    </row>
    <row r="163" spans="1:2" ht="14.25" customHeight="1" x14ac:dyDescent="0.25">
      <c r="A163" s="24"/>
      <c r="B163" s="25"/>
    </row>
    <row r="164" spans="1:2" ht="14.25" customHeight="1" x14ac:dyDescent="0.25">
      <c r="A164" s="24"/>
      <c r="B164" s="25"/>
    </row>
    <row r="165" spans="1:2" ht="14.25" customHeight="1" x14ac:dyDescent="0.25">
      <c r="A165" s="24"/>
      <c r="B165" s="25"/>
    </row>
    <row r="166" spans="1:2" ht="14.25" customHeight="1" x14ac:dyDescent="0.25">
      <c r="A166" s="24"/>
      <c r="B166" s="25"/>
    </row>
    <row r="167" spans="1:2" ht="14.25" customHeight="1" x14ac:dyDescent="0.25">
      <c r="A167" s="24"/>
      <c r="B167" s="25"/>
    </row>
    <row r="168" spans="1:2" ht="14.25" customHeight="1" x14ac:dyDescent="0.25">
      <c r="A168" s="24"/>
      <c r="B168" s="25"/>
    </row>
    <row r="169" spans="1:2" ht="14.25" customHeight="1" x14ac:dyDescent="0.25">
      <c r="A169" s="24"/>
      <c r="B169" s="25"/>
    </row>
    <row r="170" spans="1:2" ht="14.25" customHeight="1" x14ac:dyDescent="0.25">
      <c r="A170" s="24"/>
      <c r="B170" s="25"/>
    </row>
    <row r="171" spans="1:2" ht="14.25" customHeight="1" x14ac:dyDescent="0.25">
      <c r="A171" s="24"/>
      <c r="B171" s="25"/>
    </row>
    <row r="172" spans="1:2" ht="14.25" customHeight="1" x14ac:dyDescent="0.25">
      <c r="A172" s="24"/>
      <c r="B172" s="25"/>
    </row>
    <row r="173" spans="1:2" ht="14.25" customHeight="1" x14ac:dyDescent="0.25">
      <c r="A173" s="24"/>
      <c r="B173" s="25"/>
    </row>
    <row r="174" spans="1:2" ht="14.25" customHeight="1" x14ac:dyDescent="0.25">
      <c r="A174" s="24"/>
      <c r="B174" s="25"/>
    </row>
    <row r="175" spans="1:2" ht="14.25" customHeight="1" x14ac:dyDescent="0.25">
      <c r="A175" s="24"/>
      <c r="B175" s="25"/>
    </row>
    <row r="176" spans="1:2" ht="14.25" customHeight="1" x14ac:dyDescent="0.25">
      <c r="A176" s="24"/>
      <c r="B176" s="25"/>
    </row>
    <row r="177" spans="1:2" ht="14.25" customHeight="1" x14ac:dyDescent="0.25">
      <c r="A177" s="24"/>
      <c r="B177" s="25"/>
    </row>
    <row r="178" spans="1:2" ht="14.25" customHeight="1" x14ac:dyDescent="0.25">
      <c r="A178" s="24"/>
      <c r="B178" s="25"/>
    </row>
    <row r="179" spans="1:2" ht="14.25" customHeight="1" x14ac:dyDescent="0.25">
      <c r="A179" s="24"/>
      <c r="B179" s="25"/>
    </row>
    <row r="180" spans="1:2" ht="14.25" customHeight="1" x14ac:dyDescent="0.25">
      <c r="A180" s="24"/>
      <c r="B180" s="25"/>
    </row>
    <row r="181" spans="1:2" ht="14.25" customHeight="1" x14ac:dyDescent="0.25">
      <c r="A181" s="24"/>
      <c r="B181" s="25"/>
    </row>
    <row r="182" spans="1:2" ht="14.25" customHeight="1" x14ac:dyDescent="0.25">
      <c r="A182" s="24"/>
      <c r="B182" s="25"/>
    </row>
    <row r="183" spans="1:2" ht="14.25" customHeight="1" x14ac:dyDescent="0.25">
      <c r="A183" s="24"/>
      <c r="B183" s="25"/>
    </row>
    <row r="184" spans="1:2" ht="14.25" customHeight="1" x14ac:dyDescent="0.25">
      <c r="A184" s="24"/>
      <c r="B184" s="25"/>
    </row>
    <row r="185" spans="1:2" ht="14.25" customHeight="1" x14ac:dyDescent="0.25">
      <c r="A185" s="24"/>
      <c r="B185" s="25"/>
    </row>
    <row r="186" spans="1:2" ht="14.25" customHeight="1" x14ac:dyDescent="0.25">
      <c r="A186" s="24"/>
      <c r="B186" s="25"/>
    </row>
    <row r="187" spans="1:2" ht="14.25" customHeight="1" x14ac:dyDescent="0.25">
      <c r="A187" s="24"/>
      <c r="B187" s="25"/>
    </row>
    <row r="188" spans="1:2" ht="14.25" customHeight="1" x14ac:dyDescent="0.25">
      <c r="A188" s="24"/>
      <c r="B188" s="25"/>
    </row>
    <row r="189" spans="1:2" ht="14.25" customHeight="1" x14ac:dyDescent="0.25">
      <c r="A189" s="24"/>
      <c r="B189" s="25"/>
    </row>
    <row r="190" spans="1:2" ht="14.25" customHeight="1" x14ac:dyDescent="0.25">
      <c r="A190" s="24"/>
      <c r="B190" s="25"/>
    </row>
    <row r="191" spans="1:2" ht="14.25" customHeight="1" x14ac:dyDescent="0.25">
      <c r="A191" s="24"/>
      <c r="B191" s="25"/>
    </row>
    <row r="192" spans="1:2" ht="14.25" customHeight="1" x14ac:dyDescent="0.25">
      <c r="A192" s="24"/>
      <c r="B192" s="25"/>
    </row>
    <row r="193" spans="1:2" ht="14.25" customHeight="1" x14ac:dyDescent="0.25">
      <c r="A193" s="24"/>
      <c r="B193" s="25"/>
    </row>
    <row r="194" spans="1:2" ht="14.25" customHeight="1" x14ac:dyDescent="0.25">
      <c r="A194" s="24"/>
      <c r="B194" s="25"/>
    </row>
    <row r="195" spans="1:2" ht="14.25" customHeight="1" x14ac:dyDescent="0.25">
      <c r="A195" s="24"/>
      <c r="B195" s="25"/>
    </row>
    <row r="196" spans="1:2" ht="14.25" customHeight="1" x14ac:dyDescent="0.25">
      <c r="A196" s="24"/>
      <c r="B196" s="25"/>
    </row>
    <row r="197" spans="1:2" ht="14.25" customHeight="1" x14ac:dyDescent="0.25">
      <c r="A197" s="24"/>
      <c r="B197" s="25"/>
    </row>
    <row r="198" spans="1:2" ht="14.25" customHeight="1" x14ac:dyDescent="0.25">
      <c r="A198" s="24"/>
      <c r="B198" s="25"/>
    </row>
    <row r="199" spans="1:2" ht="14.25" customHeight="1" x14ac:dyDescent="0.25">
      <c r="A199" s="24"/>
      <c r="B199" s="25"/>
    </row>
    <row r="200" spans="1:2" ht="14.25" customHeight="1" x14ac:dyDescent="0.25">
      <c r="A200" s="24"/>
      <c r="B200" s="25"/>
    </row>
    <row r="201" spans="1:2" ht="14.25" customHeight="1" x14ac:dyDescent="0.25">
      <c r="A201" s="24"/>
      <c r="B201" s="25"/>
    </row>
    <row r="202" spans="1:2" ht="14.25" customHeight="1" x14ac:dyDescent="0.25">
      <c r="A202" s="24"/>
      <c r="B202" s="25"/>
    </row>
    <row r="203" spans="1:2" ht="14.25" customHeight="1" x14ac:dyDescent="0.25">
      <c r="A203" s="24"/>
      <c r="B203" s="25"/>
    </row>
    <row r="204" spans="1:2" ht="14.25" customHeight="1" x14ac:dyDescent="0.25">
      <c r="A204" s="24"/>
      <c r="B204" s="25"/>
    </row>
    <row r="205" spans="1:2" ht="14.25" customHeight="1" x14ac:dyDescent="0.25">
      <c r="A205" s="24"/>
      <c r="B205" s="25"/>
    </row>
    <row r="206" spans="1:2" ht="14.25" customHeight="1" x14ac:dyDescent="0.25">
      <c r="A206" s="24"/>
      <c r="B206" s="25"/>
    </row>
    <row r="207" spans="1:2" ht="14.25" customHeight="1" x14ac:dyDescent="0.25">
      <c r="A207" s="24"/>
      <c r="B207" s="25"/>
    </row>
    <row r="208" spans="1:2" ht="14.25" customHeight="1" x14ac:dyDescent="0.25">
      <c r="A208" s="24"/>
      <c r="B208" s="25"/>
    </row>
    <row r="209" spans="1:2" ht="14.25" customHeight="1" x14ac:dyDescent="0.25">
      <c r="A209" s="24"/>
      <c r="B209" s="25"/>
    </row>
    <row r="210" spans="1:2" ht="14.25" customHeight="1" x14ac:dyDescent="0.25">
      <c r="A210" s="24"/>
      <c r="B210" s="25"/>
    </row>
    <row r="211" spans="1:2" ht="14.25" customHeight="1" x14ac:dyDescent="0.25">
      <c r="A211" s="24"/>
      <c r="B211" s="25"/>
    </row>
    <row r="212" spans="1:2" ht="14.25" customHeight="1" x14ac:dyDescent="0.25">
      <c r="A212" s="24"/>
      <c r="B212" s="25"/>
    </row>
    <row r="213" spans="1:2" ht="14.25" customHeight="1" x14ac:dyDescent="0.25">
      <c r="A213" s="24"/>
      <c r="B213" s="25"/>
    </row>
    <row r="214" spans="1:2" ht="14.25" customHeight="1" x14ac:dyDescent="0.25">
      <c r="A214" s="24"/>
      <c r="B214" s="25"/>
    </row>
    <row r="215" spans="1:2" ht="14.25" customHeight="1" x14ac:dyDescent="0.25">
      <c r="A215" s="24"/>
      <c r="B215" s="25"/>
    </row>
    <row r="216" spans="1:2" ht="14.25" customHeight="1" x14ac:dyDescent="0.25">
      <c r="A216" s="24"/>
      <c r="B216" s="25"/>
    </row>
    <row r="217" spans="1:2" ht="14.25" customHeight="1" x14ac:dyDescent="0.25">
      <c r="A217" s="24"/>
      <c r="B217" s="25"/>
    </row>
    <row r="218" spans="1:2" ht="14.25" customHeight="1" x14ac:dyDescent="0.25">
      <c r="A218" s="24"/>
      <c r="B218" s="25"/>
    </row>
    <row r="219" spans="1:2" ht="14.25" customHeight="1" x14ac:dyDescent="0.25">
      <c r="A219" s="24"/>
      <c r="B219" s="25"/>
    </row>
    <row r="220" spans="1:2" ht="14.25" customHeight="1" x14ac:dyDescent="0.25">
      <c r="A220" s="24"/>
      <c r="B220" s="25"/>
    </row>
    <row r="221" spans="1:2" ht="14.25" customHeight="1" x14ac:dyDescent="0.25">
      <c r="A221" s="24"/>
      <c r="B221" s="25"/>
    </row>
    <row r="222" spans="1:2" ht="14.25" customHeight="1" x14ac:dyDescent="0.25">
      <c r="A222" s="24"/>
      <c r="B222" s="25"/>
    </row>
    <row r="223" spans="1:2" ht="14.25" customHeight="1" x14ac:dyDescent="0.25">
      <c r="A223" s="24"/>
      <c r="B223" s="25"/>
    </row>
    <row r="224" spans="1:2" ht="14.25" customHeight="1" x14ac:dyDescent="0.25">
      <c r="A224" s="24"/>
      <c r="B224" s="25"/>
    </row>
    <row r="225" spans="1:2" ht="14.25" customHeight="1" x14ac:dyDescent="0.25">
      <c r="A225" s="24"/>
      <c r="B225" s="25"/>
    </row>
    <row r="226" spans="1:2" ht="14.25" customHeight="1" x14ac:dyDescent="0.25">
      <c r="A226" s="24"/>
      <c r="B226" s="25"/>
    </row>
    <row r="227" spans="1:2" ht="14.25" customHeight="1" x14ac:dyDescent="0.25">
      <c r="A227" s="24"/>
      <c r="B227" s="25"/>
    </row>
    <row r="228" spans="1:2" ht="14.25" customHeight="1" x14ac:dyDescent="0.25">
      <c r="A228" s="24"/>
      <c r="B228" s="25"/>
    </row>
    <row r="229" spans="1:2" ht="14.25" customHeight="1" x14ac:dyDescent="0.25">
      <c r="A229" s="24"/>
      <c r="B229" s="25"/>
    </row>
    <row r="230" spans="1:2" ht="14.25" customHeight="1" x14ac:dyDescent="0.25">
      <c r="A230" s="24"/>
      <c r="B230" s="25"/>
    </row>
    <row r="231" spans="1:2" ht="14.25" customHeight="1" x14ac:dyDescent="0.25">
      <c r="A231" s="24"/>
      <c r="B231" s="25"/>
    </row>
    <row r="232" spans="1:2" ht="14.25" customHeight="1" x14ac:dyDescent="0.25">
      <c r="A232" s="24"/>
      <c r="B232" s="25"/>
    </row>
    <row r="233" spans="1:2" ht="14.25" customHeight="1" x14ac:dyDescent="0.25">
      <c r="A233" s="24"/>
      <c r="B233" s="25"/>
    </row>
    <row r="234" spans="1:2" ht="14.25" customHeight="1" x14ac:dyDescent="0.25">
      <c r="A234" s="24"/>
      <c r="B234" s="25"/>
    </row>
    <row r="235" spans="1:2" ht="14.25" customHeight="1" x14ac:dyDescent="0.25">
      <c r="A235" s="24"/>
      <c r="B235" s="25"/>
    </row>
    <row r="236" spans="1:2" ht="14.25" customHeight="1" x14ac:dyDescent="0.25">
      <c r="A236" s="24"/>
      <c r="B236" s="25"/>
    </row>
    <row r="237" spans="1:2" ht="14.25" customHeight="1" x14ac:dyDescent="0.25">
      <c r="A237" s="24"/>
      <c r="B237" s="25"/>
    </row>
    <row r="238" spans="1:2" ht="14.25" customHeight="1" x14ac:dyDescent="0.25">
      <c r="A238" s="24"/>
      <c r="B238" s="25"/>
    </row>
    <row r="239" spans="1:2" ht="14.25" customHeight="1" x14ac:dyDescent="0.25">
      <c r="A239" s="24"/>
      <c r="B239" s="25"/>
    </row>
    <row r="240" spans="1:2" ht="14.25" customHeight="1" x14ac:dyDescent="0.25">
      <c r="A240" s="24"/>
      <c r="B240" s="25"/>
    </row>
    <row r="241" spans="1:2" ht="14.25" customHeight="1" x14ac:dyDescent="0.25">
      <c r="A241" s="24"/>
      <c r="B241" s="25"/>
    </row>
    <row r="242" spans="1:2" ht="14.25" customHeight="1" x14ac:dyDescent="0.25">
      <c r="A242" s="24"/>
      <c r="B242" s="25"/>
    </row>
    <row r="243" spans="1:2" ht="14.25" customHeight="1" x14ac:dyDescent="0.25">
      <c r="A243" s="24"/>
      <c r="B243" s="25"/>
    </row>
    <row r="244" spans="1:2" ht="14.25" customHeight="1" x14ac:dyDescent="0.25">
      <c r="A244" s="24"/>
      <c r="B244" s="25"/>
    </row>
    <row r="245" spans="1:2" ht="14.25" customHeight="1" x14ac:dyDescent="0.25">
      <c r="A245" s="24"/>
      <c r="B245" s="25"/>
    </row>
    <row r="246" spans="1:2" ht="14.25" customHeight="1" x14ac:dyDescent="0.25">
      <c r="A246" s="24"/>
      <c r="B246" s="25"/>
    </row>
    <row r="247" spans="1:2" ht="14.25" customHeight="1" x14ac:dyDescent="0.25">
      <c r="A247" s="24"/>
      <c r="B247" s="25"/>
    </row>
    <row r="248" spans="1:2" ht="14.25" customHeight="1" x14ac:dyDescent="0.25">
      <c r="A248" s="24"/>
      <c r="B248" s="25"/>
    </row>
    <row r="249" spans="1:2" ht="14.25" customHeight="1" x14ac:dyDescent="0.25">
      <c r="A249" s="24"/>
      <c r="B249" s="25"/>
    </row>
    <row r="250" spans="1:2" ht="14.25" customHeight="1" x14ac:dyDescent="0.25">
      <c r="A250" s="24"/>
      <c r="B250" s="25"/>
    </row>
    <row r="251" spans="1:2" ht="14.25" customHeight="1" x14ac:dyDescent="0.25">
      <c r="A251" s="24"/>
      <c r="B251" s="25"/>
    </row>
    <row r="252" spans="1:2" ht="14.25" customHeight="1" x14ac:dyDescent="0.25">
      <c r="A252" s="24"/>
      <c r="B252" s="25"/>
    </row>
    <row r="253" spans="1:2" ht="14.25" customHeight="1" x14ac:dyDescent="0.25">
      <c r="A253" s="24"/>
      <c r="B253" s="25"/>
    </row>
    <row r="254" spans="1:2" ht="14.25" customHeight="1" x14ac:dyDescent="0.25">
      <c r="A254" s="24"/>
      <c r="B254" s="25"/>
    </row>
    <row r="255" spans="1:2" ht="14.25" customHeight="1" x14ac:dyDescent="0.25">
      <c r="A255" s="24"/>
      <c r="B255" s="25"/>
    </row>
    <row r="256" spans="1:2" ht="14.25" customHeight="1" x14ac:dyDescent="0.25">
      <c r="A256" s="24"/>
      <c r="B256" s="25"/>
    </row>
    <row r="257" spans="1:2" ht="14.25" customHeight="1" x14ac:dyDescent="0.25">
      <c r="A257" s="24"/>
      <c r="B257" s="25"/>
    </row>
    <row r="258" spans="1:2" ht="14.25" customHeight="1" x14ac:dyDescent="0.25">
      <c r="A258" s="24"/>
      <c r="B258" s="25"/>
    </row>
    <row r="259" spans="1:2" ht="14.25" customHeight="1" x14ac:dyDescent="0.25">
      <c r="A259" s="24"/>
      <c r="B259" s="25"/>
    </row>
    <row r="260" spans="1:2" ht="14.25" customHeight="1" x14ac:dyDescent="0.25">
      <c r="A260" s="24"/>
      <c r="B260" s="25"/>
    </row>
    <row r="261" spans="1:2" ht="14.25" customHeight="1" x14ac:dyDescent="0.25">
      <c r="A261" s="24"/>
      <c r="B261" s="25"/>
    </row>
    <row r="262" spans="1:2" ht="14.25" customHeight="1" x14ac:dyDescent="0.25">
      <c r="A262" s="24"/>
      <c r="B262" s="25"/>
    </row>
    <row r="263" spans="1:2" ht="14.25" customHeight="1" x14ac:dyDescent="0.25">
      <c r="A263" s="24"/>
      <c r="B263" s="25"/>
    </row>
    <row r="264" spans="1:2" ht="14.25" customHeight="1" x14ac:dyDescent="0.25">
      <c r="A264" s="24"/>
      <c r="B264" s="25"/>
    </row>
    <row r="265" spans="1:2" ht="14.25" customHeight="1" x14ac:dyDescent="0.25">
      <c r="A265" s="24"/>
      <c r="B265" s="25"/>
    </row>
    <row r="266" spans="1:2" ht="14.25" customHeight="1" x14ac:dyDescent="0.25">
      <c r="A266" s="24"/>
      <c r="B266" s="25"/>
    </row>
    <row r="267" spans="1:2" ht="14.25" customHeight="1" x14ac:dyDescent="0.25">
      <c r="A267" s="24"/>
      <c r="B267" s="25"/>
    </row>
    <row r="268" spans="1:2" ht="14.25" customHeight="1" x14ac:dyDescent="0.25">
      <c r="A268" s="24"/>
      <c r="B268" s="25"/>
    </row>
    <row r="269" spans="1:2" ht="14.25" customHeight="1" x14ac:dyDescent="0.25">
      <c r="A269" s="24"/>
      <c r="B269" s="25"/>
    </row>
    <row r="270" spans="1:2" ht="14.25" customHeight="1" x14ac:dyDescent="0.25">
      <c r="A270" s="24"/>
      <c r="B270" s="25"/>
    </row>
    <row r="271" spans="1:2" ht="14.25" customHeight="1" x14ac:dyDescent="0.25">
      <c r="A271" s="24"/>
      <c r="B271" s="25"/>
    </row>
    <row r="272" spans="1:2" ht="14.25" customHeight="1" x14ac:dyDescent="0.25">
      <c r="A272" s="24"/>
      <c r="B272" s="25"/>
    </row>
    <row r="273" spans="1:2" ht="14.25" customHeight="1" x14ac:dyDescent="0.25">
      <c r="A273" s="24"/>
      <c r="B273" s="25"/>
    </row>
    <row r="274" spans="1:2" ht="14.25" customHeight="1" x14ac:dyDescent="0.25">
      <c r="A274" s="24"/>
      <c r="B274" s="25"/>
    </row>
    <row r="275" spans="1:2" ht="14.25" customHeight="1" x14ac:dyDescent="0.25">
      <c r="A275" s="24"/>
      <c r="B275" s="25"/>
    </row>
    <row r="276" spans="1:2" ht="14.25" customHeight="1" x14ac:dyDescent="0.25">
      <c r="A276" s="24"/>
      <c r="B276" s="25"/>
    </row>
    <row r="277" spans="1:2" ht="14.25" customHeight="1" x14ac:dyDescent="0.25">
      <c r="A277" s="24"/>
      <c r="B277" s="25"/>
    </row>
    <row r="278" spans="1:2" ht="14.25" customHeight="1" x14ac:dyDescent="0.25">
      <c r="A278" s="24"/>
      <c r="B278" s="25"/>
    </row>
    <row r="279" spans="1:2" ht="14.25" customHeight="1" x14ac:dyDescent="0.25">
      <c r="A279" s="24"/>
      <c r="B279" s="25"/>
    </row>
    <row r="280" spans="1:2" ht="14.25" customHeight="1" x14ac:dyDescent="0.25">
      <c r="A280" s="24"/>
      <c r="B280" s="25"/>
    </row>
    <row r="281" spans="1:2" ht="14.25" customHeight="1" x14ac:dyDescent="0.25">
      <c r="A281" s="24"/>
      <c r="B281" s="25"/>
    </row>
    <row r="282" spans="1:2" ht="14.25" customHeight="1" x14ac:dyDescent="0.25">
      <c r="A282" s="24"/>
      <c r="B282" s="25"/>
    </row>
    <row r="283" spans="1:2" ht="14.25" customHeight="1" x14ac:dyDescent="0.25">
      <c r="A283" s="24"/>
      <c r="B283" s="25"/>
    </row>
    <row r="284" spans="1:2" ht="14.25" customHeight="1" x14ac:dyDescent="0.25">
      <c r="A284" s="24"/>
      <c r="B284" s="25"/>
    </row>
    <row r="285" spans="1:2" ht="14.25" customHeight="1" x14ac:dyDescent="0.25">
      <c r="A285" s="24"/>
      <c r="B285" s="25"/>
    </row>
    <row r="286" spans="1:2" ht="14.25" customHeight="1" x14ac:dyDescent="0.25">
      <c r="A286" s="24"/>
      <c r="B286" s="25"/>
    </row>
    <row r="287" spans="1:2" ht="14.25" customHeight="1" x14ac:dyDescent="0.25">
      <c r="A287" s="24"/>
      <c r="B287" s="25"/>
    </row>
    <row r="288" spans="1:2" ht="14.25" customHeight="1" x14ac:dyDescent="0.25">
      <c r="A288" s="24"/>
      <c r="B288" s="25"/>
    </row>
    <row r="289" spans="1:2" ht="14.25" customHeight="1" x14ac:dyDescent="0.25">
      <c r="A289" s="24"/>
      <c r="B289" s="25"/>
    </row>
    <row r="290" spans="1:2" ht="14.25" customHeight="1" x14ac:dyDescent="0.25">
      <c r="A290" s="24"/>
      <c r="B290" s="25"/>
    </row>
    <row r="291" spans="1:2" ht="14.25" customHeight="1" x14ac:dyDescent="0.25">
      <c r="A291" s="24"/>
      <c r="B291" s="25"/>
    </row>
    <row r="292" spans="1:2" ht="14.25" customHeight="1" x14ac:dyDescent="0.25">
      <c r="A292" s="24"/>
      <c r="B292" s="25"/>
    </row>
    <row r="293" spans="1:2" ht="14.25" customHeight="1" x14ac:dyDescent="0.25">
      <c r="A293" s="24"/>
      <c r="B293" s="25"/>
    </row>
    <row r="294" spans="1:2" ht="14.25" customHeight="1" x14ac:dyDescent="0.25">
      <c r="A294" s="24"/>
      <c r="B294" s="25"/>
    </row>
    <row r="295" spans="1:2" ht="14.25" customHeight="1" x14ac:dyDescent="0.25">
      <c r="A295" s="24"/>
      <c r="B295" s="25"/>
    </row>
    <row r="296" spans="1:2" ht="14.25" customHeight="1" x14ac:dyDescent="0.25">
      <c r="A296" s="24"/>
      <c r="B296" s="25"/>
    </row>
    <row r="297" spans="1:2" ht="14.25" customHeight="1" x14ac:dyDescent="0.25">
      <c r="A297" s="24"/>
      <c r="B297" s="25"/>
    </row>
    <row r="298" spans="1:2" ht="14.25" customHeight="1" x14ac:dyDescent="0.25">
      <c r="A298" s="24"/>
      <c r="B298" s="25"/>
    </row>
    <row r="299" spans="1:2" ht="14.25" customHeight="1" x14ac:dyDescent="0.25">
      <c r="A299" s="24"/>
      <c r="B299" s="25"/>
    </row>
    <row r="300" spans="1:2" ht="14.25" customHeight="1" x14ac:dyDescent="0.25">
      <c r="A300" s="24"/>
      <c r="B300" s="25"/>
    </row>
    <row r="301" spans="1:2" ht="14.25" customHeight="1" x14ac:dyDescent="0.25">
      <c r="A301" s="24"/>
      <c r="B301" s="25"/>
    </row>
    <row r="302" spans="1:2" ht="14.25" customHeight="1" x14ac:dyDescent="0.25">
      <c r="A302" s="24"/>
      <c r="B302" s="25"/>
    </row>
    <row r="303" spans="1:2" ht="14.25" customHeight="1" x14ac:dyDescent="0.25">
      <c r="A303" s="24"/>
      <c r="B303" s="25"/>
    </row>
    <row r="304" spans="1:2" ht="14.25" customHeight="1" x14ac:dyDescent="0.25">
      <c r="A304" s="24"/>
      <c r="B304" s="25"/>
    </row>
    <row r="305" spans="1:2" ht="14.25" customHeight="1" x14ac:dyDescent="0.25">
      <c r="A305" s="24"/>
      <c r="B305" s="25"/>
    </row>
    <row r="306" spans="1:2" ht="14.25" customHeight="1" x14ac:dyDescent="0.25">
      <c r="A306" s="24"/>
      <c r="B306" s="25"/>
    </row>
    <row r="307" spans="1:2" ht="14.25" customHeight="1" x14ac:dyDescent="0.25">
      <c r="A307" s="24"/>
      <c r="B307" s="25"/>
    </row>
    <row r="308" spans="1:2" ht="14.25" customHeight="1" x14ac:dyDescent="0.25">
      <c r="A308" s="24"/>
      <c r="B308" s="25"/>
    </row>
    <row r="309" spans="1:2" ht="14.25" customHeight="1" x14ac:dyDescent="0.25">
      <c r="A309" s="24"/>
      <c r="B309" s="25"/>
    </row>
    <row r="310" spans="1:2" ht="14.25" customHeight="1" x14ac:dyDescent="0.25">
      <c r="A310" s="24"/>
      <c r="B310" s="25"/>
    </row>
    <row r="311" spans="1:2" ht="14.25" customHeight="1" x14ac:dyDescent="0.25">
      <c r="A311" s="24"/>
      <c r="B311" s="25"/>
    </row>
    <row r="312" spans="1:2" ht="14.25" customHeight="1" x14ac:dyDescent="0.25">
      <c r="A312" s="24"/>
      <c r="B312" s="25"/>
    </row>
    <row r="313" spans="1:2" ht="14.25" customHeight="1" x14ac:dyDescent="0.25">
      <c r="A313" s="24"/>
      <c r="B313" s="25"/>
    </row>
    <row r="314" spans="1:2" ht="14.25" customHeight="1" x14ac:dyDescent="0.25">
      <c r="A314" s="24"/>
      <c r="B314" s="25"/>
    </row>
    <row r="315" spans="1:2" ht="14.25" customHeight="1" x14ac:dyDescent="0.25">
      <c r="A315" s="24"/>
      <c r="B315" s="25"/>
    </row>
    <row r="316" spans="1:2" ht="14.25" customHeight="1" x14ac:dyDescent="0.25">
      <c r="A316" s="24"/>
      <c r="B316" s="25"/>
    </row>
    <row r="317" spans="1:2" ht="14.25" customHeight="1" x14ac:dyDescent="0.25">
      <c r="A317" s="24"/>
      <c r="B317" s="25"/>
    </row>
    <row r="318" spans="1:2" ht="14.25" customHeight="1" x14ac:dyDescent="0.25">
      <c r="A318" s="24"/>
      <c r="B318" s="25"/>
    </row>
    <row r="319" spans="1:2" ht="14.25" customHeight="1" x14ac:dyDescent="0.25">
      <c r="A319" s="24"/>
      <c r="B319" s="25"/>
    </row>
    <row r="320" spans="1:2" ht="14.25" customHeight="1" x14ac:dyDescent="0.25">
      <c r="A320" s="24"/>
      <c r="B320" s="25"/>
    </row>
    <row r="321" spans="1:2" ht="14.25" customHeight="1" x14ac:dyDescent="0.25">
      <c r="A321" s="24"/>
      <c r="B321" s="25"/>
    </row>
    <row r="322" spans="1:2" ht="14.25" customHeight="1" x14ac:dyDescent="0.25">
      <c r="A322" s="24"/>
      <c r="B322" s="25"/>
    </row>
    <row r="323" spans="1:2" ht="14.25" customHeight="1" x14ac:dyDescent="0.25">
      <c r="A323" s="24"/>
      <c r="B323" s="25"/>
    </row>
    <row r="324" spans="1:2" ht="14.25" customHeight="1" x14ac:dyDescent="0.25">
      <c r="A324" s="24"/>
      <c r="B324" s="25"/>
    </row>
    <row r="325" spans="1:2" ht="14.25" customHeight="1" x14ac:dyDescent="0.25">
      <c r="A325" s="24"/>
      <c r="B325" s="25"/>
    </row>
    <row r="326" spans="1:2" ht="14.25" customHeight="1" x14ac:dyDescent="0.25">
      <c r="A326" s="24"/>
      <c r="B326" s="25"/>
    </row>
    <row r="327" spans="1:2" ht="14.25" customHeight="1" x14ac:dyDescent="0.25">
      <c r="A327" s="24"/>
      <c r="B327" s="25"/>
    </row>
    <row r="328" spans="1:2" ht="14.25" customHeight="1" x14ac:dyDescent="0.25">
      <c r="A328" s="24"/>
      <c r="B328" s="25"/>
    </row>
    <row r="329" spans="1:2" ht="14.25" customHeight="1" x14ac:dyDescent="0.25">
      <c r="A329" s="24"/>
      <c r="B329" s="25"/>
    </row>
    <row r="330" spans="1:2" ht="14.25" customHeight="1" x14ac:dyDescent="0.25">
      <c r="A330" s="24"/>
      <c r="B330" s="25"/>
    </row>
    <row r="331" spans="1:2" ht="14.25" customHeight="1" x14ac:dyDescent="0.25">
      <c r="A331" s="24"/>
      <c r="B331" s="25"/>
    </row>
    <row r="332" spans="1:2" ht="14.25" customHeight="1" x14ac:dyDescent="0.25">
      <c r="A332" s="24"/>
      <c r="B332" s="25"/>
    </row>
    <row r="333" spans="1:2" ht="14.25" customHeight="1" x14ac:dyDescent="0.25">
      <c r="A333" s="24"/>
      <c r="B333" s="25"/>
    </row>
    <row r="334" spans="1:2" ht="14.25" customHeight="1" x14ac:dyDescent="0.25">
      <c r="A334" s="24"/>
      <c r="B334" s="25"/>
    </row>
    <row r="335" spans="1:2" ht="14.25" customHeight="1" x14ac:dyDescent="0.25">
      <c r="A335" s="24"/>
      <c r="B335" s="25"/>
    </row>
    <row r="336" spans="1:2" ht="14.25" customHeight="1" x14ac:dyDescent="0.25">
      <c r="A336" s="24"/>
      <c r="B336" s="25"/>
    </row>
    <row r="337" spans="1:2" ht="14.25" customHeight="1" x14ac:dyDescent="0.25">
      <c r="A337" s="24"/>
      <c r="B337" s="25"/>
    </row>
    <row r="338" spans="1:2" ht="14.25" customHeight="1" x14ac:dyDescent="0.25">
      <c r="A338" s="24"/>
      <c r="B338" s="25"/>
    </row>
    <row r="339" spans="1:2" ht="14.25" customHeight="1" x14ac:dyDescent="0.25">
      <c r="A339" s="24"/>
      <c r="B339" s="25"/>
    </row>
    <row r="340" spans="1:2" ht="14.25" customHeight="1" x14ac:dyDescent="0.25">
      <c r="A340" s="24"/>
      <c r="B340" s="25"/>
    </row>
    <row r="341" spans="1:2" ht="14.25" customHeight="1" x14ac:dyDescent="0.25">
      <c r="A341" s="24"/>
      <c r="B341" s="25"/>
    </row>
    <row r="342" spans="1:2" ht="14.25" customHeight="1" x14ac:dyDescent="0.25">
      <c r="A342" s="24"/>
      <c r="B342" s="25"/>
    </row>
    <row r="343" spans="1:2" ht="14.25" customHeight="1" x14ac:dyDescent="0.25">
      <c r="A343" s="24"/>
      <c r="B343" s="25"/>
    </row>
    <row r="344" spans="1:2" ht="14.25" customHeight="1" x14ac:dyDescent="0.25">
      <c r="A344" s="24"/>
      <c r="B344" s="25"/>
    </row>
    <row r="345" spans="1:2" ht="14.25" customHeight="1" x14ac:dyDescent="0.25">
      <c r="A345" s="24"/>
      <c r="B345" s="25"/>
    </row>
    <row r="346" spans="1:2" ht="14.25" customHeight="1" x14ac:dyDescent="0.25">
      <c r="A346" s="24"/>
      <c r="B346" s="25"/>
    </row>
    <row r="347" spans="1:2" ht="14.25" customHeight="1" x14ac:dyDescent="0.25">
      <c r="A347" s="24"/>
      <c r="B347" s="25"/>
    </row>
    <row r="348" spans="1:2" ht="14.25" customHeight="1" x14ac:dyDescent="0.25">
      <c r="A348" s="24"/>
      <c r="B348" s="25"/>
    </row>
    <row r="349" spans="1:2" ht="14.25" customHeight="1" x14ac:dyDescent="0.25">
      <c r="A349" s="24"/>
      <c r="B349" s="25"/>
    </row>
    <row r="350" spans="1:2" ht="14.25" customHeight="1" x14ac:dyDescent="0.25">
      <c r="A350" s="24"/>
      <c r="B350" s="25"/>
    </row>
    <row r="351" spans="1:2" ht="14.25" customHeight="1" x14ac:dyDescent="0.25">
      <c r="A351" s="24"/>
      <c r="B351" s="25"/>
    </row>
    <row r="352" spans="1:2" ht="14.25" customHeight="1" x14ac:dyDescent="0.25">
      <c r="A352" s="24"/>
      <c r="B352" s="25"/>
    </row>
    <row r="353" spans="1:2" ht="14.25" customHeight="1" x14ac:dyDescent="0.25">
      <c r="A353" s="24"/>
      <c r="B353" s="25"/>
    </row>
    <row r="354" spans="1:2" ht="14.25" customHeight="1" x14ac:dyDescent="0.25">
      <c r="A354" s="24"/>
      <c r="B354" s="25"/>
    </row>
    <row r="355" spans="1:2" ht="14.25" customHeight="1" x14ac:dyDescent="0.25">
      <c r="A355" s="24"/>
      <c r="B355" s="25"/>
    </row>
    <row r="356" spans="1:2" ht="14.25" customHeight="1" x14ac:dyDescent="0.25">
      <c r="A356" s="24"/>
      <c r="B356" s="25"/>
    </row>
    <row r="357" spans="1:2" ht="14.25" customHeight="1" x14ac:dyDescent="0.25">
      <c r="A357" s="24"/>
      <c r="B357" s="25"/>
    </row>
    <row r="358" spans="1:2" ht="14.25" customHeight="1" x14ac:dyDescent="0.25">
      <c r="A358" s="24"/>
      <c r="B358" s="25"/>
    </row>
    <row r="359" spans="1:2" ht="14.25" customHeight="1" x14ac:dyDescent="0.25">
      <c r="A359" s="24"/>
      <c r="B359" s="25"/>
    </row>
    <row r="360" spans="1:2" ht="14.25" customHeight="1" x14ac:dyDescent="0.25">
      <c r="A360" s="24"/>
      <c r="B360" s="25"/>
    </row>
    <row r="361" spans="1:2" ht="14.25" customHeight="1" x14ac:dyDescent="0.25">
      <c r="A361" s="24"/>
      <c r="B361" s="25"/>
    </row>
    <row r="362" spans="1:2" ht="14.25" customHeight="1" x14ac:dyDescent="0.25">
      <c r="A362" s="24"/>
      <c r="B362" s="25"/>
    </row>
    <row r="363" spans="1:2" ht="14.25" customHeight="1" x14ac:dyDescent="0.25">
      <c r="A363" s="24"/>
      <c r="B363" s="25"/>
    </row>
    <row r="364" spans="1:2" ht="14.25" customHeight="1" x14ac:dyDescent="0.25">
      <c r="A364" s="24"/>
      <c r="B364" s="25"/>
    </row>
    <row r="365" spans="1:2" ht="14.25" customHeight="1" x14ac:dyDescent="0.25">
      <c r="A365" s="24"/>
      <c r="B365" s="25"/>
    </row>
    <row r="366" spans="1:2" ht="14.25" customHeight="1" x14ac:dyDescent="0.25">
      <c r="A366" s="24"/>
      <c r="B366" s="25"/>
    </row>
    <row r="367" spans="1:2" ht="14.25" customHeight="1" x14ac:dyDescent="0.25">
      <c r="A367" s="24"/>
      <c r="B367" s="25"/>
    </row>
    <row r="368" spans="1:2" ht="14.25" customHeight="1" x14ac:dyDescent="0.25">
      <c r="A368" s="24"/>
      <c r="B368" s="25"/>
    </row>
    <row r="369" spans="1:2" ht="14.25" customHeight="1" x14ac:dyDescent="0.25">
      <c r="A369" s="24"/>
      <c r="B369" s="25"/>
    </row>
    <row r="370" spans="1:2" ht="14.25" customHeight="1" x14ac:dyDescent="0.25">
      <c r="A370" s="24"/>
      <c r="B370" s="25"/>
    </row>
    <row r="371" spans="1:2" ht="14.25" customHeight="1" x14ac:dyDescent="0.25">
      <c r="A371" s="24"/>
      <c r="B371" s="25"/>
    </row>
    <row r="372" spans="1:2" ht="14.25" customHeight="1" x14ac:dyDescent="0.25">
      <c r="A372" s="24"/>
      <c r="B372" s="25"/>
    </row>
    <row r="373" spans="1:2" ht="14.25" customHeight="1" x14ac:dyDescent="0.25">
      <c r="A373" s="24"/>
      <c r="B373" s="25"/>
    </row>
    <row r="374" spans="1:2" ht="14.25" customHeight="1" x14ac:dyDescent="0.25">
      <c r="A374" s="24"/>
      <c r="B374" s="25"/>
    </row>
    <row r="375" spans="1:2" ht="14.25" customHeight="1" x14ac:dyDescent="0.25">
      <c r="A375" s="24"/>
      <c r="B375" s="25"/>
    </row>
    <row r="376" spans="1:2" ht="14.25" customHeight="1" x14ac:dyDescent="0.25">
      <c r="A376" s="24"/>
      <c r="B376" s="25"/>
    </row>
    <row r="377" spans="1:2" ht="14.25" customHeight="1" x14ac:dyDescent="0.25">
      <c r="A377" s="24"/>
      <c r="B377" s="25"/>
    </row>
    <row r="378" spans="1:2" ht="14.25" customHeight="1" x14ac:dyDescent="0.25">
      <c r="A378" s="24"/>
      <c r="B378" s="25"/>
    </row>
    <row r="379" spans="1:2" ht="14.25" customHeight="1" x14ac:dyDescent="0.25">
      <c r="A379" s="24"/>
      <c r="B379" s="25"/>
    </row>
    <row r="380" spans="1:2" ht="14.25" customHeight="1" x14ac:dyDescent="0.25">
      <c r="A380" s="24"/>
      <c r="B380" s="25"/>
    </row>
    <row r="381" spans="1:2" ht="14.25" customHeight="1" x14ac:dyDescent="0.25">
      <c r="A381" s="24"/>
      <c r="B381" s="25"/>
    </row>
    <row r="382" spans="1:2" ht="14.25" customHeight="1" x14ac:dyDescent="0.25">
      <c r="A382" s="24"/>
      <c r="B382" s="25"/>
    </row>
    <row r="383" spans="1:2" ht="14.25" customHeight="1" x14ac:dyDescent="0.25">
      <c r="A383" s="24"/>
      <c r="B383" s="25"/>
    </row>
    <row r="384" spans="1:2" ht="14.25" customHeight="1" x14ac:dyDescent="0.25">
      <c r="A384" s="24"/>
      <c r="B384" s="25"/>
    </row>
    <row r="385" spans="1:2" ht="14.25" customHeight="1" x14ac:dyDescent="0.25">
      <c r="A385" s="24"/>
      <c r="B385" s="25"/>
    </row>
    <row r="386" spans="1:2" ht="14.25" customHeight="1" x14ac:dyDescent="0.25">
      <c r="A386" s="24"/>
      <c r="B386" s="25"/>
    </row>
    <row r="387" spans="1:2" ht="14.25" customHeight="1" x14ac:dyDescent="0.25">
      <c r="A387" s="24"/>
      <c r="B387" s="25"/>
    </row>
    <row r="388" spans="1:2" ht="14.25" customHeight="1" x14ac:dyDescent="0.25">
      <c r="A388" s="24"/>
      <c r="B388" s="25"/>
    </row>
    <row r="389" spans="1:2" ht="14.25" customHeight="1" x14ac:dyDescent="0.25">
      <c r="A389" s="24"/>
      <c r="B389" s="25"/>
    </row>
    <row r="390" spans="1:2" ht="14.25" customHeight="1" x14ac:dyDescent="0.25">
      <c r="A390" s="24"/>
      <c r="B390" s="25"/>
    </row>
    <row r="391" spans="1:2" ht="14.25" customHeight="1" x14ac:dyDescent="0.25">
      <c r="A391" s="24"/>
      <c r="B391" s="25"/>
    </row>
    <row r="392" spans="1:2" ht="14.25" customHeight="1" x14ac:dyDescent="0.25">
      <c r="A392" s="24"/>
      <c r="B392" s="25"/>
    </row>
    <row r="393" spans="1:2" ht="14.25" customHeight="1" x14ac:dyDescent="0.25">
      <c r="A393" s="24"/>
      <c r="B393" s="25"/>
    </row>
    <row r="394" spans="1:2" ht="14.25" customHeight="1" x14ac:dyDescent="0.25">
      <c r="A394" s="24"/>
      <c r="B394" s="25"/>
    </row>
    <row r="395" spans="1:2" ht="14.25" customHeight="1" x14ac:dyDescent="0.25">
      <c r="A395" s="24"/>
      <c r="B395" s="25"/>
    </row>
    <row r="396" spans="1:2" ht="14.25" customHeight="1" x14ac:dyDescent="0.25">
      <c r="A396" s="24"/>
      <c r="B396" s="25"/>
    </row>
    <row r="397" spans="1:2" ht="14.25" customHeight="1" x14ac:dyDescent="0.25">
      <c r="A397" s="24"/>
      <c r="B397" s="25"/>
    </row>
    <row r="398" spans="1:2" ht="14.25" customHeight="1" x14ac:dyDescent="0.25">
      <c r="A398" s="24"/>
      <c r="B398" s="25"/>
    </row>
    <row r="399" spans="1:2" ht="14.25" customHeight="1" x14ac:dyDescent="0.25">
      <c r="A399" s="24"/>
      <c r="B399" s="25"/>
    </row>
    <row r="400" spans="1:2" ht="14.25" customHeight="1" x14ac:dyDescent="0.25">
      <c r="A400" s="24"/>
      <c r="B400" s="25"/>
    </row>
    <row r="401" spans="1:2" ht="14.25" customHeight="1" x14ac:dyDescent="0.25">
      <c r="A401" s="24"/>
      <c r="B401" s="25"/>
    </row>
    <row r="402" spans="1:2" ht="14.25" customHeight="1" x14ac:dyDescent="0.25">
      <c r="A402" s="24"/>
      <c r="B402" s="25"/>
    </row>
    <row r="403" spans="1:2" ht="14.25" customHeight="1" x14ac:dyDescent="0.25">
      <c r="A403" s="24"/>
      <c r="B403" s="25"/>
    </row>
    <row r="404" spans="1:2" ht="14.25" customHeight="1" x14ac:dyDescent="0.25">
      <c r="A404" s="24"/>
      <c r="B404" s="25"/>
    </row>
    <row r="405" spans="1:2" ht="14.25" customHeight="1" x14ac:dyDescent="0.25">
      <c r="A405" s="24"/>
      <c r="B405" s="25"/>
    </row>
    <row r="406" spans="1:2" ht="14.25" customHeight="1" x14ac:dyDescent="0.25">
      <c r="A406" s="24"/>
      <c r="B406" s="25"/>
    </row>
    <row r="407" spans="1:2" ht="14.25" customHeight="1" x14ac:dyDescent="0.25">
      <c r="A407" s="24"/>
      <c r="B407" s="25"/>
    </row>
    <row r="408" spans="1:2" ht="14.25" customHeight="1" x14ac:dyDescent="0.25">
      <c r="A408" s="24"/>
      <c r="B408" s="25"/>
    </row>
    <row r="409" spans="1:2" ht="14.25" customHeight="1" x14ac:dyDescent="0.25">
      <c r="A409" s="24"/>
      <c r="B409" s="25"/>
    </row>
    <row r="410" spans="1:2" ht="14.25" customHeight="1" x14ac:dyDescent="0.25">
      <c r="A410" s="24"/>
      <c r="B410" s="25"/>
    </row>
    <row r="411" spans="1:2" ht="14.25" customHeight="1" x14ac:dyDescent="0.25">
      <c r="A411" s="24"/>
      <c r="B411" s="25"/>
    </row>
    <row r="412" spans="1:2" ht="14.25" customHeight="1" x14ac:dyDescent="0.25">
      <c r="A412" s="24"/>
      <c r="B412" s="25"/>
    </row>
    <row r="413" spans="1:2" ht="14.25" customHeight="1" x14ac:dyDescent="0.25">
      <c r="A413" s="24"/>
      <c r="B413" s="25"/>
    </row>
    <row r="414" spans="1:2" ht="14.25" customHeight="1" x14ac:dyDescent="0.25">
      <c r="A414" s="24"/>
      <c r="B414" s="25"/>
    </row>
    <row r="415" spans="1:2" ht="14.25" customHeight="1" x14ac:dyDescent="0.25">
      <c r="A415" s="24"/>
      <c r="B415" s="25"/>
    </row>
    <row r="416" spans="1:2" ht="14.25" customHeight="1" x14ac:dyDescent="0.25">
      <c r="A416" s="24"/>
      <c r="B416" s="25"/>
    </row>
    <row r="417" spans="1:2" ht="14.25" customHeight="1" x14ac:dyDescent="0.25">
      <c r="A417" s="24"/>
      <c r="B417" s="25"/>
    </row>
    <row r="418" spans="1:2" ht="14.25" customHeight="1" x14ac:dyDescent="0.25">
      <c r="A418" s="24"/>
      <c r="B418" s="25"/>
    </row>
    <row r="419" spans="1:2" ht="14.25" customHeight="1" x14ac:dyDescent="0.25">
      <c r="A419" s="24"/>
      <c r="B419" s="25"/>
    </row>
    <row r="420" spans="1:2" ht="14.25" customHeight="1" x14ac:dyDescent="0.25">
      <c r="A420" s="24"/>
      <c r="B420" s="25"/>
    </row>
    <row r="421" spans="1:2" ht="14.25" customHeight="1" x14ac:dyDescent="0.25">
      <c r="A421" s="24"/>
      <c r="B421" s="25"/>
    </row>
    <row r="422" spans="1:2" ht="14.25" customHeight="1" x14ac:dyDescent="0.25">
      <c r="A422" s="24"/>
      <c r="B422" s="25"/>
    </row>
    <row r="423" spans="1:2" ht="14.25" customHeight="1" x14ac:dyDescent="0.25">
      <c r="A423" s="24"/>
      <c r="B423" s="25"/>
    </row>
    <row r="424" spans="1:2" ht="14.25" customHeight="1" x14ac:dyDescent="0.25">
      <c r="A424" s="24"/>
      <c r="B424" s="25"/>
    </row>
    <row r="425" spans="1:2" ht="14.25" customHeight="1" x14ac:dyDescent="0.25">
      <c r="A425" s="24"/>
      <c r="B425" s="25"/>
    </row>
    <row r="426" spans="1:2" ht="14.25" customHeight="1" x14ac:dyDescent="0.25">
      <c r="A426" s="24"/>
      <c r="B426" s="25"/>
    </row>
    <row r="427" spans="1:2" ht="14.25" customHeight="1" x14ac:dyDescent="0.25">
      <c r="A427" s="24"/>
      <c r="B427" s="25"/>
    </row>
    <row r="428" spans="1:2" ht="14.25" customHeight="1" x14ac:dyDescent="0.25">
      <c r="A428" s="24"/>
      <c r="B428" s="25"/>
    </row>
    <row r="429" spans="1:2" ht="14.25" customHeight="1" x14ac:dyDescent="0.25">
      <c r="A429" s="24"/>
      <c r="B429" s="25"/>
    </row>
    <row r="430" spans="1:2" ht="14.25" customHeight="1" x14ac:dyDescent="0.25">
      <c r="A430" s="24"/>
      <c r="B430" s="25"/>
    </row>
    <row r="431" spans="1:2" ht="14.25" customHeight="1" x14ac:dyDescent="0.25">
      <c r="A431" s="24"/>
      <c r="B431" s="25"/>
    </row>
    <row r="432" spans="1:2" ht="14.25" customHeight="1" x14ac:dyDescent="0.25">
      <c r="A432" s="24"/>
      <c r="B432" s="25"/>
    </row>
    <row r="433" spans="1:2" ht="14.25" customHeight="1" x14ac:dyDescent="0.25">
      <c r="A433" s="24"/>
      <c r="B433" s="25"/>
    </row>
    <row r="434" spans="1:2" ht="14.25" customHeight="1" x14ac:dyDescent="0.25">
      <c r="A434" s="24"/>
      <c r="B434" s="25"/>
    </row>
    <row r="435" spans="1:2" ht="14.25" customHeight="1" x14ac:dyDescent="0.25">
      <c r="A435" s="24"/>
      <c r="B435" s="25"/>
    </row>
    <row r="436" spans="1:2" ht="14.25" customHeight="1" x14ac:dyDescent="0.25">
      <c r="A436" s="24"/>
      <c r="B436" s="25"/>
    </row>
    <row r="437" spans="1:2" ht="14.25" customHeight="1" x14ac:dyDescent="0.25">
      <c r="A437" s="24"/>
      <c r="B437" s="25"/>
    </row>
    <row r="438" spans="1:2" ht="14.25" customHeight="1" x14ac:dyDescent="0.25">
      <c r="A438" s="24"/>
      <c r="B438" s="25"/>
    </row>
    <row r="439" spans="1:2" ht="14.25" customHeight="1" x14ac:dyDescent="0.25">
      <c r="A439" s="24"/>
      <c r="B439" s="25"/>
    </row>
    <row r="440" spans="1:2" ht="14.25" customHeight="1" x14ac:dyDescent="0.25">
      <c r="A440" s="24"/>
      <c r="B440" s="25"/>
    </row>
    <row r="441" spans="1:2" ht="14.25" customHeight="1" x14ac:dyDescent="0.25">
      <c r="A441" s="24"/>
      <c r="B441" s="25"/>
    </row>
    <row r="442" spans="1:2" ht="14.25" customHeight="1" x14ac:dyDescent="0.25">
      <c r="A442" s="24"/>
      <c r="B442" s="25"/>
    </row>
    <row r="443" spans="1:2" ht="14.25" customHeight="1" x14ac:dyDescent="0.25">
      <c r="A443" s="24"/>
      <c r="B443" s="25"/>
    </row>
    <row r="444" spans="1:2" ht="14.25" customHeight="1" x14ac:dyDescent="0.25">
      <c r="A444" s="24"/>
      <c r="B444" s="25"/>
    </row>
    <row r="445" spans="1:2" ht="14.25" customHeight="1" x14ac:dyDescent="0.25">
      <c r="A445" s="24"/>
      <c r="B445" s="25"/>
    </row>
    <row r="446" spans="1:2" ht="14.25" customHeight="1" x14ac:dyDescent="0.25">
      <c r="A446" s="24"/>
      <c r="B446" s="25"/>
    </row>
    <row r="447" spans="1:2" ht="14.25" customHeight="1" x14ac:dyDescent="0.25">
      <c r="A447" s="24"/>
      <c r="B447" s="25"/>
    </row>
    <row r="448" spans="1:2" ht="14.25" customHeight="1" x14ac:dyDescent="0.25">
      <c r="A448" s="24"/>
      <c r="B448" s="25"/>
    </row>
    <row r="449" spans="1:2" ht="14.25" customHeight="1" x14ac:dyDescent="0.25">
      <c r="A449" s="24"/>
      <c r="B449" s="25"/>
    </row>
    <row r="450" spans="1:2" ht="14.25" customHeight="1" x14ac:dyDescent="0.25">
      <c r="A450" s="24"/>
      <c r="B450" s="25"/>
    </row>
    <row r="451" spans="1:2" ht="14.25" customHeight="1" x14ac:dyDescent="0.25">
      <c r="A451" s="24"/>
      <c r="B451" s="25"/>
    </row>
    <row r="452" spans="1:2" ht="14.25" customHeight="1" x14ac:dyDescent="0.25">
      <c r="A452" s="24"/>
      <c r="B452" s="25"/>
    </row>
    <row r="453" spans="1:2" ht="14.25" customHeight="1" x14ac:dyDescent="0.25">
      <c r="A453" s="24"/>
      <c r="B453" s="25"/>
    </row>
    <row r="454" spans="1:2" ht="14.25" customHeight="1" x14ac:dyDescent="0.25">
      <c r="A454" s="24"/>
      <c r="B454" s="25"/>
    </row>
    <row r="455" spans="1:2" ht="14.25" customHeight="1" x14ac:dyDescent="0.25">
      <c r="A455" s="24"/>
      <c r="B455" s="25"/>
    </row>
    <row r="456" spans="1:2" ht="14.25" customHeight="1" x14ac:dyDescent="0.25">
      <c r="A456" s="24"/>
      <c r="B456" s="25"/>
    </row>
    <row r="457" spans="1:2" ht="14.25" customHeight="1" x14ac:dyDescent="0.25">
      <c r="A457" s="24"/>
      <c r="B457" s="25"/>
    </row>
    <row r="458" spans="1:2" ht="14.25" customHeight="1" x14ac:dyDescent="0.25">
      <c r="A458" s="24"/>
      <c r="B458" s="25"/>
    </row>
    <row r="459" spans="1:2" ht="14.25" customHeight="1" x14ac:dyDescent="0.25">
      <c r="A459" s="24"/>
      <c r="B459" s="25"/>
    </row>
    <row r="460" spans="1:2" ht="14.25" customHeight="1" x14ac:dyDescent="0.25">
      <c r="A460" s="24"/>
      <c r="B460" s="25"/>
    </row>
    <row r="461" spans="1:2" ht="14.25" customHeight="1" x14ac:dyDescent="0.25">
      <c r="A461" s="24"/>
      <c r="B461" s="25"/>
    </row>
    <row r="462" spans="1:2" ht="14.25" customHeight="1" x14ac:dyDescent="0.25">
      <c r="A462" s="24"/>
      <c r="B462" s="25"/>
    </row>
    <row r="463" spans="1:2" ht="14.25" customHeight="1" x14ac:dyDescent="0.25">
      <c r="A463" s="24"/>
      <c r="B463" s="25"/>
    </row>
    <row r="464" spans="1:2" ht="14.25" customHeight="1" x14ac:dyDescent="0.25">
      <c r="A464" s="24"/>
      <c r="B464" s="25"/>
    </row>
    <row r="465" spans="1:2" ht="14.25" customHeight="1" x14ac:dyDescent="0.25">
      <c r="A465" s="24"/>
      <c r="B465" s="25"/>
    </row>
    <row r="466" spans="1:2" ht="14.25" customHeight="1" x14ac:dyDescent="0.25">
      <c r="A466" s="24"/>
      <c r="B466" s="25"/>
    </row>
    <row r="467" spans="1:2" ht="14.25" customHeight="1" x14ac:dyDescent="0.25">
      <c r="A467" s="24"/>
      <c r="B467" s="25"/>
    </row>
    <row r="468" spans="1:2" ht="14.25" customHeight="1" x14ac:dyDescent="0.25">
      <c r="A468" s="24"/>
      <c r="B468" s="25"/>
    </row>
    <row r="469" spans="1:2" ht="14.25" customHeight="1" x14ac:dyDescent="0.25">
      <c r="A469" s="24"/>
      <c r="B469" s="25"/>
    </row>
    <row r="470" spans="1:2" ht="14.25" customHeight="1" x14ac:dyDescent="0.25">
      <c r="A470" s="24"/>
      <c r="B470" s="25"/>
    </row>
    <row r="471" spans="1:2" ht="14.25" customHeight="1" x14ac:dyDescent="0.25">
      <c r="A471" s="24"/>
      <c r="B471" s="25"/>
    </row>
    <row r="472" spans="1:2" ht="14.25" customHeight="1" x14ac:dyDescent="0.25">
      <c r="A472" s="24"/>
      <c r="B472" s="25"/>
    </row>
    <row r="473" spans="1:2" ht="14.25" customHeight="1" x14ac:dyDescent="0.25">
      <c r="A473" s="24"/>
      <c r="B473" s="25"/>
    </row>
    <row r="474" spans="1:2" ht="14.25" customHeight="1" x14ac:dyDescent="0.25">
      <c r="A474" s="24"/>
      <c r="B474" s="25"/>
    </row>
    <row r="475" spans="1:2" ht="14.25" customHeight="1" x14ac:dyDescent="0.25">
      <c r="A475" s="24"/>
      <c r="B475" s="25"/>
    </row>
    <row r="476" spans="1:2" ht="14.25" customHeight="1" x14ac:dyDescent="0.25">
      <c r="A476" s="24"/>
      <c r="B476" s="25"/>
    </row>
    <row r="477" spans="1:2" ht="14.25" customHeight="1" x14ac:dyDescent="0.25">
      <c r="A477" s="24"/>
      <c r="B477" s="25"/>
    </row>
    <row r="478" spans="1:2" ht="14.25" customHeight="1" x14ac:dyDescent="0.25">
      <c r="A478" s="24"/>
      <c r="B478" s="25"/>
    </row>
    <row r="479" spans="1:2" ht="14.25" customHeight="1" x14ac:dyDescent="0.25">
      <c r="A479" s="24"/>
      <c r="B479" s="25"/>
    </row>
    <row r="480" spans="1:2" ht="14.25" customHeight="1" x14ac:dyDescent="0.25">
      <c r="A480" s="24"/>
      <c r="B480" s="25"/>
    </row>
    <row r="481" spans="1:2" ht="14.25" customHeight="1" x14ac:dyDescent="0.25">
      <c r="A481" s="24"/>
      <c r="B481" s="25"/>
    </row>
    <row r="482" spans="1:2" ht="14.25" customHeight="1" x14ac:dyDescent="0.25">
      <c r="A482" s="24"/>
      <c r="B482" s="25"/>
    </row>
    <row r="483" spans="1:2" ht="14.25" customHeight="1" x14ac:dyDescent="0.25">
      <c r="A483" s="24"/>
      <c r="B483" s="25"/>
    </row>
    <row r="484" spans="1:2" ht="14.25" customHeight="1" x14ac:dyDescent="0.25">
      <c r="A484" s="24"/>
      <c r="B484" s="25"/>
    </row>
    <row r="485" spans="1:2" ht="14.25" customHeight="1" x14ac:dyDescent="0.25">
      <c r="A485" s="24"/>
      <c r="B485" s="25"/>
    </row>
    <row r="486" spans="1:2" ht="14.25" customHeight="1" x14ac:dyDescent="0.25">
      <c r="A486" s="24"/>
      <c r="B486" s="25"/>
    </row>
    <row r="487" spans="1:2" ht="14.25" customHeight="1" x14ac:dyDescent="0.25">
      <c r="A487" s="24"/>
      <c r="B487" s="25"/>
    </row>
    <row r="488" spans="1:2" ht="14.25" customHeight="1" x14ac:dyDescent="0.25">
      <c r="A488" s="24"/>
      <c r="B488" s="25"/>
    </row>
    <row r="489" spans="1:2" ht="14.25" customHeight="1" x14ac:dyDescent="0.25">
      <c r="A489" s="24"/>
      <c r="B489" s="25"/>
    </row>
    <row r="490" spans="1:2" ht="14.25" customHeight="1" x14ac:dyDescent="0.25">
      <c r="A490" s="24"/>
      <c r="B490" s="25"/>
    </row>
    <row r="491" spans="1:2" ht="14.25" customHeight="1" x14ac:dyDescent="0.25">
      <c r="A491" s="24"/>
      <c r="B491" s="25"/>
    </row>
    <row r="492" spans="1:2" ht="14.25" customHeight="1" x14ac:dyDescent="0.25">
      <c r="A492" s="24"/>
      <c r="B492" s="25"/>
    </row>
    <row r="493" spans="1:2" ht="14.25" customHeight="1" x14ac:dyDescent="0.25">
      <c r="A493" s="24"/>
      <c r="B493" s="25"/>
    </row>
    <row r="494" spans="1:2" ht="14.25" customHeight="1" x14ac:dyDescent="0.25">
      <c r="A494" s="24"/>
      <c r="B494" s="25"/>
    </row>
    <row r="495" spans="1:2" ht="14.25" customHeight="1" x14ac:dyDescent="0.25">
      <c r="A495" s="24"/>
      <c r="B495" s="25"/>
    </row>
    <row r="496" spans="1:2" ht="14.25" customHeight="1" x14ac:dyDescent="0.25">
      <c r="A496" s="24"/>
      <c r="B496" s="25"/>
    </row>
    <row r="497" spans="1:2" ht="14.25" customHeight="1" x14ac:dyDescent="0.25">
      <c r="A497" s="24"/>
      <c r="B497" s="25"/>
    </row>
    <row r="498" spans="1:2" ht="14.25" customHeight="1" x14ac:dyDescent="0.25">
      <c r="A498" s="24"/>
      <c r="B498" s="25"/>
    </row>
    <row r="499" spans="1:2" ht="14.25" customHeight="1" x14ac:dyDescent="0.25">
      <c r="A499" s="24"/>
      <c r="B499" s="25"/>
    </row>
    <row r="500" spans="1:2" ht="14.25" customHeight="1" x14ac:dyDescent="0.25">
      <c r="A500" s="24"/>
      <c r="B500" s="25"/>
    </row>
    <row r="501" spans="1:2" ht="14.25" customHeight="1" x14ac:dyDescent="0.25">
      <c r="A501" s="24"/>
      <c r="B501" s="25"/>
    </row>
    <row r="502" spans="1:2" ht="14.25" customHeight="1" x14ac:dyDescent="0.25">
      <c r="A502" s="24"/>
      <c r="B502" s="25"/>
    </row>
    <row r="503" spans="1:2" ht="14.25" customHeight="1" x14ac:dyDescent="0.25">
      <c r="A503" s="24"/>
      <c r="B503" s="25"/>
    </row>
    <row r="504" spans="1:2" ht="14.25" customHeight="1" x14ac:dyDescent="0.25">
      <c r="A504" s="24"/>
      <c r="B504" s="25"/>
    </row>
    <row r="505" spans="1:2" ht="14.25" customHeight="1" x14ac:dyDescent="0.25">
      <c r="A505" s="24"/>
      <c r="B505" s="25"/>
    </row>
    <row r="506" spans="1:2" ht="14.25" customHeight="1" x14ac:dyDescent="0.25">
      <c r="A506" s="24"/>
      <c r="B506" s="25"/>
    </row>
    <row r="507" spans="1:2" ht="14.25" customHeight="1" x14ac:dyDescent="0.25">
      <c r="A507" s="24"/>
      <c r="B507" s="25"/>
    </row>
    <row r="508" spans="1:2" ht="14.25" customHeight="1" x14ac:dyDescent="0.25">
      <c r="A508" s="24"/>
      <c r="B508" s="25"/>
    </row>
    <row r="509" spans="1:2" ht="14.25" customHeight="1" x14ac:dyDescent="0.25">
      <c r="A509" s="24"/>
      <c r="B509" s="25"/>
    </row>
    <row r="510" spans="1:2" ht="14.25" customHeight="1" x14ac:dyDescent="0.25">
      <c r="A510" s="24"/>
      <c r="B510" s="25"/>
    </row>
    <row r="511" spans="1:2" ht="14.25" customHeight="1" x14ac:dyDescent="0.25">
      <c r="A511" s="24"/>
      <c r="B511" s="25"/>
    </row>
    <row r="512" spans="1:2" ht="14.25" customHeight="1" x14ac:dyDescent="0.25">
      <c r="A512" s="24"/>
      <c r="B512" s="25"/>
    </row>
    <row r="513" spans="1:2" ht="14.25" customHeight="1" x14ac:dyDescent="0.25">
      <c r="A513" s="24"/>
      <c r="B513" s="25"/>
    </row>
    <row r="514" spans="1:2" ht="14.25" customHeight="1" x14ac:dyDescent="0.25">
      <c r="A514" s="24"/>
      <c r="B514" s="25"/>
    </row>
    <row r="515" spans="1:2" ht="14.25" customHeight="1" x14ac:dyDescent="0.25">
      <c r="A515" s="24"/>
      <c r="B515" s="25"/>
    </row>
    <row r="516" spans="1:2" ht="14.25" customHeight="1" x14ac:dyDescent="0.25">
      <c r="A516" s="24"/>
      <c r="B516" s="25"/>
    </row>
    <row r="517" spans="1:2" ht="14.25" customHeight="1" x14ac:dyDescent="0.25">
      <c r="A517" s="24"/>
      <c r="B517" s="25"/>
    </row>
    <row r="518" spans="1:2" ht="14.25" customHeight="1" x14ac:dyDescent="0.25">
      <c r="A518" s="24"/>
      <c r="B518" s="25"/>
    </row>
    <row r="519" spans="1:2" ht="14.25" customHeight="1" x14ac:dyDescent="0.25">
      <c r="A519" s="24"/>
      <c r="B519" s="25"/>
    </row>
    <row r="520" spans="1:2" ht="14.25" customHeight="1" x14ac:dyDescent="0.25">
      <c r="A520" s="24"/>
      <c r="B520" s="25"/>
    </row>
    <row r="521" spans="1:2" ht="14.25" customHeight="1" x14ac:dyDescent="0.25">
      <c r="A521" s="24"/>
      <c r="B521" s="25"/>
    </row>
    <row r="522" spans="1:2" ht="14.25" customHeight="1" x14ac:dyDescent="0.25">
      <c r="A522" s="24"/>
      <c r="B522" s="25"/>
    </row>
    <row r="523" spans="1:2" ht="14.25" customHeight="1" x14ac:dyDescent="0.25">
      <c r="A523" s="24"/>
      <c r="B523" s="25"/>
    </row>
    <row r="524" spans="1:2" ht="14.25" customHeight="1" x14ac:dyDescent="0.25">
      <c r="A524" s="24"/>
      <c r="B524" s="25"/>
    </row>
    <row r="525" spans="1:2" ht="14.25" customHeight="1" x14ac:dyDescent="0.25">
      <c r="A525" s="24"/>
      <c r="B525" s="25"/>
    </row>
    <row r="526" spans="1:2" ht="14.25" customHeight="1" x14ac:dyDescent="0.25">
      <c r="A526" s="24"/>
      <c r="B526" s="25"/>
    </row>
    <row r="527" spans="1:2" ht="14.25" customHeight="1" x14ac:dyDescent="0.25">
      <c r="A527" s="24"/>
      <c r="B527" s="25"/>
    </row>
    <row r="528" spans="1:2" ht="14.25" customHeight="1" x14ac:dyDescent="0.25">
      <c r="A528" s="24"/>
      <c r="B528" s="25"/>
    </row>
    <row r="529" spans="1:2" ht="14.25" customHeight="1" x14ac:dyDescent="0.25">
      <c r="A529" s="24"/>
      <c r="B529" s="25"/>
    </row>
    <row r="530" spans="1:2" ht="14.25" customHeight="1" x14ac:dyDescent="0.25">
      <c r="A530" s="24"/>
      <c r="B530" s="25"/>
    </row>
    <row r="531" spans="1:2" ht="14.25" customHeight="1" x14ac:dyDescent="0.25">
      <c r="A531" s="24"/>
      <c r="B531" s="25"/>
    </row>
    <row r="532" spans="1:2" ht="14.25" customHeight="1" x14ac:dyDescent="0.25">
      <c r="A532" s="24"/>
      <c r="B532" s="25"/>
    </row>
    <row r="533" spans="1:2" ht="14.25" customHeight="1" x14ac:dyDescent="0.25">
      <c r="A533" s="24"/>
      <c r="B533" s="25"/>
    </row>
    <row r="534" spans="1:2" ht="14.25" customHeight="1" x14ac:dyDescent="0.25">
      <c r="A534" s="24"/>
      <c r="B534" s="25"/>
    </row>
    <row r="535" spans="1:2" ht="14.25" customHeight="1" x14ac:dyDescent="0.25">
      <c r="A535" s="24"/>
      <c r="B535" s="25"/>
    </row>
    <row r="536" spans="1:2" ht="14.25" customHeight="1" x14ac:dyDescent="0.25">
      <c r="A536" s="24"/>
      <c r="B536" s="25"/>
    </row>
    <row r="537" spans="1:2" ht="14.25" customHeight="1" x14ac:dyDescent="0.25">
      <c r="A537" s="24"/>
      <c r="B537" s="25"/>
    </row>
    <row r="538" spans="1:2" ht="14.25" customHeight="1" x14ac:dyDescent="0.25">
      <c r="A538" s="24"/>
      <c r="B538" s="25"/>
    </row>
    <row r="539" spans="1:2" ht="14.25" customHeight="1" x14ac:dyDescent="0.25">
      <c r="A539" s="24"/>
      <c r="B539" s="25"/>
    </row>
    <row r="540" spans="1:2" ht="14.25" customHeight="1" x14ac:dyDescent="0.25">
      <c r="A540" s="24"/>
      <c r="B540" s="25"/>
    </row>
    <row r="541" spans="1:2" ht="14.25" customHeight="1" x14ac:dyDescent="0.25">
      <c r="A541" s="24"/>
      <c r="B541" s="25"/>
    </row>
    <row r="542" spans="1:2" ht="14.25" customHeight="1" x14ac:dyDescent="0.25">
      <c r="A542" s="24"/>
      <c r="B542" s="25"/>
    </row>
    <row r="543" spans="1:2" ht="14.25" customHeight="1" x14ac:dyDescent="0.25">
      <c r="A543" s="24"/>
      <c r="B543" s="25"/>
    </row>
    <row r="544" spans="1:2" ht="14.25" customHeight="1" x14ac:dyDescent="0.25">
      <c r="A544" s="24"/>
      <c r="B544" s="25"/>
    </row>
    <row r="545" spans="1:2" ht="14.25" customHeight="1" x14ac:dyDescent="0.25">
      <c r="A545" s="24"/>
      <c r="B545" s="25"/>
    </row>
    <row r="546" spans="1:2" ht="14.25" customHeight="1" x14ac:dyDescent="0.25">
      <c r="A546" s="24"/>
      <c r="B546" s="25"/>
    </row>
    <row r="547" spans="1:2" ht="14.25" customHeight="1" x14ac:dyDescent="0.25">
      <c r="A547" s="24"/>
      <c r="B547" s="25"/>
    </row>
    <row r="548" spans="1:2" ht="14.25" customHeight="1" x14ac:dyDescent="0.25">
      <c r="A548" s="24"/>
      <c r="B548" s="25"/>
    </row>
    <row r="549" spans="1:2" ht="14.25" customHeight="1" x14ac:dyDescent="0.25">
      <c r="A549" s="24"/>
      <c r="B549" s="25"/>
    </row>
    <row r="550" spans="1:2" ht="14.25" customHeight="1" x14ac:dyDescent="0.25">
      <c r="A550" s="24"/>
      <c r="B550" s="25"/>
    </row>
    <row r="551" spans="1:2" ht="14.25" customHeight="1" x14ac:dyDescent="0.25">
      <c r="A551" s="24"/>
      <c r="B551" s="25"/>
    </row>
    <row r="552" spans="1:2" ht="14.25" customHeight="1" x14ac:dyDescent="0.25">
      <c r="A552" s="24"/>
      <c r="B552" s="25"/>
    </row>
    <row r="553" spans="1:2" ht="14.25" customHeight="1" x14ac:dyDescent="0.25">
      <c r="A553" s="24"/>
      <c r="B553" s="25"/>
    </row>
    <row r="554" spans="1:2" ht="14.25" customHeight="1" x14ac:dyDescent="0.25">
      <c r="A554" s="24"/>
      <c r="B554" s="25"/>
    </row>
    <row r="555" spans="1:2" ht="14.25" customHeight="1" x14ac:dyDescent="0.25">
      <c r="A555" s="24"/>
      <c r="B555" s="25"/>
    </row>
    <row r="556" spans="1:2" ht="14.25" customHeight="1" x14ac:dyDescent="0.25">
      <c r="A556" s="24"/>
      <c r="B556" s="25"/>
    </row>
    <row r="557" spans="1:2" ht="14.25" customHeight="1" x14ac:dyDescent="0.25">
      <c r="A557" s="24"/>
      <c r="B557" s="25"/>
    </row>
    <row r="558" spans="1:2" ht="14.25" customHeight="1" x14ac:dyDescent="0.25">
      <c r="A558" s="24"/>
      <c r="B558" s="25"/>
    </row>
    <row r="559" spans="1:2" ht="14.25" customHeight="1" x14ac:dyDescent="0.25">
      <c r="A559" s="24"/>
      <c r="B559" s="25"/>
    </row>
    <row r="560" spans="1:2" ht="14.25" customHeight="1" x14ac:dyDescent="0.25">
      <c r="A560" s="24"/>
      <c r="B560" s="25"/>
    </row>
    <row r="561" spans="1:2" ht="14.25" customHeight="1" x14ac:dyDescent="0.25">
      <c r="A561" s="24"/>
      <c r="B561" s="25"/>
    </row>
    <row r="562" spans="1:2" ht="14.25" customHeight="1" x14ac:dyDescent="0.25">
      <c r="A562" s="24"/>
      <c r="B562" s="25"/>
    </row>
    <row r="563" spans="1:2" ht="14.25" customHeight="1" x14ac:dyDescent="0.25">
      <c r="A563" s="24"/>
      <c r="B563" s="25"/>
    </row>
    <row r="564" spans="1:2" ht="14.25" customHeight="1" x14ac:dyDescent="0.25">
      <c r="A564" s="24"/>
      <c r="B564" s="25"/>
    </row>
    <row r="565" spans="1:2" ht="14.25" customHeight="1" x14ac:dyDescent="0.25">
      <c r="A565" s="24"/>
      <c r="B565" s="25"/>
    </row>
    <row r="566" spans="1:2" ht="14.25" customHeight="1" x14ac:dyDescent="0.25">
      <c r="A566" s="24"/>
      <c r="B566" s="25"/>
    </row>
    <row r="567" spans="1:2" ht="14.25" customHeight="1" x14ac:dyDescent="0.25">
      <c r="A567" s="24"/>
      <c r="B567" s="25"/>
    </row>
    <row r="568" spans="1:2" ht="14.25" customHeight="1" x14ac:dyDescent="0.25">
      <c r="A568" s="24"/>
      <c r="B568" s="25"/>
    </row>
    <row r="569" spans="1:2" ht="14.25" customHeight="1" x14ac:dyDescent="0.25">
      <c r="A569" s="24"/>
      <c r="B569" s="25"/>
    </row>
    <row r="570" spans="1:2" ht="14.25" customHeight="1" x14ac:dyDescent="0.25">
      <c r="A570" s="24"/>
      <c r="B570" s="25"/>
    </row>
    <row r="571" spans="1:2" ht="14.25" customHeight="1" x14ac:dyDescent="0.25">
      <c r="A571" s="24"/>
      <c r="B571" s="25"/>
    </row>
    <row r="572" spans="1:2" ht="14.25" customHeight="1" x14ac:dyDescent="0.25">
      <c r="A572" s="24"/>
      <c r="B572" s="25"/>
    </row>
    <row r="573" spans="1:2" ht="14.25" customHeight="1" x14ac:dyDescent="0.25">
      <c r="A573" s="24"/>
      <c r="B573" s="25"/>
    </row>
    <row r="574" spans="1:2" ht="14.25" customHeight="1" x14ac:dyDescent="0.25">
      <c r="A574" s="24"/>
      <c r="B574" s="25"/>
    </row>
    <row r="575" spans="1:2" ht="14.25" customHeight="1" x14ac:dyDescent="0.25">
      <c r="A575" s="24"/>
      <c r="B575" s="25"/>
    </row>
    <row r="576" spans="1:2" ht="14.25" customHeight="1" x14ac:dyDescent="0.25">
      <c r="A576" s="24"/>
      <c r="B576" s="25"/>
    </row>
    <row r="577" spans="1:2" ht="14.25" customHeight="1" x14ac:dyDescent="0.25">
      <c r="A577" s="24"/>
      <c r="B577" s="25"/>
    </row>
    <row r="578" spans="1:2" ht="14.25" customHeight="1" x14ac:dyDescent="0.25">
      <c r="A578" s="24"/>
      <c r="B578" s="25"/>
    </row>
    <row r="579" spans="1:2" ht="14.25" customHeight="1" x14ac:dyDescent="0.25">
      <c r="A579" s="24"/>
      <c r="B579" s="25"/>
    </row>
    <row r="580" spans="1:2" ht="14.25" customHeight="1" x14ac:dyDescent="0.25">
      <c r="A580" s="24"/>
      <c r="B580" s="25"/>
    </row>
    <row r="581" spans="1:2" ht="14.25" customHeight="1" x14ac:dyDescent="0.25">
      <c r="A581" s="24"/>
      <c r="B581" s="25"/>
    </row>
    <row r="582" spans="1:2" ht="14.25" customHeight="1" x14ac:dyDescent="0.25">
      <c r="A582" s="24"/>
      <c r="B582" s="25"/>
    </row>
    <row r="583" spans="1:2" ht="14.25" customHeight="1" x14ac:dyDescent="0.25">
      <c r="A583" s="24"/>
      <c r="B583" s="25"/>
    </row>
    <row r="584" spans="1:2" ht="14.25" customHeight="1" x14ac:dyDescent="0.25">
      <c r="A584" s="24"/>
      <c r="B584" s="25"/>
    </row>
    <row r="585" spans="1:2" ht="14.25" customHeight="1" x14ac:dyDescent="0.25">
      <c r="A585" s="24"/>
      <c r="B585" s="25"/>
    </row>
    <row r="586" spans="1:2" ht="14.25" customHeight="1" x14ac:dyDescent="0.25">
      <c r="A586" s="24"/>
      <c r="B586" s="25"/>
    </row>
    <row r="587" spans="1:2" ht="14.25" customHeight="1" x14ac:dyDescent="0.25">
      <c r="A587" s="24"/>
      <c r="B587" s="25"/>
    </row>
    <row r="588" spans="1:2" ht="14.25" customHeight="1" x14ac:dyDescent="0.25">
      <c r="A588" s="24"/>
      <c r="B588" s="25"/>
    </row>
    <row r="589" spans="1:2" ht="14.25" customHeight="1" x14ac:dyDescent="0.25">
      <c r="A589" s="24"/>
      <c r="B589" s="25"/>
    </row>
    <row r="590" spans="1:2" ht="14.25" customHeight="1" x14ac:dyDescent="0.25">
      <c r="A590" s="24"/>
      <c r="B590" s="25"/>
    </row>
    <row r="591" spans="1:2" ht="14.25" customHeight="1" x14ac:dyDescent="0.25">
      <c r="A591" s="24"/>
      <c r="B591" s="25"/>
    </row>
    <row r="592" spans="1:2" ht="14.25" customHeight="1" x14ac:dyDescent="0.25">
      <c r="A592" s="24"/>
      <c r="B592" s="25"/>
    </row>
    <row r="593" spans="1:2" ht="14.25" customHeight="1" x14ac:dyDescent="0.25">
      <c r="A593" s="24"/>
      <c r="B593" s="25"/>
    </row>
    <row r="594" spans="1:2" ht="14.25" customHeight="1" x14ac:dyDescent="0.25">
      <c r="A594" s="24"/>
      <c r="B594" s="25"/>
    </row>
    <row r="595" spans="1:2" ht="14.25" customHeight="1" x14ac:dyDescent="0.25">
      <c r="A595" s="24"/>
      <c r="B595" s="25"/>
    </row>
    <row r="596" spans="1:2" ht="14.25" customHeight="1" x14ac:dyDescent="0.25">
      <c r="A596" s="24"/>
      <c r="B596" s="25"/>
    </row>
    <row r="597" spans="1:2" ht="14.25" customHeight="1" x14ac:dyDescent="0.25">
      <c r="A597" s="24"/>
      <c r="B597" s="25"/>
    </row>
    <row r="598" spans="1:2" ht="14.25" customHeight="1" x14ac:dyDescent="0.25">
      <c r="A598" s="24"/>
      <c r="B598" s="25"/>
    </row>
    <row r="599" spans="1:2" ht="14.25" customHeight="1" x14ac:dyDescent="0.25">
      <c r="A599" s="24"/>
      <c r="B599" s="25"/>
    </row>
    <row r="600" spans="1:2" ht="14.25" customHeight="1" x14ac:dyDescent="0.25">
      <c r="A600" s="24"/>
      <c r="B600" s="25"/>
    </row>
    <row r="601" spans="1:2" ht="14.25" customHeight="1" x14ac:dyDescent="0.25">
      <c r="A601" s="24"/>
      <c r="B601" s="25"/>
    </row>
    <row r="602" spans="1:2" ht="14.25" customHeight="1" x14ac:dyDescent="0.25">
      <c r="A602" s="24"/>
      <c r="B602" s="25"/>
    </row>
    <row r="603" spans="1:2" ht="14.25" customHeight="1" x14ac:dyDescent="0.25">
      <c r="A603" s="24"/>
      <c r="B603" s="25"/>
    </row>
    <row r="604" spans="1:2" ht="14.25" customHeight="1" x14ac:dyDescent="0.25">
      <c r="A604" s="24"/>
      <c r="B604" s="25"/>
    </row>
    <row r="605" spans="1:2" ht="14.25" customHeight="1" x14ac:dyDescent="0.25">
      <c r="A605" s="24"/>
      <c r="B605" s="25"/>
    </row>
    <row r="606" spans="1:2" ht="14.25" customHeight="1" x14ac:dyDescent="0.25">
      <c r="A606" s="24"/>
      <c r="B606" s="25"/>
    </row>
    <row r="607" spans="1:2" ht="14.25" customHeight="1" x14ac:dyDescent="0.25">
      <c r="A607" s="24"/>
      <c r="B607" s="25"/>
    </row>
    <row r="608" spans="1:2" ht="14.25" customHeight="1" x14ac:dyDescent="0.25">
      <c r="A608" s="24"/>
      <c r="B608" s="25"/>
    </row>
    <row r="609" spans="1:2" ht="14.25" customHeight="1" x14ac:dyDescent="0.25">
      <c r="A609" s="24"/>
      <c r="B609" s="25"/>
    </row>
    <row r="610" spans="1:2" ht="14.25" customHeight="1" x14ac:dyDescent="0.25">
      <c r="A610" s="24"/>
      <c r="B610" s="25"/>
    </row>
    <row r="611" spans="1:2" ht="14.25" customHeight="1" x14ac:dyDescent="0.25">
      <c r="A611" s="24"/>
      <c r="B611" s="25"/>
    </row>
    <row r="612" spans="1:2" ht="14.25" customHeight="1" x14ac:dyDescent="0.25">
      <c r="A612" s="24"/>
      <c r="B612" s="25"/>
    </row>
    <row r="613" spans="1:2" ht="14.25" customHeight="1" x14ac:dyDescent="0.25">
      <c r="A613" s="24"/>
      <c r="B613" s="25"/>
    </row>
    <row r="614" spans="1:2" ht="14.25" customHeight="1" x14ac:dyDescent="0.25">
      <c r="A614" s="24"/>
      <c r="B614" s="25"/>
    </row>
    <row r="615" spans="1:2" ht="14.25" customHeight="1" x14ac:dyDescent="0.25">
      <c r="A615" s="24"/>
      <c r="B615" s="25"/>
    </row>
    <row r="616" spans="1:2" ht="14.25" customHeight="1" x14ac:dyDescent="0.25">
      <c r="A616" s="24"/>
      <c r="B616" s="25"/>
    </row>
    <row r="617" spans="1:2" ht="14.25" customHeight="1" x14ac:dyDescent="0.25">
      <c r="A617" s="24"/>
      <c r="B617" s="25"/>
    </row>
    <row r="618" spans="1:2" ht="14.25" customHeight="1" x14ac:dyDescent="0.25">
      <c r="A618" s="24"/>
      <c r="B618" s="25"/>
    </row>
    <row r="619" spans="1:2" ht="14.25" customHeight="1" x14ac:dyDescent="0.25">
      <c r="A619" s="24"/>
      <c r="B619" s="25"/>
    </row>
    <row r="620" spans="1:2" ht="14.25" customHeight="1" x14ac:dyDescent="0.25">
      <c r="A620" s="24"/>
      <c r="B620" s="25"/>
    </row>
    <row r="621" spans="1:2" ht="14.25" customHeight="1" x14ac:dyDescent="0.25">
      <c r="A621" s="24"/>
      <c r="B621" s="25"/>
    </row>
    <row r="622" spans="1:2" ht="14.25" customHeight="1" x14ac:dyDescent="0.25">
      <c r="A622" s="24"/>
      <c r="B622" s="25"/>
    </row>
    <row r="623" spans="1:2" ht="14.25" customHeight="1" x14ac:dyDescent="0.25">
      <c r="A623" s="24"/>
      <c r="B623" s="25"/>
    </row>
    <row r="624" spans="1:2" ht="14.25" customHeight="1" x14ac:dyDescent="0.25">
      <c r="A624" s="24"/>
      <c r="B624" s="25"/>
    </row>
    <row r="625" spans="1:2" ht="14.25" customHeight="1" x14ac:dyDescent="0.25">
      <c r="A625" s="24"/>
      <c r="B625" s="25"/>
    </row>
    <row r="626" spans="1:2" ht="14.25" customHeight="1" x14ac:dyDescent="0.25">
      <c r="A626" s="24"/>
      <c r="B626" s="25"/>
    </row>
    <row r="627" spans="1:2" ht="14.25" customHeight="1" x14ac:dyDescent="0.25">
      <c r="A627" s="24"/>
      <c r="B627" s="25"/>
    </row>
    <row r="628" spans="1:2" ht="14.25" customHeight="1" x14ac:dyDescent="0.25">
      <c r="A628" s="24"/>
      <c r="B628" s="25"/>
    </row>
    <row r="629" spans="1:2" ht="14.25" customHeight="1" x14ac:dyDescent="0.25">
      <c r="A629" s="24"/>
      <c r="B629" s="25"/>
    </row>
    <row r="630" spans="1:2" ht="14.25" customHeight="1" x14ac:dyDescent="0.25">
      <c r="A630" s="24"/>
      <c r="B630" s="25"/>
    </row>
    <row r="631" spans="1:2" ht="14.25" customHeight="1" x14ac:dyDescent="0.25">
      <c r="A631" s="24"/>
      <c r="B631" s="25"/>
    </row>
    <row r="632" spans="1:2" ht="14.25" customHeight="1" x14ac:dyDescent="0.25">
      <c r="A632" s="24"/>
      <c r="B632" s="25"/>
    </row>
    <row r="633" spans="1:2" ht="14.25" customHeight="1" x14ac:dyDescent="0.25">
      <c r="A633" s="24"/>
      <c r="B633" s="25"/>
    </row>
    <row r="634" spans="1:2" ht="14.25" customHeight="1" x14ac:dyDescent="0.25">
      <c r="A634" s="24"/>
      <c r="B634" s="25"/>
    </row>
    <row r="635" spans="1:2" ht="14.25" customHeight="1" x14ac:dyDescent="0.25">
      <c r="A635" s="24"/>
      <c r="B635" s="25"/>
    </row>
    <row r="636" spans="1:2" ht="14.25" customHeight="1" x14ac:dyDescent="0.25">
      <c r="A636" s="24"/>
      <c r="B636" s="25"/>
    </row>
    <row r="637" spans="1:2" ht="14.25" customHeight="1" x14ac:dyDescent="0.25">
      <c r="A637" s="24"/>
      <c r="B637" s="25"/>
    </row>
    <row r="638" spans="1:2" ht="14.25" customHeight="1" x14ac:dyDescent="0.25">
      <c r="A638" s="24"/>
      <c r="B638" s="25"/>
    </row>
    <row r="639" spans="1:2" ht="14.25" customHeight="1" x14ac:dyDescent="0.25">
      <c r="A639" s="24"/>
      <c r="B639" s="25"/>
    </row>
    <row r="640" spans="1:2" ht="14.25" customHeight="1" x14ac:dyDescent="0.25">
      <c r="A640" s="24"/>
      <c r="B640" s="25"/>
    </row>
    <row r="641" spans="1:2" ht="14.25" customHeight="1" x14ac:dyDescent="0.25">
      <c r="A641" s="24"/>
      <c r="B641" s="25"/>
    </row>
    <row r="642" spans="1:2" ht="14.25" customHeight="1" x14ac:dyDescent="0.25">
      <c r="A642" s="24"/>
      <c r="B642" s="25"/>
    </row>
    <row r="643" spans="1:2" ht="14.25" customHeight="1" x14ac:dyDescent="0.25">
      <c r="A643" s="24"/>
      <c r="B643" s="25"/>
    </row>
    <row r="644" spans="1:2" ht="14.25" customHeight="1" x14ac:dyDescent="0.25">
      <c r="A644" s="24"/>
      <c r="B644" s="25"/>
    </row>
    <row r="645" spans="1:2" ht="14.25" customHeight="1" x14ac:dyDescent="0.25">
      <c r="A645" s="24"/>
      <c r="B645" s="25"/>
    </row>
    <row r="646" spans="1:2" ht="14.25" customHeight="1" x14ac:dyDescent="0.25">
      <c r="A646" s="24"/>
      <c r="B646" s="25"/>
    </row>
    <row r="647" spans="1:2" ht="14.25" customHeight="1" x14ac:dyDescent="0.25">
      <c r="A647" s="24"/>
      <c r="B647" s="25"/>
    </row>
    <row r="648" spans="1:2" ht="14.25" customHeight="1" x14ac:dyDescent="0.25">
      <c r="A648" s="24"/>
      <c r="B648" s="25"/>
    </row>
    <row r="649" spans="1:2" ht="14.25" customHeight="1" x14ac:dyDescent="0.25">
      <c r="A649" s="24"/>
      <c r="B649" s="25"/>
    </row>
    <row r="650" spans="1:2" ht="14.25" customHeight="1" x14ac:dyDescent="0.25">
      <c r="A650" s="24"/>
      <c r="B650" s="25"/>
    </row>
    <row r="651" spans="1:2" ht="14.25" customHeight="1" x14ac:dyDescent="0.25">
      <c r="A651" s="24"/>
      <c r="B651" s="25"/>
    </row>
    <row r="652" spans="1:2" ht="14.25" customHeight="1" x14ac:dyDescent="0.25">
      <c r="A652" s="24"/>
      <c r="B652" s="25"/>
    </row>
    <row r="653" spans="1:2" ht="14.25" customHeight="1" x14ac:dyDescent="0.25">
      <c r="A653" s="24"/>
      <c r="B653" s="25"/>
    </row>
    <row r="654" spans="1:2" ht="14.25" customHeight="1" x14ac:dyDescent="0.25">
      <c r="A654" s="24"/>
      <c r="B654" s="25"/>
    </row>
    <row r="655" spans="1:2" ht="14.25" customHeight="1" x14ac:dyDescent="0.25">
      <c r="A655" s="24"/>
      <c r="B655" s="25"/>
    </row>
    <row r="656" spans="1:2" ht="14.25" customHeight="1" x14ac:dyDescent="0.25">
      <c r="A656" s="24"/>
      <c r="B656" s="25"/>
    </row>
    <row r="657" spans="1:2" ht="14.25" customHeight="1" x14ac:dyDescent="0.25">
      <c r="A657" s="24"/>
      <c r="B657" s="25"/>
    </row>
    <row r="658" spans="1:2" ht="14.25" customHeight="1" x14ac:dyDescent="0.25">
      <c r="A658" s="24"/>
      <c r="B658" s="25"/>
    </row>
    <row r="659" spans="1:2" ht="14.25" customHeight="1" x14ac:dyDescent="0.25">
      <c r="A659" s="24"/>
      <c r="B659" s="25"/>
    </row>
    <row r="660" spans="1:2" ht="14.25" customHeight="1" x14ac:dyDescent="0.25">
      <c r="A660" s="24"/>
      <c r="B660" s="25"/>
    </row>
    <row r="661" spans="1:2" ht="14.25" customHeight="1" x14ac:dyDescent="0.25">
      <c r="A661" s="24"/>
      <c r="B661" s="25"/>
    </row>
    <row r="662" spans="1:2" ht="14.25" customHeight="1" x14ac:dyDescent="0.25">
      <c r="A662" s="24"/>
      <c r="B662" s="25"/>
    </row>
    <row r="663" spans="1:2" ht="14.25" customHeight="1" x14ac:dyDescent="0.25">
      <c r="A663" s="24"/>
      <c r="B663" s="25"/>
    </row>
    <row r="664" spans="1:2" ht="14.25" customHeight="1" x14ac:dyDescent="0.25">
      <c r="A664" s="24"/>
      <c r="B664" s="25"/>
    </row>
    <row r="665" spans="1:2" ht="14.25" customHeight="1" x14ac:dyDescent="0.25">
      <c r="A665" s="24"/>
      <c r="B665" s="25"/>
    </row>
    <row r="666" spans="1:2" ht="14.25" customHeight="1" x14ac:dyDescent="0.25">
      <c r="A666" s="24"/>
      <c r="B666" s="25"/>
    </row>
    <row r="667" spans="1:2" ht="14.25" customHeight="1" x14ac:dyDescent="0.25">
      <c r="A667" s="24"/>
      <c r="B667" s="25"/>
    </row>
    <row r="668" spans="1:2" ht="14.25" customHeight="1" x14ac:dyDescent="0.25">
      <c r="A668" s="24"/>
      <c r="B668" s="25"/>
    </row>
    <row r="669" spans="1:2" ht="14.25" customHeight="1" x14ac:dyDescent="0.25">
      <c r="A669" s="24"/>
      <c r="B669" s="25"/>
    </row>
    <row r="670" spans="1:2" ht="14.25" customHeight="1" x14ac:dyDescent="0.25">
      <c r="A670" s="24"/>
      <c r="B670" s="25"/>
    </row>
    <row r="671" spans="1:2" ht="14.25" customHeight="1" x14ac:dyDescent="0.25">
      <c r="A671" s="24"/>
      <c r="B671" s="25"/>
    </row>
    <row r="672" spans="1:2" ht="14.25" customHeight="1" x14ac:dyDescent="0.25">
      <c r="A672" s="24"/>
      <c r="B672" s="25"/>
    </row>
    <row r="673" spans="1:2" ht="14.25" customHeight="1" x14ac:dyDescent="0.25">
      <c r="A673" s="24"/>
      <c r="B673" s="25"/>
    </row>
    <row r="674" spans="1:2" ht="14.25" customHeight="1" x14ac:dyDescent="0.25">
      <c r="A674" s="24"/>
      <c r="B674" s="25"/>
    </row>
    <row r="675" spans="1:2" ht="14.25" customHeight="1" x14ac:dyDescent="0.25">
      <c r="A675" s="24"/>
      <c r="B675" s="25"/>
    </row>
    <row r="676" spans="1:2" ht="14.25" customHeight="1" x14ac:dyDescent="0.25">
      <c r="A676" s="24"/>
      <c r="B676" s="25"/>
    </row>
    <row r="677" spans="1:2" ht="14.25" customHeight="1" x14ac:dyDescent="0.25">
      <c r="A677" s="24"/>
      <c r="B677" s="25"/>
    </row>
    <row r="678" spans="1:2" ht="14.25" customHeight="1" x14ac:dyDescent="0.25">
      <c r="A678" s="24"/>
      <c r="B678" s="25"/>
    </row>
    <row r="679" spans="1:2" ht="14.25" customHeight="1" x14ac:dyDescent="0.25">
      <c r="A679" s="24"/>
      <c r="B679" s="25"/>
    </row>
    <row r="680" spans="1:2" ht="14.25" customHeight="1" x14ac:dyDescent="0.25">
      <c r="A680" s="24"/>
      <c r="B680" s="25"/>
    </row>
    <row r="681" spans="1:2" ht="14.25" customHeight="1" x14ac:dyDescent="0.25">
      <c r="A681" s="24"/>
      <c r="B681" s="25"/>
    </row>
    <row r="682" spans="1:2" ht="14.25" customHeight="1" x14ac:dyDescent="0.25">
      <c r="A682" s="24"/>
      <c r="B682" s="25"/>
    </row>
    <row r="683" spans="1:2" ht="14.25" customHeight="1" x14ac:dyDescent="0.25">
      <c r="A683" s="24"/>
      <c r="B683" s="25"/>
    </row>
    <row r="684" spans="1:2" ht="14.25" customHeight="1" x14ac:dyDescent="0.25">
      <c r="A684" s="24"/>
      <c r="B684" s="25"/>
    </row>
    <row r="685" spans="1:2" ht="14.25" customHeight="1" x14ac:dyDescent="0.25">
      <c r="A685" s="24"/>
      <c r="B685" s="25"/>
    </row>
    <row r="686" spans="1:2" ht="14.25" customHeight="1" x14ac:dyDescent="0.25">
      <c r="A686" s="24"/>
      <c r="B686" s="25"/>
    </row>
    <row r="687" spans="1:2" ht="14.25" customHeight="1" x14ac:dyDescent="0.25">
      <c r="A687" s="24"/>
      <c r="B687" s="25"/>
    </row>
    <row r="688" spans="1:2" ht="14.25" customHeight="1" x14ac:dyDescent="0.25">
      <c r="A688" s="24"/>
      <c r="B688" s="25"/>
    </row>
    <row r="689" spans="1:2" ht="14.25" customHeight="1" x14ac:dyDescent="0.25">
      <c r="A689" s="24"/>
      <c r="B689" s="25"/>
    </row>
    <row r="690" spans="1:2" ht="14.25" customHeight="1" x14ac:dyDescent="0.25">
      <c r="A690" s="24"/>
      <c r="B690" s="25"/>
    </row>
    <row r="691" spans="1:2" ht="14.25" customHeight="1" x14ac:dyDescent="0.25">
      <c r="A691" s="24"/>
      <c r="B691" s="25"/>
    </row>
    <row r="692" spans="1:2" ht="14.25" customHeight="1" x14ac:dyDescent="0.25">
      <c r="A692" s="24"/>
      <c r="B692" s="25"/>
    </row>
    <row r="693" spans="1:2" ht="14.25" customHeight="1" x14ac:dyDescent="0.25">
      <c r="A693" s="24"/>
      <c r="B693" s="25"/>
    </row>
    <row r="694" spans="1:2" ht="14.25" customHeight="1" x14ac:dyDescent="0.25">
      <c r="A694" s="24"/>
      <c r="B694" s="25"/>
    </row>
    <row r="695" spans="1:2" ht="14.25" customHeight="1" x14ac:dyDescent="0.25">
      <c r="A695" s="24"/>
      <c r="B695" s="25"/>
    </row>
    <row r="696" spans="1:2" ht="14.25" customHeight="1" x14ac:dyDescent="0.25">
      <c r="A696" s="24"/>
      <c r="B696" s="25"/>
    </row>
    <row r="697" spans="1:2" ht="14.25" customHeight="1" x14ac:dyDescent="0.25">
      <c r="A697" s="24"/>
      <c r="B697" s="25"/>
    </row>
    <row r="698" spans="1:2" ht="14.25" customHeight="1" x14ac:dyDescent="0.25">
      <c r="A698" s="24"/>
      <c r="B698" s="25"/>
    </row>
    <row r="699" spans="1:2" ht="14.25" customHeight="1" x14ac:dyDescent="0.25">
      <c r="A699" s="24"/>
      <c r="B699" s="25"/>
    </row>
    <row r="700" spans="1:2" ht="14.25" customHeight="1" x14ac:dyDescent="0.25">
      <c r="A700" s="24"/>
      <c r="B700" s="25"/>
    </row>
    <row r="701" spans="1:2" ht="14.25" customHeight="1" x14ac:dyDescent="0.25">
      <c r="A701" s="24"/>
      <c r="B701" s="25"/>
    </row>
    <row r="702" spans="1:2" ht="14.25" customHeight="1" x14ac:dyDescent="0.25">
      <c r="A702" s="24"/>
      <c r="B702" s="25"/>
    </row>
    <row r="703" spans="1:2" ht="14.25" customHeight="1" x14ac:dyDescent="0.25">
      <c r="A703" s="24"/>
      <c r="B703" s="25"/>
    </row>
    <row r="704" spans="1:2" ht="14.25" customHeight="1" x14ac:dyDescent="0.25">
      <c r="A704" s="24"/>
      <c r="B704" s="25"/>
    </row>
    <row r="705" spans="1:2" ht="14.25" customHeight="1" x14ac:dyDescent="0.25">
      <c r="A705" s="24"/>
      <c r="B705" s="25"/>
    </row>
    <row r="706" spans="1:2" ht="14.25" customHeight="1" x14ac:dyDescent="0.25">
      <c r="A706" s="24"/>
      <c r="B706" s="25"/>
    </row>
    <row r="707" spans="1:2" ht="14.25" customHeight="1" x14ac:dyDescent="0.25">
      <c r="A707" s="24"/>
      <c r="B707" s="25"/>
    </row>
    <row r="708" spans="1:2" ht="14.25" customHeight="1" x14ac:dyDescent="0.25">
      <c r="A708" s="24"/>
      <c r="B708" s="25"/>
    </row>
    <row r="709" spans="1:2" ht="14.25" customHeight="1" x14ac:dyDescent="0.25">
      <c r="A709" s="24"/>
      <c r="B709" s="25"/>
    </row>
    <row r="710" spans="1:2" ht="14.25" customHeight="1" x14ac:dyDescent="0.25">
      <c r="A710" s="24"/>
      <c r="B710" s="25"/>
    </row>
    <row r="711" spans="1:2" ht="14.25" customHeight="1" x14ac:dyDescent="0.25">
      <c r="A711" s="24"/>
      <c r="B711" s="25"/>
    </row>
    <row r="712" spans="1:2" ht="14.25" customHeight="1" x14ac:dyDescent="0.25">
      <c r="A712" s="24"/>
      <c r="B712" s="25"/>
    </row>
    <row r="713" spans="1:2" ht="14.25" customHeight="1" x14ac:dyDescent="0.25">
      <c r="A713" s="24"/>
      <c r="B713" s="25"/>
    </row>
    <row r="714" spans="1:2" ht="14.25" customHeight="1" x14ac:dyDescent="0.25">
      <c r="A714" s="24"/>
      <c r="B714" s="25"/>
    </row>
    <row r="715" spans="1:2" ht="14.25" customHeight="1" x14ac:dyDescent="0.25">
      <c r="A715" s="24"/>
      <c r="B715" s="25"/>
    </row>
    <row r="716" spans="1:2" ht="14.25" customHeight="1" x14ac:dyDescent="0.25">
      <c r="A716" s="24"/>
      <c r="B716" s="25"/>
    </row>
    <row r="717" spans="1:2" ht="14.25" customHeight="1" x14ac:dyDescent="0.25">
      <c r="A717" s="24"/>
      <c r="B717" s="25"/>
    </row>
    <row r="718" spans="1:2" ht="14.25" customHeight="1" x14ac:dyDescent="0.25">
      <c r="A718" s="24"/>
      <c r="B718" s="25"/>
    </row>
    <row r="719" spans="1:2" ht="14.25" customHeight="1" x14ac:dyDescent="0.25">
      <c r="A719" s="24"/>
      <c r="B719" s="25"/>
    </row>
    <row r="720" spans="1:2" ht="14.25" customHeight="1" x14ac:dyDescent="0.25">
      <c r="A720" s="24"/>
      <c r="B720" s="25"/>
    </row>
    <row r="721" spans="1:2" ht="14.25" customHeight="1" x14ac:dyDescent="0.25">
      <c r="A721" s="24"/>
      <c r="B721" s="25"/>
    </row>
    <row r="722" spans="1:2" ht="14.25" customHeight="1" x14ac:dyDescent="0.25">
      <c r="A722" s="24"/>
      <c r="B722" s="25"/>
    </row>
    <row r="723" spans="1:2" ht="14.25" customHeight="1" x14ac:dyDescent="0.25">
      <c r="A723" s="24"/>
      <c r="B723" s="25"/>
    </row>
    <row r="724" spans="1:2" ht="14.25" customHeight="1" x14ac:dyDescent="0.25">
      <c r="A724" s="24"/>
      <c r="B724" s="25"/>
    </row>
    <row r="725" spans="1:2" ht="14.25" customHeight="1" x14ac:dyDescent="0.25">
      <c r="A725" s="24"/>
      <c r="B725" s="25"/>
    </row>
    <row r="726" spans="1:2" ht="14.25" customHeight="1" x14ac:dyDescent="0.25">
      <c r="A726" s="24"/>
      <c r="B726" s="25"/>
    </row>
    <row r="727" spans="1:2" ht="14.25" customHeight="1" x14ac:dyDescent="0.25">
      <c r="A727" s="24"/>
      <c r="B727" s="25"/>
    </row>
    <row r="728" spans="1:2" ht="14.25" customHeight="1" x14ac:dyDescent="0.25">
      <c r="A728" s="24"/>
      <c r="B728" s="25"/>
    </row>
    <row r="729" spans="1:2" ht="14.25" customHeight="1" x14ac:dyDescent="0.25">
      <c r="A729" s="24"/>
      <c r="B729" s="25"/>
    </row>
    <row r="730" spans="1:2" ht="14.25" customHeight="1" x14ac:dyDescent="0.25">
      <c r="A730" s="24"/>
      <c r="B730" s="25"/>
    </row>
    <row r="731" spans="1:2" ht="14.25" customHeight="1" x14ac:dyDescent="0.25">
      <c r="A731" s="24"/>
      <c r="B731" s="25"/>
    </row>
    <row r="732" spans="1:2" ht="14.25" customHeight="1" x14ac:dyDescent="0.25">
      <c r="A732" s="24"/>
      <c r="B732" s="25"/>
    </row>
    <row r="733" spans="1:2" ht="14.25" customHeight="1" x14ac:dyDescent="0.25">
      <c r="A733" s="24"/>
      <c r="B733" s="25"/>
    </row>
    <row r="734" spans="1:2" ht="14.25" customHeight="1" x14ac:dyDescent="0.25">
      <c r="A734" s="24"/>
      <c r="B734" s="25"/>
    </row>
    <row r="735" spans="1:2" ht="14.25" customHeight="1" x14ac:dyDescent="0.25">
      <c r="A735" s="24"/>
      <c r="B735" s="25"/>
    </row>
    <row r="736" spans="1:2" ht="14.25" customHeight="1" x14ac:dyDescent="0.25">
      <c r="A736" s="24"/>
      <c r="B736" s="25"/>
    </row>
    <row r="737" spans="1:2" ht="14.25" customHeight="1" x14ac:dyDescent="0.25">
      <c r="A737" s="24"/>
      <c r="B737" s="25"/>
    </row>
    <row r="738" spans="1:2" ht="14.25" customHeight="1" x14ac:dyDescent="0.25">
      <c r="A738" s="24"/>
      <c r="B738" s="25"/>
    </row>
    <row r="739" spans="1:2" ht="14.25" customHeight="1" x14ac:dyDescent="0.25">
      <c r="A739" s="24"/>
      <c r="B739" s="25"/>
    </row>
    <row r="740" spans="1:2" ht="14.25" customHeight="1" x14ac:dyDescent="0.25">
      <c r="A740" s="24"/>
      <c r="B740" s="25"/>
    </row>
    <row r="741" spans="1:2" ht="14.25" customHeight="1" x14ac:dyDescent="0.25">
      <c r="A741" s="24"/>
      <c r="B741" s="25"/>
    </row>
    <row r="742" spans="1:2" ht="14.25" customHeight="1" x14ac:dyDescent="0.25">
      <c r="A742" s="24"/>
      <c r="B742" s="25"/>
    </row>
    <row r="743" spans="1:2" ht="14.25" customHeight="1" x14ac:dyDescent="0.25">
      <c r="A743" s="24"/>
      <c r="B743" s="25"/>
    </row>
    <row r="744" spans="1:2" ht="14.25" customHeight="1" x14ac:dyDescent="0.25">
      <c r="A744" s="24"/>
      <c r="B744" s="25"/>
    </row>
    <row r="745" spans="1:2" ht="14.25" customHeight="1" x14ac:dyDescent="0.25">
      <c r="A745" s="24"/>
      <c r="B745" s="25"/>
    </row>
    <row r="746" spans="1:2" ht="14.25" customHeight="1" x14ac:dyDescent="0.25">
      <c r="A746" s="24"/>
      <c r="B746" s="25"/>
    </row>
    <row r="747" spans="1:2" ht="14.25" customHeight="1" x14ac:dyDescent="0.25">
      <c r="A747" s="24"/>
      <c r="B747" s="25"/>
    </row>
    <row r="748" spans="1:2" ht="14.25" customHeight="1" x14ac:dyDescent="0.25">
      <c r="A748" s="24"/>
      <c r="B748" s="25"/>
    </row>
    <row r="749" spans="1:2" ht="14.25" customHeight="1" x14ac:dyDescent="0.25">
      <c r="A749" s="24"/>
      <c r="B749" s="25"/>
    </row>
    <row r="750" spans="1:2" ht="14.25" customHeight="1" x14ac:dyDescent="0.25">
      <c r="A750" s="24"/>
      <c r="B750" s="25"/>
    </row>
    <row r="751" spans="1:2" ht="14.25" customHeight="1" x14ac:dyDescent="0.25">
      <c r="A751" s="24"/>
      <c r="B751" s="25"/>
    </row>
    <row r="752" spans="1:2" ht="14.25" customHeight="1" x14ac:dyDescent="0.25">
      <c r="A752" s="24"/>
      <c r="B752" s="25"/>
    </row>
    <row r="753" spans="1:2" ht="14.25" customHeight="1" x14ac:dyDescent="0.25">
      <c r="A753" s="24"/>
      <c r="B753" s="25"/>
    </row>
    <row r="754" spans="1:2" ht="14.25" customHeight="1" x14ac:dyDescent="0.25">
      <c r="A754" s="24"/>
      <c r="B754" s="25"/>
    </row>
    <row r="755" spans="1:2" ht="14.25" customHeight="1" x14ac:dyDescent="0.25">
      <c r="A755" s="24"/>
      <c r="B755" s="25"/>
    </row>
    <row r="756" spans="1:2" ht="14.25" customHeight="1" x14ac:dyDescent="0.25">
      <c r="A756" s="24"/>
      <c r="B756" s="25"/>
    </row>
    <row r="757" spans="1:2" ht="14.25" customHeight="1" x14ac:dyDescent="0.25">
      <c r="A757" s="24"/>
      <c r="B757" s="25"/>
    </row>
    <row r="758" spans="1:2" ht="14.25" customHeight="1" x14ac:dyDescent="0.25">
      <c r="A758" s="24"/>
      <c r="B758" s="25"/>
    </row>
    <row r="759" spans="1:2" ht="14.25" customHeight="1" x14ac:dyDescent="0.25">
      <c r="A759" s="24"/>
      <c r="B759" s="25"/>
    </row>
    <row r="760" spans="1:2" ht="14.25" customHeight="1" x14ac:dyDescent="0.25">
      <c r="A760" s="24"/>
      <c r="B760" s="25"/>
    </row>
    <row r="761" spans="1:2" ht="14.25" customHeight="1" x14ac:dyDescent="0.25">
      <c r="A761" s="24"/>
      <c r="B761" s="25"/>
    </row>
    <row r="762" spans="1:2" ht="14.25" customHeight="1" x14ac:dyDescent="0.25">
      <c r="A762" s="24"/>
      <c r="B762" s="25"/>
    </row>
    <row r="763" spans="1:2" ht="14.25" customHeight="1" x14ac:dyDescent="0.25">
      <c r="A763" s="24"/>
      <c r="B763" s="25"/>
    </row>
    <row r="764" spans="1:2" ht="14.25" customHeight="1" x14ac:dyDescent="0.25">
      <c r="A764" s="24"/>
      <c r="B764" s="25"/>
    </row>
    <row r="765" spans="1:2" ht="14.25" customHeight="1" x14ac:dyDescent="0.25">
      <c r="A765" s="24"/>
      <c r="B765" s="25"/>
    </row>
    <row r="766" spans="1:2" ht="14.25" customHeight="1" x14ac:dyDescent="0.25">
      <c r="A766" s="24"/>
      <c r="B766" s="25"/>
    </row>
    <row r="767" spans="1:2" ht="14.25" customHeight="1" x14ac:dyDescent="0.25">
      <c r="A767" s="24"/>
      <c r="B767" s="25"/>
    </row>
    <row r="768" spans="1:2" ht="14.25" customHeight="1" x14ac:dyDescent="0.25">
      <c r="A768" s="24"/>
      <c r="B768" s="25"/>
    </row>
    <row r="769" spans="1:2" ht="14.25" customHeight="1" x14ac:dyDescent="0.25">
      <c r="A769" s="24"/>
      <c r="B769" s="25"/>
    </row>
    <row r="770" spans="1:2" ht="14.25" customHeight="1" x14ac:dyDescent="0.25">
      <c r="A770" s="24"/>
      <c r="B770" s="25"/>
    </row>
    <row r="771" spans="1:2" ht="14.25" customHeight="1" x14ac:dyDescent="0.25">
      <c r="A771" s="24"/>
      <c r="B771" s="25"/>
    </row>
    <row r="772" spans="1:2" ht="14.25" customHeight="1" x14ac:dyDescent="0.25">
      <c r="A772" s="24"/>
      <c r="B772" s="25"/>
    </row>
    <row r="773" spans="1:2" ht="14.25" customHeight="1" x14ac:dyDescent="0.25">
      <c r="A773" s="24"/>
      <c r="B773" s="25"/>
    </row>
    <row r="774" spans="1:2" ht="14.25" customHeight="1" x14ac:dyDescent="0.25">
      <c r="A774" s="24"/>
      <c r="B774" s="25"/>
    </row>
    <row r="775" spans="1:2" ht="14.25" customHeight="1" x14ac:dyDescent="0.25">
      <c r="A775" s="24"/>
      <c r="B775" s="25"/>
    </row>
    <row r="776" spans="1:2" ht="14.25" customHeight="1" x14ac:dyDescent="0.25">
      <c r="A776" s="24"/>
      <c r="B776" s="25"/>
    </row>
    <row r="777" spans="1:2" ht="14.25" customHeight="1" x14ac:dyDescent="0.25">
      <c r="A777" s="24"/>
      <c r="B777" s="25"/>
    </row>
    <row r="778" spans="1:2" ht="14.25" customHeight="1" x14ac:dyDescent="0.25">
      <c r="A778" s="24"/>
      <c r="B778" s="25"/>
    </row>
    <row r="779" spans="1:2" ht="14.25" customHeight="1" x14ac:dyDescent="0.25">
      <c r="A779" s="24"/>
      <c r="B779" s="25"/>
    </row>
    <row r="780" spans="1:2" ht="14.25" customHeight="1" x14ac:dyDescent="0.25">
      <c r="A780" s="24"/>
      <c r="B780" s="25"/>
    </row>
    <row r="781" spans="1:2" ht="14.25" customHeight="1" x14ac:dyDescent="0.25">
      <c r="A781" s="24"/>
      <c r="B781" s="25"/>
    </row>
    <row r="782" spans="1:2" ht="14.25" customHeight="1" x14ac:dyDescent="0.25">
      <c r="A782" s="24"/>
      <c r="B782" s="25"/>
    </row>
    <row r="783" spans="1:2" ht="14.25" customHeight="1" x14ac:dyDescent="0.25">
      <c r="A783" s="24"/>
      <c r="B783" s="25"/>
    </row>
    <row r="784" spans="1:2" ht="14.25" customHeight="1" x14ac:dyDescent="0.25">
      <c r="A784" s="24"/>
      <c r="B784" s="25"/>
    </row>
    <row r="785" spans="1:2" ht="14.25" customHeight="1" x14ac:dyDescent="0.25">
      <c r="A785" s="24"/>
      <c r="B785" s="25"/>
    </row>
    <row r="786" spans="1:2" ht="14.25" customHeight="1" x14ac:dyDescent="0.25">
      <c r="A786" s="24"/>
      <c r="B786" s="25"/>
    </row>
    <row r="787" spans="1:2" ht="14.25" customHeight="1" x14ac:dyDescent="0.25">
      <c r="A787" s="24"/>
      <c r="B787" s="25"/>
    </row>
    <row r="788" spans="1:2" ht="14.25" customHeight="1" x14ac:dyDescent="0.25">
      <c r="A788" s="24"/>
      <c r="B788" s="25"/>
    </row>
    <row r="789" spans="1:2" ht="14.25" customHeight="1" x14ac:dyDescent="0.25">
      <c r="A789" s="24"/>
      <c r="B789" s="25"/>
    </row>
    <row r="790" spans="1:2" ht="14.25" customHeight="1" x14ac:dyDescent="0.25">
      <c r="A790" s="24"/>
      <c r="B790" s="25"/>
    </row>
    <row r="791" spans="1:2" ht="14.25" customHeight="1" x14ac:dyDescent="0.25">
      <c r="A791" s="24"/>
      <c r="B791" s="25"/>
    </row>
    <row r="792" spans="1:2" ht="14.25" customHeight="1" x14ac:dyDescent="0.25">
      <c r="A792" s="24"/>
      <c r="B792" s="25"/>
    </row>
    <row r="793" spans="1:2" ht="14.25" customHeight="1" x14ac:dyDescent="0.25">
      <c r="A793" s="24"/>
      <c r="B793" s="25"/>
    </row>
    <row r="794" spans="1:2" ht="14.25" customHeight="1" x14ac:dyDescent="0.25">
      <c r="A794" s="24"/>
      <c r="B794" s="25"/>
    </row>
    <row r="795" spans="1:2" ht="14.25" customHeight="1" x14ac:dyDescent="0.25">
      <c r="A795" s="24"/>
      <c r="B795" s="25"/>
    </row>
    <row r="796" spans="1:2" ht="14.25" customHeight="1" x14ac:dyDescent="0.25">
      <c r="A796" s="24"/>
      <c r="B796" s="25"/>
    </row>
    <row r="797" spans="1:2" ht="14.25" customHeight="1" x14ac:dyDescent="0.25">
      <c r="A797" s="24"/>
      <c r="B797" s="25"/>
    </row>
    <row r="798" spans="1:2" ht="14.25" customHeight="1" x14ac:dyDescent="0.25">
      <c r="A798" s="24"/>
      <c r="B798" s="25"/>
    </row>
    <row r="799" spans="1:2" ht="14.25" customHeight="1" x14ac:dyDescent="0.25">
      <c r="A799" s="24"/>
      <c r="B799" s="25"/>
    </row>
    <row r="800" spans="1:2" ht="14.25" customHeight="1" x14ac:dyDescent="0.25">
      <c r="A800" s="24"/>
      <c r="B800" s="25"/>
    </row>
    <row r="801" spans="1:2" ht="14.25" customHeight="1" x14ac:dyDescent="0.25">
      <c r="A801" s="24"/>
      <c r="B801" s="25"/>
    </row>
    <row r="802" spans="1:2" ht="14.25" customHeight="1" x14ac:dyDescent="0.25">
      <c r="A802" s="24"/>
      <c r="B802" s="25"/>
    </row>
    <row r="803" spans="1:2" ht="14.25" customHeight="1" x14ac:dyDescent="0.25">
      <c r="A803" s="24"/>
      <c r="B803" s="25"/>
    </row>
    <row r="804" spans="1:2" ht="14.25" customHeight="1" x14ac:dyDescent="0.25">
      <c r="A804" s="24"/>
      <c r="B804" s="25"/>
    </row>
    <row r="805" spans="1:2" ht="14.25" customHeight="1" x14ac:dyDescent="0.25">
      <c r="A805" s="24"/>
      <c r="B805" s="25"/>
    </row>
    <row r="806" spans="1:2" ht="14.25" customHeight="1" x14ac:dyDescent="0.25">
      <c r="A806" s="24"/>
      <c r="B806" s="25"/>
    </row>
    <row r="807" spans="1:2" ht="14.25" customHeight="1" x14ac:dyDescent="0.25">
      <c r="A807" s="24"/>
      <c r="B807" s="25"/>
    </row>
    <row r="808" spans="1:2" ht="14.25" customHeight="1" x14ac:dyDescent="0.25">
      <c r="A808" s="24"/>
      <c r="B808" s="25"/>
    </row>
    <row r="809" spans="1:2" ht="14.25" customHeight="1" x14ac:dyDescent="0.25">
      <c r="A809" s="24"/>
      <c r="B809" s="25"/>
    </row>
    <row r="810" spans="1:2" ht="14.25" customHeight="1" x14ac:dyDescent="0.25">
      <c r="A810" s="24"/>
      <c r="B810" s="25"/>
    </row>
    <row r="811" spans="1:2" ht="14.25" customHeight="1" x14ac:dyDescent="0.25">
      <c r="A811" s="24"/>
      <c r="B811" s="25"/>
    </row>
    <row r="812" spans="1:2" ht="14.25" customHeight="1" x14ac:dyDescent="0.25">
      <c r="A812" s="24"/>
      <c r="B812" s="25"/>
    </row>
    <row r="813" spans="1:2" ht="14.25" customHeight="1" x14ac:dyDescent="0.25">
      <c r="A813" s="24"/>
      <c r="B813" s="25"/>
    </row>
    <row r="814" spans="1:2" ht="14.25" customHeight="1" x14ac:dyDescent="0.25">
      <c r="A814" s="24"/>
      <c r="B814" s="25"/>
    </row>
    <row r="815" spans="1:2" ht="14.25" customHeight="1" x14ac:dyDescent="0.25">
      <c r="A815" s="24"/>
      <c r="B815" s="25"/>
    </row>
    <row r="816" spans="1:2" ht="14.25" customHeight="1" x14ac:dyDescent="0.25">
      <c r="A816" s="24"/>
      <c r="B816" s="25"/>
    </row>
    <row r="817" spans="1:2" ht="14.25" customHeight="1" x14ac:dyDescent="0.25">
      <c r="A817" s="24"/>
      <c r="B817" s="25"/>
    </row>
    <row r="818" spans="1:2" ht="14.25" customHeight="1" x14ac:dyDescent="0.25">
      <c r="A818" s="24"/>
      <c r="B818" s="25"/>
    </row>
    <row r="819" spans="1:2" ht="14.25" customHeight="1" x14ac:dyDescent="0.25">
      <c r="A819" s="24"/>
      <c r="B819" s="25"/>
    </row>
    <row r="820" spans="1:2" ht="14.25" customHeight="1" x14ac:dyDescent="0.25">
      <c r="A820" s="24"/>
      <c r="B820" s="25"/>
    </row>
    <row r="821" spans="1:2" ht="14.25" customHeight="1" x14ac:dyDescent="0.25">
      <c r="A821" s="24"/>
      <c r="B821" s="25"/>
    </row>
    <row r="822" spans="1:2" ht="14.25" customHeight="1" x14ac:dyDescent="0.25">
      <c r="A822" s="24"/>
      <c r="B822" s="25"/>
    </row>
    <row r="823" spans="1:2" ht="14.25" customHeight="1" x14ac:dyDescent="0.25">
      <c r="A823" s="24"/>
      <c r="B823" s="25"/>
    </row>
    <row r="824" spans="1:2" ht="14.25" customHeight="1" x14ac:dyDescent="0.25">
      <c r="A824" s="24"/>
      <c r="B824" s="25"/>
    </row>
    <row r="825" spans="1:2" ht="14.25" customHeight="1" x14ac:dyDescent="0.25">
      <c r="A825" s="24"/>
      <c r="B825" s="25"/>
    </row>
    <row r="826" spans="1:2" ht="14.25" customHeight="1" x14ac:dyDescent="0.25">
      <c r="A826" s="24"/>
      <c r="B826" s="25"/>
    </row>
    <row r="827" spans="1:2" ht="14.25" customHeight="1" x14ac:dyDescent="0.25">
      <c r="A827" s="24"/>
      <c r="B827" s="25"/>
    </row>
    <row r="828" spans="1:2" ht="14.25" customHeight="1" x14ac:dyDescent="0.25">
      <c r="A828" s="24"/>
      <c r="B828" s="25"/>
    </row>
    <row r="829" spans="1:2" ht="14.25" customHeight="1" x14ac:dyDescent="0.25">
      <c r="A829" s="24"/>
      <c r="B829" s="25"/>
    </row>
    <row r="830" spans="1:2" ht="14.25" customHeight="1" x14ac:dyDescent="0.25">
      <c r="A830" s="24"/>
      <c r="B830" s="25"/>
    </row>
    <row r="831" spans="1:2" ht="14.25" customHeight="1" x14ac:dyDescent="0.25">
      <c r="A831" s="24"/>
      <c r="B831" s="25"/>
    </row>
    <row r="832" spans="1:2" ht="14.25" customHeight="1" x14ac:dyDescent="0.25">
      <c r="A832" s="24"/>
      <c r="B832" s="25"/>
    </row>
    <row r="833" spans="1:2" ht="14.25" customHeight="1" x14ac:dyDescent="0.25">
      <c r="A833" s="24"/>
      <c r="B833" s="25"/>
    </row>
    <row r="834" spans="1:2" ht="14.25" customHeight="1" x14ac:dyDescent="0.25">
      <c r="A834" s="24"/>
      <c r="B834" s="25"/>
    </row>
    <row r="835" spans="1:2" ht="14.25" customHeight="1" x14ac:dyDescent="0.25">
      <c r="A835" s="24"/>
      <c r="B835" s="25"/>
    </row>
    <row r="836" spans="1:2" ht="14.25" customHeight="1" x14ac:dyDescent="0.25">
      <c r="A836" s="24"/>
      <c r="B836" s="25"/>
    </row>
    <row r="837" spans="1:2" ht="14.25" customHeight="1" x14ac:dyDescent="0.25">
      <c r="A837" s="24"/>
      <c r="B837" s="25"/>
    </row>
    <row r="838" spans="1:2" ht="14.25" customHeight="1" x14ac:dyDescent="0.25">
      <c r="A838" s="24"/>
      <c r="B838" s="25"/>
    </row>
    <row r="839" spans="1:2" ht="14.25" customHeight="1" x14ac:dyDescent="0.25">
      <c r="A839" s="24"/>
      <c r="B839" s="25"/>
    </row>
    <row r="840" spans="1:2" ht="14.25" customHeight="1" x14ac:dyDescent="0.25">
      <c r="A840" s="24"/>
      <c r="B840" s="25"/>
    </row>
    <row r="841" spans="1:2" ht="14.25" customHeight="1" x14ac:dyDescent="0.25">
      <c r="A841" s="24"/>
      <c r="B841" s="25"/>
    </row>
    <row r="842" spans="1:2" ht="14.25" customHeight="1" x14ac:dyDescent="0.25">
      <c r="A842" s="24"/>
      <c r="B842" s="25"/>
    </row>
    <row r="843" spans="1:2" ht="14.25" customHeight="1" x14ac:dyDescent="0.25">
      <c r="A843" s="24"/>
      <c r="B843" s="25"/>
    </row>
    <row r="844" spans="1:2" ht="14.25" customHeight="1" x14ac:dyDescent="0.25">
      <c r="A844" s="24"/>
      <c r="B844" s="25"/>
    </row>
    <row r="845" spans="1:2" ht="14.25" customHeight="1" x14ac:dyDescent="0.25">
      <c r="A845" s="24"/>
      <c r="B845" s="25"/>
    </row>
    <row r="846" spans="1:2" ht="14.25" customHeight="1" x14ac:dyDescent="0.25">
      <c r="A846" s="24"/>
      <c r="B846" s="25"/>
    </row>
    <row r="847" spans="1:2" ht="14.25" customHeight="1" x14ac:dyDescent="0.25">
      <c r="A847" s="24"/>
      <c r="B847" s="25"/>
    </row>
    <row r="848" spans="1:2" ht="14.25" customHeight="1" x14ac:dyDescent="0.25">
      <c r="A848" s="24"/>
      <c r="B848" s="25"/>
    </row>
    <row r="849" spans="1:2" ht="14.25" customHeight="1" x14ac:dyDescent="0.25">
      <c r="A849" s="24"/>
      <c r="B849" s="25"/>
    </row>
    <row r="850" spans="1:2" ht="14.25" customHeight="1" x14ac:dyDescent="0.25">
      <c r="A850" s="24"/>
      <c r="B850" s="25"/>
    </row>
    <row r="851" spans="1:2" ht="14.25" customHeight="1" x14ac:dyDescent="0.25">
      <c r="A851" s="24"/>
      <c r="B851" s="25"/>
    </row>
    <row r="852" spans="1:2" ht="14.25" customHeight="1" x14ac:dyDescent="0.25">
      <c r="A852" s="24"/>
      <c r="B852" s="25"/>
    </row>
    <row r="853" spans="1:2" ht="14.25" customHeight="1" x14ac:dyDescent="0.25">
      <c r="A853" s="24"/>
      <c r="B853" s="25"/>
    </row>
    <row r="854" spans="1:2" ht="14.25" customHeight="1" x14ac:dyDescent="0.25">
      <c r="A854" s="24"/>
      <c r="B854" s="25"/>
    </row>
    <row r="855" spans="1:2" ht="14.25" customHeight="1" x14ac:dyDescent="0.25">
      <c r="A855" s="24"/>
      <c r="B855" s="25"/>
    </row>
    <row r="856" spans="1:2" ht="14.25" customHeight="1" x14ac:dyDescent="0.25">
      <c r="A856" s="24"/>
      <c r="B856" s="25"/>
    </row>
    <row r="857" spans="1:2" ht="14.25" customHeight="1" x14ac:dyDescent="0.25">
      <c r="A857" s="24"/>
      <c r="B857" s="25"/>
    </row>
    <row r="858" spans="1:2" ht="14.25" customHeight="1" x14ac:dyDescent="0.25">
      <c r="A858" s="24"/>
      <c r="B858" s="25"/>
    </row>
    <row r="859" spans="1:2" ht="14.25" customHeight="1" x14ac:dyDescent="0.25">
      <c r="A859" s="24"/>
      <c r="B859" s="25"/>
    </row>
    <row r="860" spans="1:2" ht="14.25" customHeight="1" x14ac:dyDescent="0.25">
      <c r="A860" s="24"/>
      <c r="B860" s="25"/>
    </row>
    <row r="861" spans="1:2" ht="14.25" customHeight="1" x14ac:dyDescent="0.25">
      <c r="A861" s="24"/>
      <c r="B861" s="25"/>
    </row>
    <row r="862" spans="1:2" ht="14.25" customHeight="1" x14ac:dyDescent="0.25">
      <c r="A862" s="24"/>
      <c r="B862" s="25"/>
    </row>
    <row r="863" spans="1:2" ht="14.25" customHeight="1" x14ac:dyDescent="0.25">
      <c r="A863" s="24"/>
      <c r="B863" s="25"/>
    </row>
    <row r="864" spans="1:2" ht="14.25" customHeight="1" x14ac:dyDescent="0.25">
      <c r="A864" s="24"/>
      <c r="B864" s="25"/>
    </row>
    <row r="865" spans="1:2" ht="14.25" customHeight="1" x14ac:dyDescent="0.25">
      <c r="A865" s="24"/>
      <c r="B865" s="25"/>
    </row>
    <row r="866" spans="1:2" ht="14.25" customHeight="1" x14ac:dyDescent="0.25">
      <c r="A866" s="24"/>
      <c r="B866" s="25"/>
    </row>
    <row r="867" spans="1:2" ht="14.25" customHeight="1" x14ac:dyDescent="0.25">
      <c r="A867" s="24"/>
      <c r="B867" s="25"/>
    </row>
    <row r="868" spans="1:2" ht="14.25" customHeight="1" x14ac:dyDescent="0.25">
      <c r="A868" s="24"/>
      <c r="B868" s="25"/>
    </row>
    <row r="869" spans="1:2" ht="14.25" customHeight="1" x14ac:dyDescent="0.25">
      <c r="A869" s="24"/>
      <c r="B869" s="25"/>
    </row>
    <row r="870" spans="1:2" ht="14.25" customHeight="1" x14ac:dyDescent="0.25">
      <c r="A870" s="24"/>
      <c r="B870" s="25"/>
    </row>
    <row r="871" spans="1:2" ht="14.25" customHeight="1" x14ac:dyDescent="0.25">
      <c r="A871" s="24"/>
      <c r="B871" s="25"/>
    </row>
    <row r="872" spans="1:2" ht="14.25" customHeight="1" x14ac:dyDescent="0.25">
      <c r="A872" s="24"/>
      <c r="B872" s="25"/>
    </row>
    <row r="873" spans="1:2" ht="14.25" customHeight="1" x14ac:dyDescent="0.25">
      <c r="A873" s="24"/>
      <c r="B873" s="25"/>
    </row>
    <row r="874" spans="1:2" ht="14.25" customHeight="1" x14ac:dyDescent="0.25">
      <c r="A874" s="24"/>
      <c r="B874" s="25"/>
    </row>
    <row r="875" spans="1:2" ht="14.25" customHeight="1" x14ac:dyDescent="0.25">
      <c r="A875" s="24"/>
      <c r="B875" s="25"/>
    </row>
    <row r="876" spans="1:2" ht="14.25" customHeight="1" x14ac:dyDescent="0.25">
      <c r="A876" s="24"/>
      <c r="B876" s="25"/>
    </row>
    <row r="877" spans="1:2" ht="14.25" customHeight="1" x14ac:dyDescent="0.25">
      <c r="A877" s="24"/>
      <c r="B877" s="25"/>
    </row>
    <row r="878" spans="1:2" ht="14.25" customHeight="1" x14ac:dyDescent="0.25">
      <c r="A878" s="24"/>
      <c r="B878" s="25"/>
    </row>
    <row r="879" spans="1:2" ht="14.25" customHeight="1" x14ac:dyDescent="0.25">
      <c r="A879" s="24"/>
      <c r="B879" s="25"/>
    </row>
    <row r="880" spans="1:2" ht="14.25" customHeight="1" x14ac:dyDescent="0.25">
      <c r="A880" s="24"/>
      <c r="B880" s="25"/>
    </row>
    <row r="881" spans="1:2" ht="14.25" customHeight="1" x14ac:dyDescent="0.25">
      <c r="A881" s="24"/>
      <c r="B881" s="25"/>
    </row>
    <row r="882" spans="1:2" ht="14.25" customHeight="1" x14ac:dyDescent="0.25">
      <c r="A882" s="24"/>
      <c r="B882" s="25"/>
    </row>
    <row r="883" spans="1:2" ht="14.25" customHeight="1" x14ac:dyDescent="0.25">
      <c r="A883" s="24"/>
      <c r="B883" s="25"/>
    </row>
    <row r="884" spans="1:2" ht="14.25" customHeight="1" x14ac:dyDescent="0.25">
      <c r="A884" s="24"/>
      <c r="B884" s="25"/>
    </row>
    <row r="885" spans="1:2" ht="14.25" customHeight="1" x14ac:dyDescent="0.25">
      <c r="A885" s="24"/>
      <c r="B885" s="25"/>
    </row>
    <row r="886" spans="1:2" ht="14.25" customHeight="1" x14ac:dyDescent="0.25">
      <c r="A886" s="24"/>
      <c r="B886" s="25"/>
    </row>
    <row r="887" spans="1:2" ht="14.25" customHeight="1" x14ac:dyDescent="0.25">
      <c r="A887" s="24"/>
      <c r="B887" s="25"/>
    </row>
    <row r="888" spans="1:2" ht="14.25" customHeight="1" x14ac:dyDescent="0.25">
      <c r="A888" s="24"/>
      <c r="B888" s="25"/>
    </row>
    <row r="889" spans="1:2" ht="14.25" customHeight="1" x14ac:dyDescent="0.25">
      <c r="A889" s="24"/>
      <c r="B889" s="25"/>
    </row>
    <row r="890" spans="1:2" ht="14.25" customHeight="1" x14ac:dyDescent="0.25">
      <c r="A890" s="24"/>
      <c r="B890" s="25"/>
    </row>
    <row r="891" spans="1:2" ht="14.25" customHeight="1" x14ac:dyDescent="0.25">
      <c r="A891" s="24"/>
      <c r="B891" s="25"/>
    </row>
    <row r="892" spans="1:2" ht="14.25" customHeight="1" x14ac:dyDescent="0.25">
      <c r="A892" s="24"/>
      <c r="B892" s="25"/>
    </row>
    <row r="893" spans="1:2" ht="14.25" customHeight="1" x14ac:dyDescent="0.25">
      <c r="A893" s="24"/>
      <c r="B893" s="25"/>
    </row>
    <row r="894" spans="1:2" ht="14.25" customHeight="1" x14ac:dyDescent="0.25">
      <c r="A894" s="24"/>
      <c r="B894" s="25"/>
    </row>
    <row r="895" spans="1:2" ht="14.25" customHeight="1" x14ac:dyDescent="0.25">
      <c r="A895" s="24"/>
      <c r="B895" s="25"/>
    </row>
    <row r="896" spans="1:2" ht="14.25" customHeight="1" x14ac:dyDescent="0.25">
      <c r="A896" s="24"/>
      <c r="B896" s="25"/>
    </row>
    <row r="897" spans="1:2" ht="14.25" customHeight="1" x14ac:dyDescent="0.25">
      <c r="A897" s="24"/>
      <c r="B897" s="25"/>
    </row>
    <row r="898" spans="1:2" ht="14.25" customHeight="1" x14ac:dyDescent="0.25">
      <c r="A898" s="24"/>
      <c r="B898" s="25"/>
    </row>
    <row r="899" spans="1:2" ht="14.25" customHeight="1" x14ac:dyDescent="0.25">
      <c r="A899" s="24"/>
      <c r="B899" s="25"/>
    </row>
    <row r="900" spans="1:2" ht="14.25" customHeight="1" x14ac:dyDescent="0.25">
      <c r="A900" s="24"/>
      <c r="B900" s="25"/>
    </row>
    <row r="901" spans="1:2" ht="14.25" customHeight="1" x14ac:dyDescent="0.25">
      <c r="A901" s="24"/>
      <c r="B901" s="25"/>
    </row>
    <row r="902" spans="1:2" ht="14.25" customHeight="1" x14ac:dyDescent="0.25">
      <c r="A902" s="24"/>
      <c r="B902" s="25"/>
    </row>
    <row r="903" spans="1:2" ht="14.25" customHeight="1" x14ac:dyDescent="0.25">
      <c r="A903" s="24"/>
      <c r="B903" s="25"/>
    </row>
    <row r="904" spans="1:2" ht="14.25" customHeight="1" x14ac:dyDescent="0.25">
      <c r="A904" s="24"/>
      <c r="B904" s="25"/>
    </row>
    <row r="905" spans="1:2" ht="14.25" customHeight="1" x14ac:dyDescent="0.25">
      <c r="A905" s="24"/>
      <c r="B905" s="25"/>
    </row>
    <row r="906" spans="1:2" ht="14.25" customHeight="1" x14ac:dyDescent="0.25">
      <c r="A906" s="24"/>
      <c r="B906" s="25"/>
    </row>
    <row r="907" spans="1:2" ht="14.25" customHeight="1" x14ac:dyDescent="0.25">
      <c r="A907" s="24"/>
      <c r="B907" s="25"/>
    </row>
    <row r="908" spans="1:2" ht="14.25" customHeight="1" x14ac:dyDescent="0.25">
      <c r="A908" s="24"/>
      <c r="B908" s="25"/>
    </row>
    <row r="909" spans="1:2" ht="14.25" customHeight="1" x14ac:dyDescent="0.25">
      <c r="A909" s="24"/>
      <c r="B909" s="25"/>
    </row>
    <row r="910" spans="1:2" ht="14.25" customHeight="1" x14ac:dyDescent="0.25">
      <c r="A910" s="24"/>
      <c r="B910" s="25"/>
    </row>
    <row r="911" spans="1:2" ht="14.25" customHeight="1" x14ac:dyDescent="0.25">
      <c r="A911" s="24"/>
      <c r="B911" s="25"/>
    </row>
    <row r="912" spans="1:2" ht="14.25" customHeight="1" x14ac:dyDescent="0.25">
      <c r="A912" s="24"/>
      <c r="B912" s="25"/>
    </row>
    <row r="913" spans="1:2" ht="14.25" customHeight="1" x14ac:dyDescent="0.25">
      <c r="A913" s="24"/>
      <c r="B913" s="25"/>
    </row>
    <row r="914" spans="1:2" ht="14.25" customHeight="1" x14ac:dyDescent="0.25">
      <c r="A914" s="24"/>
      <c r="B914" s="25"/>
    </row>
    <row r="915" spans="1:2" ht="14.25" customHeight="1" x14ac:dyDescent="0.25">
      <c r="A915" s="24"/>
      <c r="B915" s="25"/>
    </row>
    <row r="916" spans="1:2" ht="14.25" customHeight="1" x14ac:dyDescent="0.25">
      <c r="A916" s="24"/>
      <c r="B916" s="25"/>
    </row>
    <row r="917" spans="1:2" ht="14.25" customHeight="1" x14ac:dyDescent="0.25">
      <c r="A917" s="24"/>
      <c r="B917" s="25"/>
    </row>
    <row r="918" spans="1:2" ht="14.25" customHeight="1" x14ac:dyDescent="0.25">
      <c r="A918" s="24"/>
      <c r="B918" s="25"/>
    </row>
    <row r="919" spans="1:2" ht="14.25" customHeight="1" x14ac:dyDescent="0.25">
      <c r="A919" s="24"/>
      <c r="B919" s="25"/>
    </row>
    <row r="920" spans="1:2" ht="14.25" customHeight="1" x14ac:dyDescent="0.25">
      <c r="A920" s="24"/>
      <c r="B920" s="25"/>
    </row>
    <row r="921" spans="1:2" ht="14.25" customHeight="1" x14ac:dyDescent="0.25">
      <c r="A921" s="24"/>
      <c r="B921" s="25"/>
    </row>
    <row r="922" spans="1:2" ht="14.25" customHeight="1" x14ac:dyDescent="0.25">
      <c r="A922" s="24"/>
      <c r="B922" s="25"/>
    </row>
    <row r="923" spans="1:2" ht="14.25" customHeight="1" x14ac:dyDescent="0.25">
      <c r="A923" s="24"/>
      <c r="B923" s="25"/>
    </row>
    <row r="924" spans="1:2" ht="14.25" customHeight="1" x14ac:dyDescent="0.25">
      <c r="A924" s="24"/>
      <c r="B924" s="25"/>
    </row>
    <row r="925" spans="1:2" ht="14.25" customHeight="1" x14ac:dyDescent="0.25">
      <c r="A925" s="24"/>
      <c r="B925" s="25"/>
    </row>
    <row r="926" spans="1:2" ht="14.25" customHeight="1" x14ac:dyDescent="0.25">
      <c r="A926" s="24"/>
      <c r="B926" s="25"/>
    </row>
    <row r="927" spans="1:2" ht="14.25" customHeight="1" x14ac:dyDescent="0.25">
      <c r="A927" s="24"/>
      <c r="B927" s="25"/>
    </row>
    <row r="928" spans="1:2" ht="14.25" customHeight="1" x14ac:dyDescent="0.25">
      <c r="A928" s="24"/>
      <c r="B928" s="25"/>
    </row>
    <row r="929" spans="1:2" ht="14.25" customHeight="1" x14ac:dyDescent="0.25">
      <c r="A929" s="24"/>
      <c r="B929" s="25"/>
    </row>
    <row r="930" spans="1:2" ht="14.25" customHeight="1" x14ac:dyDescent="0.25">
      <c r="A930" s="24"/>
      <c r="B930" s="25"/>
    </row>
    <row r="931" spans="1:2" ht="14.25" customHeight="1" x14ac:dyDescent="0.25">
      <c r="A931" s="24"/>
      <c r="B931" s="25"/>
    </row>
    <row r="932" spans="1:2" ht="14.25" customHeight="1" x14ac:dyDescent="0.25">
      <c r="A932" s="24"/>
      <c r="B932" s="25"/>
    </row>
    <row r="933" spans="1:2" ht="14.25" customHeight="1" x14ac:dyDescent="0.25">
      <c r="A933" s="24"/>
      <c r="B933" s="25"/>
    </row>
    <row r="934" spans="1:2" ht="14.25" customHeight="1" x14ac:dyDescent="0.25">
      <c r="A934" s="24"/>
      <c r="B934" s="25"/>
    </row>
    <row r="935" spans="1:2" ht="14.25" customHeight="1" x14ac:dyDescent="0.25">
      <c r="A935" s="24"/>
      <c r="B935" s="25"/>
    </row>
    <row r="936" spans="1:2" ht="14.25" customHeight="1" x14ac:dyDescent="0.25">
      <c r="A936" s="24"/>
      <c r="B936" s="25"/>
    </row>
    <row r="937" spans="1:2" ht="14.25" customHeight="1" x14ac:dyDescent="0.25">
      <c r="A937" s="24"/>
      <c r="B937" s="25"/>
    </row>
    <row r="938" spans="1:2" ht="14.25" customHeight="1" x14ac:dyDescent="0.25">
      <c r="A938" s="24"/>
      <c r="B938" s="25"/>
    </row>
    <row r="939" spans="1:2" ht="14.25" customHeight="1" x14ac:dyDescent="0.25">
      <c r="A939" s="24"/>
      <c r="B939" s="25"/>
    </row>
    <row r="940" spans="1:2" ht="14.25" customHeight="1" x14ac:dyDescent="0.25">
      <c r="A940" s="24"/>
      <c r="B940" s="25"/>
    </row>
    <row r="941" spans="1:2" ht="14.25" customHeight="1" x14ac:dyDescent="0.25">
      <c r="A941" s="24"/>
      <c r="B941" s="25"/>
    </row>
    <row r="942" spans="1:2" ht="14.25" customHeight="1" x14ac:dyDescent="0.25">
      <c r="A942" s="24"/>
      <c r="B942" s="25"/>
    </row>
    <row r="943" spans="1:2" ht="14.25" customHeight="1" x14ac:dyDescent="0.25">
      <c r="A943" s="24"/>
      <c r="B943" s="25"/>
    </row>
    <row r="944" spans="1:2" ht="14.25" customHeight="1" x14ac:dyDescent="0.25">
      <c r="A944" s="24"/>
      <c r="B944" s="25"/>
    </row>
    <row r="945" spans="1:2" ht="14.25" customHeight="1" x14ac:dyDescent="0.25">
      <c r="A945" s="24"/>
      <c r="B945" s="25"/>
    </row>
    <row r="946" spans="1:2" ht="14.25" customHeight="1" x14ac:dyDescent="0.25">
      <c r="A946" s="24"/>
      <c r="B946" s="25"/>
    </row>
    <row r="947" spans="1:2" ht="14.25" customHeight="1" x14ac:dyDescent="0.25">
      <c r="A947" s="24"/>
      <c r="B947" s="25"/>
    </row>
    <row r="948" spans="1:2" ht="14.25" customHeight="1" x14ac:dyDescent="0.25">
      <c r="A948" s="24"/>
      <c r="B948" s="25"/>
    </row>
    <row r="949" spans="1:2" ht="14.25" customHeight="1" x14ac:dyDescent="0.25">
      <c r="A949" s="24"/>
      <c r="B949" s="25"/>
    </row>
    <row r="950" spans="1:2" ht="14.25" customHeight="1" x14ac:dyDescent="0.25">
      <c r="A950" s="24"/>
      <c r="B950" s="25"/>
    </row>
    <row r="951" spans="1:2" ht="14.25" customHeight="1" x14ac:dyDescent="0.25">
      <c r="A951" s="24"/>
      <c r="B951" s="25"/>
    </row>
    <row r="952" spans="1:2" ht="14.25" customHeight="1" x14ac:dyDescent="0.25">
      <c r="A952" s="24"/>
      <c r="B952" s="25"/>
    </row>
    <row r="953" spans="1:2" ht="14.25" customHeight="1" x14ac:dyDescent="0.25">
      <c r="A953" s="24"/>
      <c r="B953" s="25"/>
    </row>
    <row r="954" spans="1:2" ht="14.25" customHeight="1" x14ac:dyDescent="0.25">
      <c r="A954" s="24"/>
      <c r="B954" s="25"/>
    </row>
    <row r="955" spans="1:2" ht="14.25" customHeight="1" x14ac:dyDescent="0.25">
      <c r="A955" s="24"/>
      <c r="B955" s="25"/>
    </row>
    <row r="956" spans="1:2" ht="14.25" customHeight="1" x14ac:dyDescent="0.25">
      <c r="A956" s="24"/>
      <c r="B956" s="25"/>
    </row>
    <row r="957" spans="1:2" ht="14.25" customHeight="1" x14ac:dyDescent="0.25">
      <c r="A957" s="24"/>
      <c r="B957" s="25"/>
    </row>
    <row r="958" spans="1:2" ht="14.25" customHeight="1" x14ac:dyDescent="0.25">
      <c r="A958" s="24"/>
      <c r="B958" s="25"/>
    </row>
    <row r="959" spans="1:2" ht="14.25" customHeight="1" x14ac:dyDescent="0.25">
      <c r="A959" s="24"/>
      <c r="B959" s="25"/>
    </row>
    <row r="960" spans="1:2" ht="14.25" customHeight="1" x14ac:dyDescent="0.25">
      <c r="A960" s="24"/>
      <c r="B960" s="25"/>
    </row>
    <row r="961" spans="1:2" ht="14.25" customHeight="1" x14ac:dyDescent="0.25">
      <c r="A961" s="24"/>
      <c r="B961" s="25"/>
    </row>
    <row r="962" spans="1:2" ht="14.25" customHeight="1" x14ac:dyDescent="0.25">
      <c r="A962" s="24"/>
      <c r="B962" s="25"/>
    </row>
    <row r="963" spans="1:2" ht="14.25" customHeight="1" x14ac:dyDescent="0.25">
      <c r="A963" s="24"/>
      <c r="B963" s="25"/>
    </row>
    <row r="964" spans="1:2" ht="14.25" customHeight="1" x14ac:dyDescent="0.25">
      <c r="A964" s="24"/>
      <c r="B964" s="25"/>
    </row>
    <row r="965" spans="1:2" ht="14.25" customHeight="1" x14ac:dyDescent="0.25">
      <c r="A965" s="24"/>
      <c r="B965" s="25"/>
    </row>
    <row r="966" spans="1:2" ht="14.25" customHeight="1" x14ac:dyDescent="0.25">
      <c r="A966" s="24"/>
      <c r="B966" s="25"/>
    </row>
    <row r="967" spans="1:2" ht="14.25" customHeight="1" x14ac:dyDescent="0.25">
      <c r="A967" s="24"/>
      <c r="B967" s="25"/>
    </row>
    <row r="968" spans="1:2" ht="14.25" customHeight="1" x14ac:dyDescent="0.25">
      <c r="A968" s="24"/>
      <c r="B968" s="25"/>
    </row>
    <row r="969" spans="1:2" ht="14.25" customHeight="1" x14ac:dyDescent="0.25">
      <c r="A969" s="24"/>
      <c r="B969" s="25"/>
    </row>
    <row r="970" spans="1:2" ht="14.25" customHeight="1" x14ac:dyDescent="0.25">
      <c r="A970" s="24"/>
      <c r="B970" s="25"/>
    </row>
    <row r="971" spans="1:2" ht="14.25" customHeight="1" x14ac:dyDescent="0.25">
      <c r="A971" s="24"/>
      <c r="B971" s="25"/>
    </row>
    <row r="972" spans="1:2" ht="14.25" customHeight="1" x14ac:dyDescent="0.25">
      <c r="A972" s="24"/>
      <c r="B972" s="25"/>
    </row>
    <row r="973" spans="1:2" ht="14.25" customHeight="1" x14ac:dyDescent="0.25">
      <c r="A973" s="24"/>
      <c r="B973" s="25"/>
    </row>
    <row r="974" spans="1:2" ht="14.25" customHeight="1" x14ac:dyDescent="0.25">
      <c r="A974" s="24"/>
      <c r="B974" s="25"/>
    </row>
    <row r="975" spans="1:2" ht="14.25" customHeight="1" x14ac:dyDescent="0.25">
      <c r="A975" s="24"/>
      <c r="B975" s="25"/>
    </row>
    <row r="976" spans="1:2" ht="14.25" customHeight="1" x14ac:dyDescent="0.25">
      <c r="A976" s="24"/>
      <c r="B976" s="25"/>
    </row>
    <row r="977" spans="1:2" ht="14.25" customHeight="1" x14ac:dyDescent="0.25">
      <c r="A977" s="24"/>
      <c r="B977" s="25"/>
    </row>
    <row r="978" spans="1:2" ht="14.25" customHeight="1" x14ac:dyDescent="0.25">
      <c r="A978" s="24"/>
      <c r="B978" s="25"/>
    </row>
    <row r="979" spans="1:2" ht="14.25" customHeight="1" x14ac:dyDescent="0.25">
      <c r="A979" s="24"/>
      <c r="B979" s="25"/>
    </row>
    <row r="980" spans="1:2" ht="14.25" customHeight="1" x14ac:dyDescent="0.25">
      <c r="A980" s="24"/>
      <c r="B980" s="25"/>
    </row>
    <row r="981" spans="1:2" ht="14.25" customHeight="1" x14ac:dyDescent="0.25">
      <c r="A981" s="24"/>
      <c r="B981" s="25"/>
    </row>
    <row r="982" spans="1:2" ht="14.25" customHeight="1" x14ac:dyDescent="0.25">
      <c r="A982" s="24"/>
      <c r="B982" s="25"/>
    </row>
    <row r="983" spans="1:2" ht="14.25" customHeight="1" x14ac:dyDescent="0.25">
      <c r="A983" s="24"/>
      <c r="B983" s="25"/>
    </row>
    <row r="984" spans="1:2" ht="14.25" customHeight="1" x14ac:dyDescent="0.25">
      <c r="A984" s="24"/>
      <c r="B984" s="25"/>
    </row>
    <row r="985" spans="1:2" ht="14.25" customHeight="1" x14ac:dyDescent="0.25">
      <c r="A985" s="24"/>
      <c r="B985" s="25"/>
    </row>
    <row r="986" spans="1:2" ht="14.25" customHeight="1" x14ac:dyDescent="0.25">
      <c r="A986" s="24"/>
      <c r="B986" s="25"/>
    </row>
    <row r="987" spans="1:2" ht="14.25" customHeight="1" x14ac:dyDescent="0.25">
      <c r="A987" s="24"/>
      <c r="B987" s="25"/>
    </row>
    <row r="988" spans="1:2" ht="14.25" customHeight="1" x14ac:dyDescent="0.25">
      <c r="A988" s="24"/>
      <c r="B988" s="25"/>
    </row>
    <row r="989" spans="1:2" ht="14.25" customHeight="1" x14ac:dyDescent="0.25">
      <c r="A989" s="24"/>
      <c r="B989" s="25"/>
    </row>
    <row r="990" spans="1:2" ht="14.25" customHeight="1" x14ac:dyDescent="0.25">
      <c r="A990" s="24"/>
      <c r="B990" s="25"/>
    </row>
    <row r="991" spans="1:2" ht="14.25" customHeight="1" x14ac:dyDescent="0.25">
      <c r="A991" s="24"/>
      <c r="B991" s="25"/>
    </row>
    <row r="992" spans="1:2" ht="14.25" customHeight="1" x14ac:dyDescent="0.25">
      <c r="A992" s="24"/>
      <c r="B992" s="25"/>
    </row>
    <row r="993" spans="1:2" ht="14.25" customHeight="1" x14ac:dyDescent="0.25">
      <c r="A993" s="24"/>
      <c r="B993" s="25"/>
    </row>
    <row r="994" spans="1:2" ht="14.25" customHeight="1" x14ac:dyDescent="0.25">
      <c r="A994" s="24"/>
      <c r="B994" s="25"/>
    </row>
    <row r="995" spans="1:2" ht="14.25" customHeight="1" x14ac:dyDescent="0.25">
      <c r="A995" s="24"/>
      <c r="B995" s="25"/>
    </row>
    <row r="996" spans="1:2" ht="14.25" customHeight="1" x14ac:dyDescent="0.25">
      <c r="A996" s="24"/>
      <c r="B996" s="25"/>
    </row>
  </sheetData>
  <hyperlinks>
    <hyperlink ref="K15" r:id="rId1" xr:uid="{00000000-0004-0000-0100-000000000000}"/>
  </hyperlinks>
  <pageMargins left="0.39370078740157483" right="0.19685039370078741" top="0.74803149606299213" bottom="0.74803149606299213" header="0" footer="0"/>
  <pageSetup scale="9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625" defaultRowHeight="15" customHeight="1" x14ac:dyDescent="0.2"/>
  <cols>
    <col min="1" max="1" width="4.5" customWidth="1"/>
    <col min="2" max="2" width="11.5" customWidth="1"/>
    <col min="3" max="3" width="28.375" customWidth="1"/>
    <col min="4" max="4" width="29.625" hidden="1" customWidth="1"/>
    <col min="5" max="5" width="9.875" customWidth="1"/>
    <col min="6" max="6" width="5.375" customWidth="1"/>
    <col min="7" max="7" width="6.375" customWidth="1"/>
    <col min="8" max="8" width="9.125" customWidth="1"/>
    <col min="9" max="9" width="4.875" customWidth="1"/>
    <col min="10" max="26" width="7.625" customWidth="1"/>
  </cols>
  <sheetData>
    <row r="1" spans="1:21" ht="14.25" customHeight="1" x14ac:dyDescent="0.25">
      <c r="A1" s="27" t="s">
        <v>628</v>
      </c>
      <c r="B1" s="28"/>
      <c r="C1" s="28"/>
      <c r="D1" s="28"/>
      <c r="E1" s="28"/>
      <c r="F1" s="28"/>
      <c r="G1" s="28"/>
      <c r="H1" s="28"/>
      <c r="I1" s="28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pans="1:21" ht="14.25" customHeight="1" x14ac:dyDescent="0.25">
      <c r="A2" s="27" t="s">
        <v>629</v>
      </c>
      <c r="B2" s="28"/>
      <c r="C2" s="28"/>
      <c r="D2" s="28"/>
      <c r="E2" s="28"/>
      <c r="F2" s="28"/>
      <c r="G2" s="28"/>
      <c r="H2" s="28"/>
      <c r="I2" s="28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</row>
    <row r="3" spans="1:21" ht="14.25" customHeight="1" x14ac:dyDescent="0.25">
      <c r="A3" s="27" t="s">
        <v>630</v>
      </c>
      <c r="B3" s="28"/>
      <c r="C3" s="28"/>
      <c r="D3" s="28"/>
      <c r="E3" s="28"/>
      <c r="F3" s="28"/>
      <c r="G3" s="28"/>
      <c r="H3" s="28"/>
      <c r="I3" s="28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</row>
    <row r="4" spans="1:21" ht="14.25" customHeight="1" x14ac:dyDescent="0.2"/>
    <row r="5" spans="1:21" ht="24.75" customHeight="1" x14ac:dyDescent="0.25">
      <c r="A5" s="8" t="s">
        <v>589</v>
      </c>
      <c r="B5" s="9" t="s">
        <v>590</v>
      </c>
      <c r="C5" s="10" t="s">
        <v>5</v>
      </c>
      <c r="D5" s="10" t="s">
        <v>16</v>
      </c>
      <c r="E5" s="10" t="s">
        <v>592</v>
      </c>
      <c r="F5" s="12" t="s">
        <v>593</v>
      </c>
      <c r="G5" s="12" t="s">
        <v>594</v>
      </c>
      <c r="H5" s="8" t="s">
        <v>595</v>
      </c>
      <c r="I5" s="12" t="s">
        <v>631</v>
      </c>
    </row>
    <row r="6" spans="1:21" ht="24.75" customHeight="1" x14ac:dyDescent="0.25">
      <c r="A6" s="15">
        <v>1</v>
      </c>
      <c r="B6" s="16">
        <v>160110735311</v>
      </c>
      <c r="C6" s="2" t="s">
        <v>323</v>
      </c>
      <c r="D6" s="2" t="s">
        <v>328</v>
      </c>
      <c r="E6" s="2">
        <v>9985597029</v>
      </c>
      <c r="F6" s="17">
        <v>76.5</v>
      </c>
      <c r="G6" s="17" t="s">
        <v>612</v>
      </c>
      <c r="H6" s="15">
        <v>90.12</v>
      </c>
      <c r="I6" s="17">
        <v>81.08</v>
      </c>
    </row>
    <row r="7" spans="1:21" ht="24.75" customHeight="1" x14ac:dyDescent="0.25">
      <c r="A7" s="15">
        <v>2</v>
      </c>
      <c r="B7" s="16">
        <v>160110735308</v>
      </c>
      <c r="C7" s="2" t="s">
        <v>350</v>
      </c>
      <c r="D7" s="2" t="s">
        <v>356</v>
      </c>
      <c r="E7" s="2">
        <v>9848689524</v>
      </c>
      <c r="F7" s="17">
        <v>55.5</v>
      </c>
      <c r="G7" s="17" t="s">
        <v>612</v>
      </c>
      <c r="H7" s="15">
        <v>74.22</v>
      </c>
      <c r="I7" s="17">
        <v>79.64</v>
      </c>
    </row>
    <row r="8" spans="1:21" ht="24.75" customHeight="1" x14ac:dyDescent="0.25">
      <c r="A8" s="15">
        <v>3</v>
      </c>
      <c r="B8" s="16">
        <v>160110735062</v>
      </c>
      <c r="C8" s="2" t="s">
        <v>370</v>
      </c>
      <c r="D8" s="2" t="s">
        <v>376</v>
      </c>
      <c r="E8" s="2">
        <v>9542347701</v>
      </c>
      <c r="F8" s="17">
        <v>90.33</v>
      </c>
      <c r="G8" s="17">
        <v>96</v>
      </c>
      <c r="H8" s="15" t="s">
        <v>612</v>
      </c>
      <c r="I8" s="17">
        <v>78.58</v>
      </c>
    </row>
    <row r="9" spans="1:21" ht="24.75" customHeight="1" x14ac:dyDescent="0.25">
      <c r="A9" s="15">
        <v>4</v>
      </c>
      <c r="B9" s="16">
        <v>160110735306</v>
      </c>
      <c r="C9" s="2" t="s">
        <v>391</v>
      </c>
      <c r="D9" s="2" t="s">
        <v>396</v>
      </c>
      <c r="E9" s="2">
        <v>8686161984</v>
      </c>
      <c r="F9" s="17">
        <v>84.33</v>
      </c>
      <c r="G9" s="17" t="s">
        <v>612</v>
      </c>
      <c r="H9" s="15">
        <v>86.46</v>
      </c>
      <c r="I9" s="17">
        <v>78.34</v>
      </c>
    </row>
    <row r="10" spans="1:21" ht="24.75" customHeight="1" x14ac:dyDescent="0.25">
      <c r="A10" s="15">
        <v>5</v>
      </c>
      <c r="B10" s="16">
        <v>160110735054</v>
      </c>
      <c r="C10" s="2" t="s">
        <v>426</v>
      </c>
      <c r="D10" s="2" t="s">
        <v>431</v>
      </c>
      <c r="E10" s="2">
        <v>9676623258</v>
      </c>
      <c r="F10" s="17">
        <v>61</v>
      </c>
      <c r="G10" s="17">
        <v>93.8</v>
      </c>
      <c r="H10" s="15" t="s">
        <v>612</v>
      </c>
      <c r="I10" s="17">
        <v>75.3</v>
      </c>
    </row>
    <row r="11" spans="1:21" ht="24.75" customHeight="1" x14ac:dyDescent="0.25">
      <c r="A11" s="15">
        <v>6</v>
      </c>
      <c r="B11" s="16">
        <v>160110735310</v>
      </c>
      <c r="C11" s="2" t="s">
        <v>433</v>
      </c>
      <c r="D11" s="2" t="s">
        <v>438</v>
      </c>
      <c r="E11" s="2">
        <v>9533079136</v>
      </c>
      <c r="F11" s="17">
        <v>69.83</v>
      </c>
      <c r="G11" s="17" t="s">
        <v>612</v>
      </c>
      <c r="H11" s="15">
        <v>81.650000000000006</v>
      </c>
      <c r="I11" s="17">
        <v>74.430000000000007</v>
      </c>
    </row>
    <row r="12" spans="1:21" ht="24.75" customHeight="1" x14ac:dyDescent="0.25">
      <c r="A12" s="15">
        <v>7</v>
      </c>
      <c r="B12" s="16">
        <v>160110735025</v>
      </c>
      <c r="C12" s="2" t="s">
        <v>453</v>
      </c>
      <c r="D12" s="2" t="s">
        <v>459</v>
      </c>
      <c r="E12" s="2">
        <v>8897144322</v>
      </c>
      <c r="F12" s="17">
        <v>87.5</v>
      </c>
      <c r="G12" s="17">
        <v>94.7</v>
      </c>
      <c r="H12" s="15" t="s">
        <v>612</v>
      </c>
      <c r="I12" s="17">
        <v>73.099999999999994</v>
      </c>
    </row>
    <row r="13" spans="1:21" ht="24.75" customHeight="1" x14ac:dyDescent="0.25">
      <c r="A13" s="15">
        <v>8</v>
      </c>
      <c r="B13" s="16">
        <v>160110735041</v>
      </c>
      <c r="C13" s="2" t="s">
        <v>460</v>
      </c>
      <c r="D13" s="2" t="s">
        <v>466</v>
      </c>
      <c r="E13" s="2">
        <v>9502309867</v>
      </c>
      <c r="F13" s="17">
        <v>81.83</v>
      </c>
      <c r="G13" s="17">
        <v>96.1</v>
      </c>
      <c r="H13" s="15" t="s">
        <v>612</v>
      </c>
      <c r="I13" s="17">
        <v>73.010000000000005</v>
      </c>
    </row>
    <row r="14" spans="1:21" ht="24.75" customHeight="1" x14ac:dyDescent="0.25">
      <c r="A14" s="15">
        <v>9</v>
      </c>
      <c r="B14" s="16">
        <v>160110735018</v>
      </c>
      <c r="C14" s="2" t="s">
        <v>484</v>
      </c>
      <c r="D14" s="2" t="s">
        <v>489</v>
      </c>
      <c r="E14" s="2">
        <v>9676336989</v>
      </c>
      <c r="F14" s="17">
        <v>89.83</v>
      </c>
      <c r="G14" s="17">
        <v>86.4</v>
      </c>
      <c r="H14" s="15" t="s">
        <v>612</v>
      </c>
      <c r="I14" s="17">
        <v>71.8</v>
      </c>
    </row>
    <row r="15" spans="1:21" ht="24.75" customHeight="1" x14ac:dyDescent="0.25">
      <c r="A15" s="15">
        <v>10</v>
      </c>
      <c r="B15" s="16">
        <v>160110735059</v>
      </c>
      <c r="C15" s="2" t="s">
        <v>513</v>
      </c>
      <c r="D15" s="2" t="s">
        <v>519</v>
      </c>
      <c r="E15" s="2">
        <v>8121431362</v>
      </c>
      <c r="F15" s="17">
        <v>88.3</v>
      </c>
      <c r="G15" s="17">
        <v>90.7</v>
      </c>
      <c r="H15" s="15" t="s">
        <v>612</v>
      </c>
      <c r="I15" s="17">
        <v>70.38</v>
      </c>
    </row>
    <row r="16" spans="1:21" ht="24.75" customHeight="1" x14ac:dyDescent="0.25">
      <c r="A16" s="15">
        <v>11</v>
      </c>
      <c r="B16" s="16">
        <v>160110735039</v>
      </c>
      <c r="C16" s="2" t="s">
        <v>520</v>
      </c>
      <c r="D16" s="2" t="s">
        <v>524</v>
      </c>
      <c r="E16" s="2">
        <v>9666823456</v>
      </c>
      <c r="F16" s="17">
        <v>81.83</v>
      </c>
      <c r="G16" s="17">
        <v>92.8</v>
      </c>
      <c r="H16" s="15" t="s">
        <v>612</v>
      </c>
      <c r="I16" s="17">
        <v>70.09</v>
      </c>
    </row>
    <row r="17" spans="1:9" ht="24.75" customHeight="1" x14ac:dyDescent="0.25">
      <c r="A17" s="15">
        <v>12</v>
      </c>
      <c r="B17" s="16">
        <v>160110735055</v>
      </c>
      <c r="C17" s="2" t="s">
        <v>541</v>
      </c>
      <c r="D17" s="2" t="s">
        <v>547</v>
      </c>
      <c r="E17" s="2">
        <v>9642970999</v>
      </c>
      <c r="F17" s="17">
        <v>77.66</v>
      </c>
      <c r="G17" s="17">
        <v>88.7</v>
      </c>
      <c r="H17" s="15" t="s">
        <v>612</v>
      </c>
      <c r="I17" s="17">
        <v>68.09</v>
      </c>
    </row>
    <row r="18" spans="1:9" ht="24.75" customHeight="1" x14ac:dyDescent="0.25">
      <c r="A18" s="15">
        <v>13</v>
      </c>
      <c r="B18" s="16">
        <v>160110735006</v>
      </c>
      <c r="C18" s="2" t="s">
        <v>558</v>
      </c>
      <c r="D18" s="2" t="s">
        <v>563</v>
      </c>
      <c r="E18" s="2">
        <v>8712911500</v>
      </c>
      <c r="F18" s="17">
        <v>91.33</v>
      </c>
      <c r="G18" s="17">
        <v>83.2</v>
      </c>
      <c r="H18" s="15" t="s">
        <v>612</v>
      </c>
      <c r="I18" s="17">
        <v>63.01</v>
      </c>
    </row>
    <row r="19" spans="1:9" ht="24.75" customHeight="1" x14ac:dyDescent="0.25">
      <c r="A19" s="15">
        <v>14</v>
      </c>
      <c r="B19" s="16">
        <v>160110735061</v>
      </c>
      <c r="C19" s="2" t="s">
        <v>566</v>
      </c>
      <c r="D19" s="2" t="s">
        <v>572</v>
      </c>
      <c r="E19" s="2">
        <v>8801074916</v>
      </c>
      <c r="F19" s="17">
        <v>79</v>
      </c>
      <c r="G19" s="17">
        <v>80.5</v>
      </c>
      <c r="H19" s="15" t="s">
        <v>612</v>
      </c>
      <c r="I19" s="17">
        <v>61.94</v>
      </c>
    </row>
    <row r="20" spans="1:9" ht="24.75" customHeight="1" x14ac:dyDescent="0.25">
      <c r="A20" s="15">
        <v>15</v>
      </c>
      <c r="B20" s="16">
        <v>160110735049</v>
      </c>
      <c r="C20" s="2" t="s">
        <v>582</v>
      </c>
      <c r="D20" s="2" t="s">
        <v>588</v>
      </c>
      <c r="E20" s="2">
        <v>8008035241</v>
      </c>
      <c r="F20" s="17">
        <v>60.5</v>
      </c>
      <c r="G20" s="17">
        <v>65.3</v>
      </c>
      <c r="H20" s="15" t="s">
        <v>612</v>
      </c>
      <c r="I20" s="17">
        <v>60.9</v>
      </c>
    </row>
    <row r="21" spans="1:9" ht="24.75" customHeight="1" x14ac:dyDescent="0.2"/>
    <row r="22" spans="1:9" ht="24.75" customHeight="1" x14ac:dyDescent="0.2"/>
    <row r="23" spans="1:9" ht="24.75" customHeight="1" x14ac:dyDescent="0.2"/>
    <row r="24" spans="1:9" ht="24.75" customHeight="1" x14ac:dyDescent="0.2"/>
    <row r="25" spans="1:9" ht="24.75" customHeight="1" x14ac:dyDescent="0.2"/>
    <row r="26" spans="1:9" ht="24.75" customHeight="1" x14ac:dyDescent="0.2"/>
    <row r="27" spans="1:9" ht="24.75" customHeight="1" x14ac:dyDescent="0.2"/>
    <row r="28" spans="1:9" ht="24.75" customHeight="1" x14ac:dyDescent="0.2"/>
    <row r="29" spans="1:9" ht="24.75" customHeight="1" x14ac:dyDescent="0.2"/>
    <row r="30" spans="1:9" ht="24.75" customHeight="1" x14ac:dyDescent="0.2"/>
    <row r="31" spans="1:9" ht="24.75" customHeight="1" x14ac:dyDescent="0.2"/>
    <row r="32" spans="1:9" ht="24.75" customHeight="1" x14ac:dyDescent="0.2"/>
    <row r="33" ht="24.75" customHeight="1" x14ac:dyDescent="0.2"/>
    <row r="34" ht="24.75" customHeight="1" x14ac:dyDescent="0.2"/>
    <row r="35" ht="24.75" customHeight="1" x14ac:dyDescent="0.2"/>
    <row r="36" ht="24.75" customHeight="1" x14ac:dyDescent="0.2"/>
    <row r="37" ht="24.75" customHeight="1" x14ac:dyDescent="0.2"/>
    <row r="38" ht="24.75" customHeight="1" x14ac:dyDescent="0.2"/>
    <row r="39" ht="24.75" customHeight="1" x14ac:dyDescent="0.2"/>
    <row r="40" ht="24.75" customHeight="1" x14ac:dyDescent="0.2"/>
    <row r="41" ht="24.75" customHeight="1" x14ac:dyDescent="0.2"/>
    <row r="42" ht="24.75" customHeight="1" x14ac:dyDescent="0.2"/>
    <row r="43" ht="24.75" customHeight="1" x14ac:dyDescent="0.2"/>
    <row r="44" ht="24.75" customHeight="1" x14ac:dyDescent="0.2"/>
    <row r="45" ht="24.75" customHeight="1" x14ac:dyDescent="0.2"/>
    <row r="46" ht="24.75" customHeight="1" x14ac:dyDescent="0.2"/>
    <row r="47" ht="24.75" customHeight="1" x14ac:dyDescent="0.2"/>
    <row r="48" ht="24.75" customHeight="1" x14ac:dyDescent="0.2"/>
    <row r="49" ht="24.75" customHeight="1" x14ac:dyDescent="0.2"/>
    <row r="50" ht="24.75" customHeight="1" x14ac:dyDescent="0.2"/>
    <row r="51" ht="24.75" customHeight="1" x14ac:dyDescent="0.2"/>
    <row r="52" ht="24.75" customHeight="1" x14ac:dyDescent="0.2"/>
    <row r="53" ht="24.7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">
    <mergeCell ref="A1:I1"/>
    <mergeCell ref="A2:I2"/>
    <mergeCell ref="A3:I3"/>
  </mergeCells>
  <pageMargins left="0.7" right="0.23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TOTDB</vt:lpstr>
      <vt:lpstr>Placed</vt:lpstr>
      <vt:lpstr>Unplaced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indoo</cp:lastModifiedBy>
  <dcterms:created xsi:type="dcterms:W3CDTF">2013-07-04T14:16:28Z</dcterms:created>
  <dcterms:modified xsi:type="dcterms:W3CDTF">2021-04-08T16:38:47Z</dcterms:modified>
</cp:coreProperties>
</file>