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AD985D48-FA4E-45A1-A282-5E3E3C21226F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s92v2h2mNJbRD5vSuTursU9a0Sw=="/>
    </ext>
  </extLst>
</workbook>
</file>

<file path=xl/calcChain.xml><?xml version="1.0" encoding="utf-8"?>
<calcChain xmlns="http://schemas.openxmlformats.org/spreadsheetml/2006/main">
  <c r="D26" i="3" l="1"/>
  <c r="D22" i="3"/>
  <c r="D21" i="3"/>
  <c r="D19" i="3"/>
  <c r="D12" i="3"/>
  <c r="V65" i="2"/>
  <c r="V64" i="2"/>
  <c r="V63" i="2"/>
  <c r="V62" i="2"/>
  <c r="D62" i="2"/>
  <c r="V61" i="2"/>
  <c r="V60" i="2"/>
  <c r="D60" i="2"/>
  <c r="V59" i="2"/>
  <c r="D59" i="2"/>
  <c r="V58" i="2"/>
  <c r="D58" i="2"/>
  <c r="V57" i="2"/>
  <c r="V56" i="2"/>
  <c r="V55" i="2"/>
  <c r="V54" i="2"/>
  <c r="V53" i="2"/>
  <c r="V52" i="2"/>
  <c r="V51" i="2"/>
  <c r="V50" i="2"/>
  <c r="V49" i="2"/>
  <c r="V48" i="2"/>
  <c r="V47" i="2"/>
  <c r="D47" i="2"/>
  <c r="V46" i="2"/>
  <c r="V45" i="2"/>
  <c r="V44" i="2"/>
  <c r="V43" i="2"/>
  <c r="V42" i="2"/>
  <c r="V41" i="2"/>
  <c r="V40" i="2"/>
  <c r="V39" i="2"/>
  <c r="D39" i="2"/>
  <c r="V38" i="2"/>
  <c r="V37" i="2"/>
  <c r="V36" i="2"/>
  <c r="V35" i="2"/>
  <c r="V34" i="2"/>
  <c r="V33" i="2"/>
  <c r="D33" i="2"/>
  <c r="V32" i="2"/>
  <c r="V31" i="2"/>
  <c r="V30" i="2"/>
  <c r="V29" i="2"/>
  <c r="V28" i="2"/>
  <c r="V27" i="2"/>
  <c r="D27" i="2"/>
  <c r="V26" i="2"/>
  <c r="V25" i="2"/>
  <c r="D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C70" i="1"/>
  <c r="C67" i="1"/>
  <c r="C64" i="1"/>
  <c r="C60" i="1"/>
  <c r="C58" i="1"/>
  <c r="C56" i="1"/>
  <c r="C54" i="1"/>
  <c r="C40" i="1"/>
  <c r="C34" i="1"/>
  <c r="C13" i="1"/>
</calcChain>
</file>

<file path=xl/sharedStrings.xml><?xml version="1.0" encoding="utf-8"?>
<sst xmlns="http://schemas.openxmlformats.org/spreadsheetml/2006/main" count="626" uniqueCount="189">
  <si>
    <t>UNIVERSITY ROLL NO.</t>
  </si>
  <si>
    <t>FULL NAME</t>
  </si>
  <si>
    <t>EMAIL ID</t>
  </si>
  <si>
    <t>PERMANENT MOBILE NUMBER</t>
  </si>
  <si>
    <t>BRANCH</t>
  </si>
  <si>
    <t>10th MARKS</t>
  </si>
  <si>
    <t>10th PERCENTAGE</t>
  </si>
  <si>
    <t>12th/INTER MARKS</t>
  </si>
  <si>
    <t>12th/INTER PERCENTAGE</t>
  </si>
  <si>
    <t>DIPLOMA PERCENTAGE (ANSWER ONLY IF APPLICABLE)</t>
  </si>
  <si>
    <t>FIRST YEAR MARKS</t>
  </si>
  <si>
    <t>2-1 MARKS</t>
  </si>
  <si>
    <t>2-2 MARKS</t>
  </si>
  <si>
    <t>3-1 MARKS</t>
  </si>
  <si>
    <t>3-2 MARKS</t>
  </si>
  <si>
    <t>B.E (%)</t>
  </si>
  <si>
    <t>MALLIREDDY RAJESH REDDY</t>
  </si>
  <si>
    <t>rajesh_gmail@yahoo.in</t>
  </si>
  <si>
    <t>EEE</t>
  </si>
  <si>
    <t>MANUJA GOGINENI</t>
  </si>
  <si>
    <t>manuja.gogineni@gmail.com</t>
  </si>
  <si>
    <t>DIVYA TEJA MANTENA</t>
  </si>
  <si>
    <t>mantena.divyateja@gmail.com</t>
  </si>
  <si>
    <t>MAHESH VARA PRASAD KUMBOJU</t>
  </si>
  <si>
    <t>kumbojumahesh@yahoo.com</t>
  </si>
  <si>
    <t>MOUNICA DACHEPALLY</t>
  </si>
  <si>
    <t>mounica.dachepally@gmail.com</t>
  </si>
  <si>
    <t>GADI SOWJANYA LAXMI</t>
  </si>
  <si>
    <t>sowjanya.gadi664@gmail.com</t>
  </si>
  <si>
    <t>GRESHMA NARESH SOMA</t>
  </si>
  <si>
    <t>greshma.naresh@gmail.com</t>
  </si>
  <si>
    <t>KAVYARANI.BADE</t>
  </si>
  <si>
    <t>kavyarani.bade@gmail.com</t>
  </si>
  <si>
    <t>SRUTHI GUNTI</t>
  </si>
  <si>
    <t>gunti.sruthi5@gmail.com</t>
  </si>
  <si>
    <t>JIMMY JAMES</t>
  </si>
  <si>
    <t>jimmyjames.eee@gmail.com</t>
  </si>
  <si>
    <t>MUDDINENI KAPIL</t>
  </si>
  <si>
    <t>kapil.muddineni@gmail.com</t>
  </si>
  <si>
    <t>KAUSHIK KANDUKURI</t>
  </si>
  <si>
    <t>HARISH VADAPALLY</t>
  </si>
  <si>
    <t>harishvadapally@gmail.com</t>
  </si>
  <si>
    <t>MANOJ REDDY JANNAPUREDDY</t>
  </si>
  <si>
    <t>manojreddy.jannapureddy@gmail.com</t>
  </si>
  <si>
    <t>SHASHI KANTH MODI</t>
  </si>
  <si>
    <t>shashikumar.modi@gmail.com</t>
  </si>
  <si>
    <t>BASUTKAR SASIDHAR</t>
  </si>
  <si>
    <t>sasidharbasutkar@gmail.com</t>
  </si>
  <si>
    <t>SYED YOUNUS</t>
  </si>
  <si>
    <t>syedyounus.wsr@gmail.com</t>
  </si>
  <si>
    <t>AKHILA NAGULA</t>
  </si>
  <si>
    <t>akhila2802@gmail.com</t>
  </si>
  <si>
    <t>ANNAPURNA CHAKELAM</t>
  </si>
  <si>
    <t>anushachakelam@gmail.com</t>
  </si>
  <si>
    <t>PRASANNA DUVVALA</t>
  </si>
  <si>
    <t>duvvala.prasanna@gmail.com</t>
  </si>
  <si>
    <t>SONIKA BIDYASAR</t>
  </si>
  <si>
    <t>sonika.bidyasar31@gmail.com</t>
  </si>
  <si>
    <t>RUCHIKA SINGH</t>
  </si>
  <si>
    <t>singhruchika24@gmail.com</t>
  </si>
  <si>
    <t>ALEKHYA MITTAPALLI</t>
  </si>
  <si>
    <t>mittapalli.alekhya@gmail.com</t>
  </si>
  <si>
    <t>SRAVANTHI VUSKAMOORI</t>
  </si>
  <si>
    <t>vuskamooris4@gmail.com</t>
  </si>
  <si>
    <t>SAIKIRAN NUKALA</t>
  </si>
  <si>
    <t>saikirangupta35@yahoo.com</t>
  </si>
  <si>
    <t>PADMA PAVAN KUMAR</t>
  </si>
  <si>
    <t>pvnkmr59@gmail.com</t>
  </si>
  <si>
    <t>RANSOTH NIKHIL RAJ</t>
  </si>
  <si>
    <t>ransothnikhilraj@gmail.com</t>
  </si>
  <si>
    <t>VENKATA NAGA DEEPAK ADDEPALLI</t>
  </si>
  <si>
    <t>deepak.addepalli@gmail.com</t>
  </si>
  <si>
    <t>AMBIKA KOUSHIK</t>
  </si>
  <si>
    <t>ambika.cbit@gmail.com</t>
  </si>
  <si>
    <t>CHAITANYA KUMAR REDDY C S</t>
  </si>
  <si>
    <t>csckreddy@gmail.com</t>
  </si>
  <si>
    <t>MEHER CHAITANYA CHEEMAKURTHI</t>
  </si>
  <si>
    <t>chaitanya.cheemakurthi@gmail.com</t>
  </si>
  <si>
    <t>VAMSI KRISHNA SURYADEVARA</t>
  </si>
  <si>
    <t>vamsikrishnasuryadevara21@gmail.com</t>
  </si>
  <si>
    <t>NIMMALA RAKESH KUMAR GOUD</t>
  </si>
  <si>
    <t>RAVALI BHUVANA</t>
  </si>
  <si>
    <t>ravali.bhuvana@gmail.com</t>
  </si>
  <si>
    <t>MAMIDISETTI KIRAN TEJASWI</t>
  </si>
  <si>
    <t>mamidisettik62@gmail.com</t>
  </si>
  <si>
    <t>VINEELA RATNAM BUDDU</t>
  </si>
  <si>
    <t>vineelagupta@gmail.com</t>
  </si>
  <si>
    <t>VAMSEE KRISHNA PAMIDIMUKKALA</t>
  </si>
  <si>
    <t>p.vamseekrishna93@gmail.com</t>
  </si>
  <si>
    <t>SHIRARAPU KUMAR</t>
  </si>
  <si>
    <t>santoshk377@gmail.com</t>
  </si>
  <si>
    <t>NAGARAJU RAMANCHA</t>
  </si>
  <si>
    <t>HEMANTH RAHUL MARUKALA</t>
  </si>
  <si>
    <t>hemanth.marukala@gmail.com</t>
  </si>
  <si>
    <t>GENTYALA SRINIVAS</t>
  </si>
  <si>
    <t>scientist.srinivas8@gmail.com</t>
  </si>
  <si>
    <t>ROHITH POTHURU</t>
  </si>
  <si>
    <t>rhtpothuru@gmail.com</t>
  </si>
  <si>
    <t>GURUDU SUSHEEL REDDY</t>
  </si>
  <si>
    <t>susheelgurudu@gmail.com</t>
  </si>
  <si>
    <t>SYED ASASUDDIN</t>
  </si>
  <si>
    <t>sasasuddin@gmail.com</t>
  </si>
  <si>
    <t>UYYALA AJAY KRISHNA</t>
  </si>
  <si>
    <t>ajayuyyala@gmail.com</t>
  </si>
  <si>
    <t>NALLA RAKESH</t>
  </si>
  <si>
    <t>rakeshnalla@gmail.com</t>
  </si>
  <si>
    <t>BHAMAR POORNABAI</t>
  </si>
  <si>
    <t>poorna.bhamar14@gmail.com</t>
  </si>
  <si>
    <t>SHAIK IMRAN</t>
  </si>
  <si>
    <t>ishaik961@gmail.com</t>
  </si>
  <si>
    <t>AHSHAN NAZ</t>
  </si>
  <si>
    <t>ahshan.naz@gmail.com</t>
  </si>
  <si>
    <t>GOUTHAM KUMAR REDDY PALVAI</t>
  </si>
  <si>
    <t>goutham.palvai94@gmail.com</t>
  </si>
  <si>
    <t>VUPPU RAKESH</t>
  </si>
  <si>
    <t>raki.guevara@gmail.com</t>
  </si>
  <si>
    <t>MARY NAVANEETHA GHORPADE</t>
  </si>
  <si>
    <t>navaneetha.mary@gmail.com</t>
  </si>
  <si>
    <t>VINAYAKULA VEERATEJA</t>
  </si>
  <si>
    <t>CHERIPALLY SRI KUMAR</t>
  </si>
  <si>
    <t>srikumar.cheripally92@gmail.com</t>
  </si>
  <si>
    <t>MAMIDI APPARAO</t>
  </si>
  <si>
    <t>NITHIN KUMAR SREEPADA</t>
  </si>
  <si>
    <t>nksreepada@gmail.com</t>
  </si>
  <si>
    <t>DEEPAK KUMAR</t>
  </si>
  <si>
    <t>MANOJ TIRUMALA</t>
  </si>
  <si>
    <t>tirumala.manoj@gmail.com</t>
  </si>
  <si>
    <t>PANUGANTI SAI KIRAN</t>
  </si>
  <si>
    <t>MEGHANA MUDDU</t>
  </si>
  <si>
    <t>meghana.nehru93@gmail.com</t>
  </si>
  <si>
    <t>AVINASH MACHA</t>
  </si>
  <si>
    <t>avinash11215@gmail.com</t>
  </si>
  <si>
    <t>CHANDANA BEERAVOLU</t>
  </si>
  <si>
    <t>chandana.beeravolu@gmail.com</t>
  </si>
  <si>
    <t>YERRA ANIL KUMAR</t>
  </si>
  <si>
    <t>KARNAM SWAPNA</t>
  </si>
  <si>
    <t>swapna.karna@gmail.com</t>
  </si>
  <si>
    <t>AVINASH MERUGU</t>
  </si>
  <si>
    <t>aviavinash225@gmail.com</t>
  </si>
  <si>
    <t>MOHAMMED ABDUL SAJJAD</t>
  </si>
  <si>
    <t>SHAIKH AMER</t>
  </si>
  <si>
    <t>JAYAMALA PANCHAL</t>
  </si>
  <si>
    <t>pjayamala88@gmail.com</t>
  </si>
  <si>
    <t>MOHAMMED MINHAJ UDDIN</t>
  </si>
  <si>
    <t>SANTOSH BOLLINA</t>
  </si>
  <si>
    <t>bollina.santosh@gmail.com</t>
  </si>
  <si>
    <t>RAMAGIRI VIJETHA</t>
  </si>
  <si>
    <t>vijetharamagiru9@gmail.com</t>
  </si>
  <si>
    <t>Gongalla Satyajeet Reddy</t>
  </si>
  <si>
    <t>satyagongalla@gmail.com</t>
  </si>
  <si>
    <t>S.No.</t>
  </si>
  <si>
    <t>Roll No.</t>
  </si>
  <si>
    <t>Contact No.</t>
  </si>
  <si>
    <t>SSC%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</si>
  <si>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</si>
  <si>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</si>
  <si>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</si>
  <si>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</si>
  <si>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</si>
  <si>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</si>
  <si>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</si>
  <si>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</si>
  <si>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</si>
  <si>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</si>
  <si>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</si>
  <si>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</si>
  <si>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</si>
  <si>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</si>
  <si>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Gender</t>
  </si>
  <si>
    <t>No. of Placements</t>
  </si>
  <si>
    <t>NA</t>
  </si>
  <si>
    <t>CAPGE</t>
  </si>
  <si>
    <t>female</t>
  </si>
  <si>
    <t>CTS</t>
  </si>
  <si>
    <t>INF</t>
  </si>
  <si>
    <t>WF</t>
  </si>
  <si>
    <t>WIPRO</t>
  </si>
  <si>
    <t>Orient</t>
  </si>
  <si>
    <t>Igate</t>
  </si>
  <si>
    <t>male</t>
  </si>
  <si>
    <t>Techmahi</t>
  </si>
  <si>
    <t xml:space="preserve">HIL </t>
  </si>
  <si>
    <t>ITC</t>
  </si>
  <si>
    <t>BOA</t>
  </si>
  <si>
    <t>na</t>
  </si>
  <si>
    <t>CHAITANYA BHARATHI INSTITUTE OF TECHNOLOGY, GANDIPET, HYDERABAD - 500 075</t>
  </si>
  <si>
    <t xml:space="preserve">TRAINING AND PLACEMENT OFFICE </t>
  </si>
  <si>
    <t>EEE - UNPLACED STUDENTS DATABASE 2013-14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</si>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</sst>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#,##0.###############"/>
  </numFmts>
  <fonts count="17">
    <font>
      <sz val="10"/>
      <color rgb="FF000000"/>
      <name val="Arial"/>
    </font>
    <font>
      <b/>
      <sz val="12"/>
      <color rgb="FF00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b/>
      <sz val="12"/>
      <color rgb="FF000000"/>
      <name val="Arial"/>
    </font>
    <font>
      <b/>
      <sz val="12"/>
      <name val="Calibri"/>
    </font>
    <font>
      <sz val="11"/>
      <color theme="1"/>
      <name val="Calibri"/>
    </font>
    <font>
      <sz val="11"/>
      <name val="Calibri"/>
    </font>
    <font>
      <sz val="10"/>
      <color theme="1"/>
      <name val="Calibri"/>
    </font>
    <font>
      <u/>
      <sz val="11"/>
      <color rgb="FF0000FF"/>
      <name val="Calibri"/>
    </font>
    <font>
      <sz val="10"/>
      <name val="Calibri"/>
    </font>
    <font>
      <sz val="10"/>
      <color rgb="FF000000"/>
      <name val="Calibri"/>
    </font>
    <font>
      <u/>
      <sz val="11"/>
      <color rgb="FF0000FF"/>
      <name val="Calibri"/>
    </font>
    <font>
      <sz val="10"/>
      <color theme="1"/>
      <name val="Arial"/>
    </font>
    <font>
      <b/>
      <sz val="13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3" fontId="2" fillId="0" borderId="2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wrapText="1"/>
    </xf>
    <xf numFmtId="1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left" vertical="center" wrapText="1"/>
    </xf>
    <xf numFmtId="1" fontId="5" fillId="0" borderId="3" xfId="0" applyNumberFormat="1" applyFont="1" applyBorder="1" applyAlignment="1">
      <alignment horizontal="left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left" vertical="center" wrapText="1"/>
    </xf>
    <xf numFmtId="1" fontId="7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3" xfId="0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1" fontId="9" fillId="0" borderId="3" xfId="0" applyNumberFormat="1" applyFont="1" applyBorder="1" applyAlignment="1">
      <alignment horizontal="left" vertical="center" wrapText="1"/>
    </xf>
    <xf numFmtId="1" fontId="10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wrapText="1"/>
    </xf>
    <xf numFmtId="1" fontId="12" fillId="0" borderId="3" xfId="0" applyNumberFormat="1" applyFont="1" applyBorder="1" applyAlignment="1">
      <alignment vertical="center" wrapText="1"/>
    </xf>
    <xf numFmtId="2" fontId="0" fillId="0" borderId="3" xfId="0" applyNumberFormat="1" applyFont="1" applyBorder="1" applyAlignment="1">
      <alignment horizontal="center" wrapText="1"/>
    </xf>
    <xf numFmtId="0" fontId="6" fillId="0" borderId="3" xfId="0" applyFont="1" applyBorder="1" applyAlignment="1">
      <alignment horizontal="left" vertical="center"/>
    </xf>
    <xf numFmtId="0" fontId="13" fillId="0" borderId="0" xfId="0" applyFont="1" applyAlignment="1">
      <alignment wrapText="1"/>
    </xf>
    <xf numFmtId="1" fontId="15" fillId="0" borderId="3" xfId="0" applyNumberFormat="1" applyFont="1" applyBorder="1" applyAlignment="1">
      <alignment horizontal="left" vertical="center" wrapText="1"/>
    </xf>
    <xf numFmtId="1" fontId="6" fillId="0" borderId="3" xfId="0" applyNumberFormat="1" applyFont="1" applyBorder="1" applyAlignment="1">
      <alignment horizontal="left" vertical="center" wrapText="1"/>
    </xf>
    <xf numFmtId="1" fontId="16" fillId="0" borderId="3" xfId="0" applyNumberFormat="1" applyFont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00"/>
  <sheetViews>
    <sheetView workbookViewId="0"/>
  </sheetViews>
  <sheetFormatPr defaultColWidth="14.42578125" defaultRowHeight="15" customHeight="1"/>
  <cols>
    <col min="1" max="1" width="23" customWidth="1"/>
    <col min="2" max="2" width="37.85546875" customWidth="1"/>
    <col min="3" max="3" width="42.42578125" customWidth="1"/>
    <col min="4" max="4" width="32" customWidth="1"/>
    <col min="5" max="5" width="12.28515625" customWidth="1"/>
    <col min="6" max="7" width="15.5703125" customWidth="1"/>
    <col min="8" max="8" width="24" customWidth="1"/>
    <col min="9" max="9" width="31.140625" customWidth="1"/>
    <col min="10" max="10" width="38.42578125" customWidth="1"/>
    <col min="11" max="11" width="20.140625" customWidth="1"/>
    <col min="12" max="15" width="11.85546875" customWidth="1"/>
    <col min="16" max="16" width="20.140625" customWidth="1"/>
    <col min="17" max="17" width="10.140625" customWidth="1"/>
    <col min="18" max="64" width="9.140625" customWidth="1"/>
  </cols>
  <sheetData>
    <row r="1" spans="1:64" ht="4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5.75" customHeight="1">
      <c r="A2" s="4">
        <v>160110734045</v>
      </c>
      <c r="B2" s="5" t="s">
        <v>16</v>
      </c>
      <c r="C2" s="5" t="s">
        <v>17</v>
      </c>
      <c r="D2" s="5">
        <v>7207851493</v>
      </c>
      <c r="E2" s="5" t="s">
        <v>18</v>
      </c>
      <c r="F2" s="5">
        <v>541</v>
      </c>
      <c r="G2" s="5">
        <v>90</v>
      </c>
      <c r="H2" s="5">
        <v>969</v>
      </c>
      <c r="I2" s="5">
        <v>97</v>
      </c>
      <c r="J2" s="5"/>
      <c r="K2" s="5">
        <v>1140</v>
      </c>
      <c r="L2" s="5">
        <v>705</v>
      </c>
      <c r="M2" s="5">
        <v>684</v>
      </c>
      <c r="N2" s="4">
        <v>701</v>
      </c>
      <c r="O2" s="6"/>
      <c r="P2" s="7">
        <v>92.9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</row>
    <row r="3" spans="1:64">
      <c r="A3" s="8">
        <v>160110734010</v>
      </c>
      <c r="B3" s="8" t="s">
        <v>19</v>
      </c>
      <c r="C3" s="8" t="s">
        <v>20</v>
      </c>
      <c r="D3" s="8">
        <v>9493207680</v>
      </c>
      <c r="E3" s="8" t="s">
        <v>18</v>
      </c>
      <c r="F3" s="8">
        <v>463</v>
      </c>
      <c r="G3" s="8">
        <v>93</v>
      </c>
      <c r="H3" s="8">
        <v>960</v>
      </c>
      <c r="I3" s="8">
        <v>96</v>
      </c>
      <c r="J3" s="2"/>
      <c r="K3" s="8">
        <v>1081</v>
      </c>
      <c r="L3" s="8">
        <v>697</v>
      </c>
      <c r="M3" s="8">
        <v>688</v>
      </c>
      <c r="N3" s="8">
        <v>651</v>
      </c>
      <c r="O3" s="9"/>
      <c r="P3" s="2">
        <v>89.69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</row>
    <row r="4" spans="1:64">
      <c r="A4" s="8">
        <v>160110734007</v>
      </c>
      <c r="B4" s="8" t="s">
        <v>21</v>
      </c>
      <c r="C4" s="8" t="s">
        <v>22</v>
      </c>
      <c r="D4" s="8">
        <v>9949966411</v>
      </c>
      <c r="E4" s="8" t="s">
        <v>18</v>
      </c>
      <c r="F4" s="8">
        <v>545</v>
      </c>
      <c r="G4" s="8">
        <v>91</v>
      </c>
      <c r="H4" s="8">
        <v>971</v>
      </c>
      <c r="I4" s="8">
        <v>97</v>
      </c>
      <c r="J4" s="2"/>
      <c r="K4" s="8">
        <v>1091</v>
      </c>
      <c r="L4" s="8">
        <v>679</v>
      </c>
      <c r="M4" s="8">
        <v>695</v>
      </c>
      <c r="N4" s="8">
        <v>650</v>
      </c>
      <c r="O4" s="9"/>
      <c r="P4" s="2">
        <v>89.64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</row>
    <row r="5" spans="1:64">
      <c r="A5" s="8">
        <v>160110734036</v>
      </c>
      <c r="B5" s="8" t="s">
        <v>23</v>
      </c>
      <c r="C5" s="8" t="s">
        <v>24</v>
      </c>
      <c r="D5" s="8">
        <v>9951594192</v>
      </c>
      <c r="E5" s="8" t="s">
        <v>18</v>
      </c>
      <c r="F5" s="8">
        <v>877</v>
      </c>
      <c r="G5" s="8">
        <v>80</v>
      </c>
      <c r="H5" s="8">
        <v>947</v>
      </c>
      <c r="I5" s="8">
        <v>95</v>
      </c>
      <c r="J5" s="2"/>
      <c r="K5" s="8">
        <v>1051</v>
      </c>
      <c r="L5" s="8">
        <v>705</v>
      </c>
      <c r="M5" s="8">
        <v>655</v>
      </c>
      <c r="N5" s="8">
        <v>697</v>
      </c>
      <c r="O5" s="9"/>
      <c r="P5" s="2">
        <v>89.43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</row>
    <row r="6" spans="1:64">
      <c r="A6" s="8">
        <v>160110734013</v>
      </c>
      <c r="B6" s="8" t="s">
        <v>25</v>
      </c>
      <c r="C6" s="8" t="s">
        <v>26</v>
      </c>
      <c r="D6" s="8">
        <v>7396729299</v>
      </c>
      <c r="E6" s="8" t="s">
        <v>18</v>
      </c>
      <c r="F6" s="8">
        <v>545</v>
      </c>
      <c r="G6" s="8">
        <v>91</v>
      </c>
      <c r="H6" s="8">
        <v>957</v>
      </c>
      <c r="I6" s="8">
        <v>96</v>
      </c>
      <c r="J6" s="2"/>
      <c r="K6" s="8">
        <v>1070</v>
      </c>
      <c r="L6" s="8">
        <v>682</v>
      </c>
      <c r="M6" s="8">
        <v>702</v>
      </c>
      <c r="N6" s="8">
        <v>650</v>
      </c>
      <c r="O6" s="9"/>
      <c r="P6" s="2">
        <v>89.32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</row>
    <row r="7" spans="1:64">
      <c r="A7" s="8">
        <v>160110734019</v>
      </c>
      <c r="B7" s="8" t="s">
        <v>27</v>
      </c>
      <c r="C7" s="8" t="s">
        <v>28</v>
      </c>
      <c r="D7" s="8">
        <v>9550309400</v>
      </c>
      <c r="E7" s="8" t="s">
        <v>18</v>
      </c>
      <c r="F7" s="8">
        <v>525</v>
      </c>
      <c r="G7" s="8">
        <v>87</v>
      </c>
      <c r="H7" s="8">
        <v>950</v>
      </c>
      <c r="I7" s="8">
        <v>95</v>
      </c>
      <c r="J7" s="2"/>
      <c r="K7" s="8">
        <v>1076</v>
      </c>
      <c r="L7" s="8">
        <v>692</v>
      </c>
      <c r="M7" s="8">
        <v>687</v>
      </c>
      <c r="N7" s="8">
        <v>646</v>
      </c>
      <c r="O7" s="9"/>
      <c r="P7" s="2">
        <v>89.23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</row>
    <row r="8" spans="1:64">
      <c r="A8" s="8">
        <v>160110734008</v>
      </c>
      <c r="B8" s="8" t="s">
        <v>29</v>
      </c>
      <c r="C8" s="8" t="s">
        <v>30</v>
      </c>
      <c r="D8" s="8">
        <v>9959979889</v>
      </c>
      <c r="E8" s="8" t="s">
        <v>18</v>
      </c>
      <c r="F8" s="8">
        <v>635</v>
      </c>
      <c r="G8" s="8">
        <v>91</v>
      </c>
      <c r="H8" s="8">
        <v>964</v>
      </c>
      <c r="I8" s="8">
        <v>96</v>
      </c>
      <c r="J8" s="2"/>
      <c r="K8" s="8">
        <v>1072</v>
      </c>
      <c r="L8" s="8">
        <v>682</v>
      </c>
      <c r="M8" s="8">
        <v>689</v>
      </c>
      <c r="N8" s="2">
        <v>639</v>
      </c>
      <c r="O8" s="9"/>
      <c r="P8" s="2">
        <v>88.69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</row>
    <row r="9" spans="1:64">
      <c r="A9" s="8">
        <v>160110734009</v>
      </c>
      <c r="B9" s="8" t="s">
        <v>31</v>
      </c>
      <c r="C9" s="8" t="s">
        <v>32</v>
      </c>
      <c r="D9" s="8">
        <v>8121485788</v>
      </c>
      <c r="E9" s="8" t="s">
        <v>18</v>
      </c>
      <c r="F9" s="8">
        <v>551</v>
      </c>
      <c r="G9" s="8">
        <v>92</v>
      </c>
      <c r="H9" s="8">
        <v>949</v>
      </c>
      <c r="I9" s="8">
        <v>95</v>
      </c>
      <c r="J9" s="2"/>
      <c r="K9" s="8">
        <v>1056</v>
      </c>
      <c r="L9" s="8">
        <v>645</v>
      </c>
      <c r="M9" s="8">
        <v>674</v>
      </c>
      <c r="N9" s="8">
        <v>636</v>
      </c>
      <c r="O9" s="9"/>
      <c r="P9" s="2">
        <v>86.64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</row>
    <row r="10" spans="1:64">
      <c r="A10" s="8">
        <v>160110734021</v>
      </c>
      <c r="B10" s="8" t="s">
        <v>33</v>
      </c>
      <c r="C10" s="8" t="s">
        <v>34</v>
      </c>
      <c r="D10" s="8">
        <v>7569838493</v>
      </c>
      <c r="E10" s="8" t="s">
        <v>18</v>
      </c>
      <c r="F10" s="8">
        <v>547</v>
      </c>
      <c r="G10" s="8">
        <v>91</v>
      </c>
      <c r="H10" s="8">
        <v>956</v>
      </c>
      <c r="I10" s="8">
        <v>96</v>
      </c>
      <c r="J10" s="2"/>
      <c r="K10" s="8">
        <v>1097</v>
      </c>
      <c r="L10" s="8">
        <v>613</v>
      </c>
      <c r="M10" s="8">
        <v>680</v>
      </c>
      <c r="N10" s="8">
        <v>618</v>
      </c>
      <c r="O10" s="9"/>
      <c r="P10" s="2">
        <v>86.56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</row>
    <row r="11" spans="1:64">
      <c r="A11" s="8">
        <v>160110734032</v>
      </c>
      <c r="B11" s="8" t="s">
        <v>35</v>
      </c>
      <c r="C11" s="8" t="s">
        <v>36</v>
      </c>
      <c r="D11" s="8">
        <v>9550702974</v>
      </c>
      <c r="E11" s="8" t="s">
        <v>18</v>
      </c>
      <c r="F11" s="8">
        <v>527</v>
      </c>
      <c r="G11" s="8">
        <v>88</v>
      </c>
      <c r="H11" s="8">
        <v>952</v>
      </c>
      <c r="I11" s="8">
        <v>95</v>
      </c>
      <c r="J11" s="2"/>
      <c r="K11" s="8">
        <v>1054</v>
      </c>
      <c r="L11" s="8">
        <v>642</v>
      </c>
      <c r="M11" s="8">
        <v>679</v>
      </c>
      <c r="N11" s="2">
        <v>629</v>
      </c>
      <c r="O11" s="9"/>
      <c r="P11" s="2">
        <v>86.4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</row>
    <row r="12" spans="1:64">
      <c r="A12" s="8">
        <v>160110734033</v>
      </c>
      <c r="B12" s="8" t="s">
        <v>37</v>
      </c>
      <c r="C12" s="8" t="s">
        <v>38</v>
      </c>
      <c r="D12" s="8">
        <v>8143499470</v>
      </c>
      <c r="E12" s="8" t="s">
        <v>18</v>
      </c>
      <c r="F12" s="8">
        <v>429</v>
      </c>
      <c r="G12" s="8">
        <v>86</v>
      </c>
      <c r="H12" s="8">
        <v>918</v>
      </c>
      <c r="I12" s="8">
        <v>92</v>
      </c>
      <c r="J12" s="2"/>
      <c r="K12" s="8">
        <v>1013</v>
      </c>
      <c r="L12" s="8">
        <v>666</v>
      </c>
      <c r="M12" s="8">
        <v>683</v>
      </c>
      <c r="N12" s="2">
        <v>631</v>
      </c>
      <c r="O12" s="9"/>
      <c r="P12" s="2">
        <v>86.1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</row>
    <row r="13" spans="1:64">
      <c r="A13" s="8">
        <v>160110734034</v>
      </c>
      <c r="B13" s="8" t="s">
        <v>39</v>
      </c>
      <c r="C13" s="10" t="str">
        <f>HYPERLINK("mailto:kandukuri.kaushik@gmail.com","kandukuri.kaushik@gmail.com")</f>
        <v>kandukuri.kaushik@gmail.com</v>
      </c>
      <c r="D13" s="8">
        <v>8885131990</v>
      </c>
      <c r="E13" s="8" t="s">
        <v>18</v>
      </c>
      <c r="F13" s="8">
        <v>427</v>
      </c>
      <c r="G13" s="8">
        <v>85.4</v>
      </c>
      <c r="H13" s="8">
        <v>948</v>
      </c>
      <c r="I13" s="8">
        <v>95</v>
      </c>
      <c r="J13" s="2"/>
      <c r="K13" s="8">
        <v>1032</v>
      </c>
      <c r="L13" s="8">
        <v>666</v>
      </c>
      <c r="M13" s="8">
        <v>657</v>
      </c>
      <c r="N13" s="8">
        <v>635</v>
      </c>
      <c r="O13" s="9"/>
      <c r="P13" s="2">
        <v>86.04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</row>
    <row r="14" spans="1:64">
      <c r="A14" s="8">
        <v>160110734030</v>
      </c>
      <c r="B14" s="8" t="s">
        <v>40</v>
      </c>
      <c r="C14" s="8" t="s">
        <v>41</v>
      </c>
      <c r="D14" s="8">
        <v>9533822269</v>
      </c>
      <c r="E14" s="8" t="s">
        <v>18</v>
      </c>
      <c r="F14" s="8">
        <v>534</v>
      </c>
      <c r="G14" s="8">
        <v>89</v>
      </c>
      <c r="H14" s="8">
        <v>959</v>
      </c>
      <c r="I14" s="8">
        <v>96</v>
      </c>
      <c r="J14" s="2"/>
      <c r="K14" s="2">
        <v>1012</v>
      </c>
      <c r="L14" s="8">
        <v>635</v>
      </c>
      <c r="M14" s="8">
        <v>679</v>
      </c>
      <c r="N14" s="2">
        <v>650</v>
      </c>
      <c r="O14" s="9"/>
      <c r="P14" s="2">
        <v>85.6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</row>
    <row r="15" spans="1:64">
      <c r="A15" s="8">
        <v>160110734038</v>
      </c>
      <c r="B15" s="8" t="s">
        <v>42</v>
      </c>
      <c r="C15" s="8" t="s">
        <v>43</v>
      </c>
      <c r="D15" s="8">
        <v>8985230397</v>
      </c>
      <c r="E15" s="8" t="s">
        <v>18</v>
      </c>
      <c r="F15" s="8">
        <v>540</v>
      </c>
      <c r="G15" s="8">
        <v>90</v>
      </c>
      <c r="H15" s="8">
        <v>960</v>
      </c>
      <c r="I15" s="8">
        <v>96</v>
      </c>
      <c r="J15" s="2"/>
      <c r="K15" s="8">
        <v>1046</v>
      </c>
      <c r="L15" s="8">
        <v>662</v>
      </c>
      <c r="M15" s="8">
        <v>623</v>
      </c>
      <c r="N15" s="8">
        <v>622</v>
      </c>
      <c r="O15" s="9"/>
      <c r="P15" s="2">
        <v>84.97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8">
        <v>160110734054</v>
      </c>
      <c r="B16" s="8" t="s">
        <v>44</v>
      </c>
      <c r="C16" s="8" t="s">
        <v>45</v>
      </c>
      <c r="D16" s="8">
        <v>9490791540</v>
      </c>
      <c r="E16" s="8" t="s">
        <v>18</v>
      </c>
      <c r="F16" s="8">
        <v>563</v>
      </c>
      <c r="G16" s="8">
        <v>94</v>
      </c>
      <c r="H16" s="8">
        <v>969</v>
      </c>
      <c r="I16" s="8">
        <v>97</v>
      </c>
      <c r="J16" s="2"/>
      <c r="K16" s="8">
        <v>1044</v>
      </c>
      <c r="L16" s="8">
        <v>604</v>
      </c>
      <c r="M16" s="8">
        <v>645</v>
      </c>
      <c r="N16" s="8">
        <v>660</v>
      </c>
      <c r="O16" s="9"/>
      <c r="P16" s="2">
        <v>84.97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8">
        <v>160110734051</v>
      </c>
      <c r="B17" s="8" t="s">
        <v>46</v>
      </c>
      <c r="C17" s="8" t="s">
        <v>47</v>
      </c>
      <c r="D17" s="8">
        <v>9494748552</v>
      </c>
      <c r="E17" s="8" t="s">
        <v>18</v>
      </c>
      <c r="F17" s="8">
        <v>545</v>
      </c>
      <c r="G17" s="8">
        <v>91</v>
      </c>
      <c r="H17" s="8">
        <v>959</v>
      </c>
      <c r="I17" s="8">
        <v>96</v>
      </c>
      <c r="J17" s="2"/>
      <c r="K17" s="8">
        <v>1072</v>
      </c>
      <c r="L17" s="8">
        <v>624</v>
      </c>
      <c r="M17" s="8">
        <v>651</v>
      </c>
      <c r="N17" s="8">
        <v>605</v>
      </c>
      <c r="O17" s="9"/>
      <c r="P17" s="2">
        <v>84.94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8">
        <v>160110734058</v>
      </c>
      <c r="B18" s="2" t="s">
        <v>48</v>
      </c>
      <c r="C18" s="2" t="s">
        <v>49</v>
      </c>
      <c r="D18" s="2">
        <v>9700817641</v>
      </c>
      <c r="E18" s="2" t="s">
        <v>18</v>
      </c>
      <c r="F18" s="11">
        <v>531</v>
      </c>
      <c r="G18" s="11">
        <v>88</v>
      </c>
      <c r="H18" s="11">
        <v>962</v>
      </c>
      <c r="I18" s="2">
        <v>96.2</v>
      </c>
      <c r="J18" s="2"/>
      <c r="K18" s="11">
        <v>1091</v>
      </c>
      <c r="L18" s="11">
        <v>638</v>
      </c>
      <c r="M18" s="2">
        <v>642</v>
      </c>
      <c r="N18" s="2">
        <v>567</v>
      </c>
      <c r="O18" s="2"/>
      <c r="P18" s="2">
        <v>84.5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8">
        <v>160110734002</v>
      </c>
      <c r="B19" s="8" t="s">
        <v>50</v>
      </c>
      <c r="C19" s="8" t="s">
        <v>51</v>
      </c>
      <c r="D19" s="8">
        <v>9000076961</v>
      </c>
      <c r="E19" s="8" t="s">
        <v>18</v>
      </c>
      <c r="F19" s="8">
        <v>556</v>
      </c>
      <c r="G19" s="8">
        <v>92.6</v>
      </c>
      <c r="H19" s="8">
        <v>966</v>
      </c>
      <c r="I19" s="8">
        <v>97</v>
      </c>
      <c r="J19" s="2"/>
      <c r="K19" s="8">
        <v>999</v>
      </c>
      <c r="L19" s="8">
        <v>668</v>
      </c>
      <c r="M19" s="8">
        <v>659</v>
      </c>
      <c r="N19" s="2">
        <v>607</v>
      </c>
      <c r="O19" s="9"/>
      <c r="P19" s="2">
        <v>84.4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8">
        <v>160110734005</v>
      </c>
      <c r="B20" s="8" t="s">
        <v>52</v>
      </c>
      <c r="C20" s="8" t="s">
        <v>53</v>
      </c>
      <c r="D20" s="8">
        <v>8885845348</v>
      </c>
      <c r="E20" s="8" t="s">
        <v>18</v>
      </c>
      <c r="F20" s="8">
        <v>529</v>
      </c>
      <c r="G20" s="8">
        <v>88.1</v>
      </c>
      <c r="H20" s="8">
        <v>944</v>
      </c>
      <c r="I20" s="8">
        <v>94</v>
      </c>
      <c r="J20" s="2"/>
      <c r="K20" s="8">
        <v>1038</v>
      </c>
      <c r="L20" s="8">
        <v>634</v>
      </c>
      <c r="M20" s="8">
        <v>630</v>
      </c>
      <c r="N20" s="8">
        <v>619</v>
      </c>
      <c r="O20" s="9"/>
      <c r="P20" s="2">
        <v>84.05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ht="15.75" customHeight="1">
      <c r="A21" s="8">
        <v>160110734015</v>
      </c>
      <c r="B21" s="8" t="s">
        <v>54</v>
      </c>
      <c r="C21" s="8" t="s">
        <v>55</v>
      </c>
      <c r="D21" s="8">
        <v>9491999481</v>
      </c>
      <c r="E21" s="8" t="s">
        <v>18</v>
      </c>
      <c r="F21" s="8">
        <v>530</v>
      </c>
      <c r="G21" s="8">
        <v>89</v>
      </c>
      <c r="H21" s="8">
        <v>957</v>
      </c>
      <c r="I21" s="8">
        <v>96</v>
      </c>
      <c r="J21" s="2"/>
      <c r="K21" s="8">
        <v>1034</v>
      </c>
      <c r="L21" s="8">
        <v>626</v>
      </c>
      <c r="M21" s="8">
        <v>663</v>
      </c>
      <c r="N21" s="8">
        <v>587</v>
      </c>
      <c r="O21" s="9"/>
      <c r="P21" s="2">
        <v>83.74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</row>
    <row r="22" spans="1:64" ht="15.75" customHeight="1">
      <c r="A22" s="8">
        <v>160110734018</v>
      </c>
      <c r="B22" s="8" t="s">
        <v>56</v>
      </c>
      <c r="C22" s="8" t="s">
        <v>57</v>
      </c>
      <c r="D22" s="8">
        <v>8374499887</v>
      </c>
      <c r="E22" s="8" t="s">
        <v>18</v>
      </c>
      <c r="F22" s="8">
        <v>520</v>
      </c>
      <c r="G22" s="8">
        <v>87</v>
      </c>
      <c r="H22" s="8">
        <v>945</v>
      </c>
      <c r="I22" s="8">
        <v>94</v>
      </c>
      <c r="J22" s="2"/>
      <c r="K22" s="8">
        <v>1030</v>
      </c>
      <c r="L22" s="8">
        <v>638</v>
      </c>
      <c r="M22" s="8">
        <v>624</v>
      </c>
      <c r="N22" s="8">
        <v>604</v>
      </c>
      <c r="O22" s="9"/>
      <c r="P22" s="2">
        <v>83.33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</row>
    <row r="23" spans="1:64" ht="15.75" customHeight="1">
      <c r="A23" s="8">
        <v>160110734017</v>
      </c>
      <c r="B23" s="8" t="s">
        <v>58</v>
      </c>
      <c r="C23" s="8" t="s">
        <v>59</v>
      </c>
      <c r="D23" s="8">
        <v>9912255592</v>
      </c>
      <c r="E23" s="8" t="s">
        <v>18</v>
      </c>
      <c r="F23" s="8">
        <v>464</v>
      </c>
      <c r="G23" s="8">
        <v>93</v>
      </c>
      <c r="H23" s="8">
        <v>882</v>
      </c>
      <c r="I23" s="8">
        <v>88</v>
      </c>
      <c r="J23" s="2"/>
      <c r="K23" s="8">
        <v>1008</v>
      </c>
      <c r="L23" s="8">
        <v>645</v>
      </c>
      <c r="M23" s="8">
        <v>642</v>
      </c>
      <c r="N23" s="2">
        <v>586</v>
      </c>
      <c r="O23" s="9"/>
      <c r="P23" s="2">
        <v>82.9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</row>
    <row r="24" spans="1:64" ht="15.75" customHeight="1">
      <c r="A24" s="8">
        <v>160110734003</v>
      </c>
      <c r="B24" s="8" t="s">
        <v>60</v>
      </c>
      <c r="C24" s="8" t="s">
        <v>61</v>
      </c>
      <c r="D24" s="8">
        <v>9533450883</v>
      </c>
      <c r="E24" s="8" t="s">
        <v>18</v>
      </c>
      <c r="F24" s="8">
        <v>549</v>
      </c>
      <c r="G24" s="8">
        <v>91.5</v>
      </c>
      <c r="H24" s="8">
        <v>970</v>
      </c>
      <c r="I24" s="8">
        <v>97</v>
      </c>
      <c r="J24" s="2"/>
      <c r="K24" s="8">
        <v>1010</v>
      </c>
      <c r="L24" s="8">
        <v>656</v>
      </c>
      <c r="M24" s="8">
        <v>645</v>
      </c>
      <c r="N24" s="8">
        <v>566</v>
      </c>
      <c r="O24" s="9"/>
      <c r="P24" s="2">
        <v>82.79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</row>
    <row r="25" spans="1:64" ht="15.75" customHeight="1">
      <c r="A25" s="8">
        <v>160110734020</v>
      </c>
      <c r="B25" s="8" t="s">
        <v>62</v>
      </c>
      <c r="C25" s="8" t="s">
        <v>63</v>
      </c>
      <c r="D25" s="8">
        <v>8096454137</v>
      </c>
      <c r="E25" s="8" t="s">
        <v>18</v>
      </c>
      <c r="F25" s="8">
        <v>549</v>
      </c>
      <c r="G25" s="8">
        <v>92</v>
      </c>
      <c r="H25" s="8">
        <v>945</v>
      </c>
      <c r="I25" s="8">
        <v>95</v>
      </c>
      <c r="J25" s="2"/>
      <c r="K25" s="8">
        <v>988</v>
      </c>
      <c r="L25" s="8">
        <v>639</v>
      </c>
      <c r="M25" s="8">
        <v>636</v>
      </c>
      <c r="N25" s="8">
        <v>604</v>
      </c>
      <c r="O25" s="9"/>
      <c r="P25" s="2">
        <v>82.5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</row>
    <row r="26" spans="1:64" ht="15.75" customHeight="1">
      <c r="A26" s="8">
        <v>245110734011</v>
      </c>
      <c r="B26" s="8" t="s">
        <v>64</v>
      </c>
      <c r="C26" s="8" t="s">
        <v>65</v>
      </c>
      <c r="D26" s="8">
        <v>9030609236</v>
      </c>
      <c r="E26" s="8" t="s">
        <v>18</v>
      </c>
      <c r="F26" s="8">
        <v>540</v>
      </c>
      <c r="G26" s="8">
        <v>90</v>
      </c>
      <c r="H26" s="8">
        <v>940</v>
      </c>
      <c r="I26" s="8">
        <v>94</v>
      </c>
      <c r="J26" s="2"/>
      <c r="K26" s="8">
        <v>1054</v>
      </c>
      <c r="L26" s="8">
        <v>606</v>
      </c>
      <c r="M26" s="8">
        <v>602</v>
      </c>
      <c r="N26" s="8">
        <v>589</v>
      </c>
      <c r="O26" s="2"/>
      <c r="P26" s="2">
        <v>82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</row>
    <row r="27" spans="1:64" ht="15.75" customHeight="1">
      <c r="A27" s="8">
        <v>160110734044</v>
      </c>
      <c r="B27" s="8" t="s">
        <v>66</v>
      </c>
      <c r="C27" s="8" t="s">
        <v>67</v>
      </c>
      <c r="D27" s="8">
        <v>8500278599</v>
      </c>
      <c r="E27" s="8" t="s">
        <v>18</v>
      </c>
      <c r="F27" s="8">
        <v>540</v>
      </c>
      <c r="G27" s="8">
        <v>90</v>
      </c>
      <c r="H27" s="8">
        <v>979</v>
      </c>
      <c r="I27" s="8">
        <v>98</v>
      </c>
      <c r="J27" s="2"/>
      <c r="K27" s="8">
        <v>971</v>
      </c>
      <c r="L27" s="8">
        <v>598</v>
      </c>
      <c r="M27" s="8">
        <v>643</v>
      </c>
      <c r="N27" s="8">
        <v>628</v>
      </c>
      <c r="O27" s="9"/>
      <c r="P27" s="2">
        <v>81.7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</row>
    <row r="28" spans="1:64" ht="15.75" customHeight="1">
      <c r="A28" s="8">
        <v>160110734042</v>
      </c>
      <c r="B28" s="8" t="s">
        <v>68</v>
      </c>
      <c r="C28" s="8" t="s">
        <v>69</v>
      </c>
      <c r="D28" s="8">
        <v>8977372168</v>
      </c>
      <c r="E28" s="8" t="s">
        <v>18</v>
      </c>
      <c r="F28" s="8">
        <v>523</v>
      </c>
      <c r="G28" s="8">
        <v>87</v>
      </c>
      <c r="H28" s="8">
        <v>936</v>
      </c>
      <c r="I28" s="8">
        <v>94</v>
      </c>
      <c r="J28" s="2"/>
      <c r="K28" s="8">
        <v>975</v>
      </c>
      <c r="L28" s="8">
        <v>629</v>
      </c>
      <c r="M28" s="8">
        <v>633</v>
      </c>
      <c r="N28" s="2">
        <v>599</v>
      </c>
      <c r="O28" s="9"/>
      <c r="P28" s="2">
        <v>81.599999999999994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</row>
    <row r="29" spans="1:64" ht="15.75" customHeight="1">
      <c r="A29" s="8">
        <v>160110734061</v>
      </c>
      <c r="B29" s="8" t="s">
        <v>70</v>
      </c>
      <c r="C29" s="8" t="s">
        <v>71</v>
      </c>
      <c r="D29" s="8">
        <v>9966618220</v>
      </c>
      <c r="E29" s="8" t="s">
        <v>18</v>
      </c>
      <c r="F29" s="8">
        <v>523</v>
      </c>
      <c r="G29" s="8">
        <v>87</v>
      </c>
      <c r="H29" s="8">
        <v>961</v>
      </c>
      <c r="I29" s="8">
        <v>96</v>
      </c>
      <c r="J29" s="2"/>
      <c r="K29" s="8">
        <v>1051</v>
      </c>
      <c r="L29" s="8">
        <v>604</v>
      </c>
      <c r="M29" s="8">
        <v>610</v>
      </c>
      <c r="N29" s="8">
        <v>574</v>
      </c>
      <c r="O29" s="2"/>
      <c r="P29" s="2">
        <v>81.599999999999994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</row>
    <row r="30" spans="1:64" ht="15.75" customHeight="1">
      <c r="A30" s="8">
        <v>160110734004</v>
      </c>
      <c r="B30" s="8" t="s">
        <v>72</v>
      </c>
      <c r="C30" s="8" t="s">
        <v>73</v>
      </c>
      <c r="D30" s="8">
        <v>8179094930</v>
      </c>
      <c r="E30" s="8" t="s">
        <v>18</v>
      </c>
      <c r="F30" s="8">
        <v>542</v>
      </c>
      <c r="G30" s="8">
        <v>90.3</v>
      </c>
      <c r="H30" s="8">
        <v>967</v>
      </c>
      <c r="I30" s="8">
        <v>97</v>
      </c>
      <c r="J30" s="2"/>
      <c r="K30" s="8">
        <v>1006</v>
      </c>
      <c r="L30" s="8">
        <v>617</v>
      </c>
      <c r="M30" s="8">
        <v>617</v>
      </c>
      <c r="N30" s="8">
        <v>580</v>
      </c>
      <c r="O30" s="9"/>
      <c r="P30" s="2">
        <v>81.150000000000006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</row>
    <row r="31" spans="1:64" ht="15.75" customHeight="1">
      <c r="A31" s="8">
        <v>160110734027</v>
      </c>
      <c r="B31" s="8" t="s">
        <v>74</v>
      </c>
      <c r="C31" s="8" t="s">
        <v>75</v>
      </c>
      <c r="D31" s="8">
        <v>9642708152</v>
      </c>
      <c r="E31" s="8" t="s">
        <v>18</v>
      </c>
      <c r="F31" s="8">
        <v>547</v>
      </c>
      <c r="G31" s="8">
        <v>91</v>
      </c>
      <c r="H31" s="8">
        <v>932</v>
      </c>
      <c r="I31" s="8">
        <v>93</v>
      </c>
      <c r="J31" s="2"/>
      <c r="K31" s="8">
        <v>1030</v>
      </c>
      <c r="L31" s="8">
        <v>589</v>
      </c>
      <c r="M31" s="8">
        <v>607</v>
      </c>
      <c r="N31" s="8">
        <v>579</v>
      </c>
      <c r="O31" s="9"/>
      <c r="P31" s="2">
        <v>80.7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</row>
    <row r="32" spans="1:64" ht="15.75" customHeight="1">
      <c r="A32" s="8">
        <v>160110734039</v>
      </c>
      <c r="B32" s="8" t="s">
        <v>76</v>
      </c>
      <c r="C32" s="8" t="s">
        <v>77</v>
      </c>
      <c r="D32" s="8">
        <v>9849905584</v>
      </c>
      <c r="E32" s="8" t="s">
        <v>18</v>
      </c>
      <c r="F32" s="8">
        <v>415</v>
      </c>
      <c r="G32" s="8">
        <v>83</v>
      </c>
      <c r="H32" s="8">
        <v>915</v>
      </c>
      <c r="I32" s="8">
        <v>92</v>
      </c>
      <c r="J32" s="2"/>
      <c r="K32" s="8">
        <v>1022</v>
      </c>
      <c r="L32" s="8">
        <v>620</v>
      </c>
      <c r="M32" s="8">
        <v>569</v>
      </c>
      <c r="N32" s="2">
        <v>568</v>
      </c>
      <c r="O32" s="9"/>
      <c r="P32" s="2">
        <v>79.97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15.75" customHeight="1">
      <c r="A33" s="8">
        <v>160110734060</v>
      </c>
      <c r="B33" s="8" t="s">
        <v>78</v>
      </c>
      <c r="C33" s="8" t="s">
        <v>79</v>
      </c>
      <c r="D33" s="8">
        <v>8142141699</v>
      </c>
      <c r="E33" s="8" t="s">
        <v>18</v>
      </c>
      <c r="F33" s="8">
        <v>440</v>
      </c>
      <c r="G33" s="8">
        <v>88</v>
      </c>
      <c r="H33" s="8">
        <v>929</v>
      </c>
      <c r="I33" s="8">
        <v>93</v>
      </c>
      <c r="J33" s="2"/>
      <c r="K33" s="8">
        <v>986</v>
      </c>
      <c r="L33" s="8">
        <v>580</v>
      </c>
      <c r="M33" s="8">
        <v>603</v>
      </c>
      <c r="N33" s="8">
        <v>585</v>
      </c>
      <c r="O33" s="2"/>
      <c r="P33" s="2">
        <v>79.2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15.75" customHeight="1">
      <c r="A34" s="8">
        <v>160110734301</v>
      </c>
      <c r="B34" s="8" t="s">
        <v>80</v>
      </c>
      <c r="C34" s="10" t="str">
        <f>HYPERLINK("mailto:rakesh.nimmala1@gmail.com","rakesh.nimmala1@gmail.com")</f>
        <v>rakesh.nimmala1@gmail.com</v>
      </c>
      <c r="D34" s="8">
        <v>7416948000</v>
      </c>
      <c r="E34" s="8" t="s">
        <v>18</v>
      </c>
      <c r="F34" s="8">
        <v>506</v>
      </c>
      <c r="G34" s="8">
        <v>84</v>
      </c>
      <c r="H34" s="2"/>
      <c r="I34" s="2"/>
      <c r="J34" s="8">
        <v>87.07</v>
      </c>
      <c r="K34" s="2"/>
      <c r="L34" s="8">
        <v>589</v>
      </c>
      <c r="M34" s="8">
        <v>583</v>
      </c>
      <c r="N34" s="8">
        <v>588</v>
      </c>
      <c r="O34" s="2"/>
      <c r="P34" s="2">
        <v>78.2</v>
      </c>
      <c r="Q34" s="2"/>
      <c r="R34" s="2"/>
      <c r="S34" s="2"/>
      <c r="T34" s="1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9"/>
      <c r="AM34" s="2"/>
      <c r="AN34" s="2"/>
      <c r="AO34" s="9"/>
      <c r="AP34" s="2"/>
      <c r="AQ34" s="2"/>
      <c r="AR34" s="8">
        <v>750</v>
      </c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15.75" customHeight="1">
      <c r="A35" s="8">
        <v>160110734016</v>
      </c>
      <c r="B35" s="8" t="s">
        <v>81</v>
      </c>
      <c r="C35" s="8" t="s">
        <v>82</v>
      </c>
      <c r="D35" s="8">
        <v>9908099542</v>
      </c>
      <c r="E35" s="8" t="s">
        <v>18</v>
      </c>
      <c r="F35" s="8">
        <v>523</v>
      </c>
      <c r="G35" s="8">
        <v>87</v>
      </c>
      <c r="H35" s="8">
        <v>932</v>
      </c>
      <c r="I35" s="8">
        <v>93</v>
      </c>
      <c r="J35" s="2"/>
      <c r="K35" s="8">
        <v>973</v>
      </c>
      <c r="L35" s="8">
        <v>597</v>
      </c>
      <c r="M35" s="8">
        <v>570</v>
      </c>
      <c r="N35" s="2">
        <v>561</v>
      </c>
      <c r="O35" s="9"/>
      <c r="P35" s="2">
        <v>77.72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9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15.75" customHeight="1">
      <c r="A36" s="8">
        <v>160110734305</v>
      </c>
      <c r="B36" s="2" t="s">
        <v>83</v>
      </c>
      <c r="C36" s="2" t="s">
        <v>84</v>
      </c>
      <c r="D36" s="2">
        <v>8686787602</v>
      </c>
      <c r="E36" s="2" t="s">
        <v>18</v>
      </c>
      <c r="F36" s="9">
        <v>534</v>
      </c>
      <c r="G36" s="2">
        <v>89</v>
      </c>
      <c r="H36" s="2"/>
      <c r="I36" s="2"/>
      <c r="J36" s="2">
        <v>91</v>
      </c>
      <c r="K36" s="2"/>
      <c r="L36" s="2">
        <v>593</v>
      </c>
      <c r="M36" s="2">
        <v>571</v>
      </c>
      <c r="N36" s="8">
        <v>547</v>
      </c>
      <c r="O36" s="2"/>
      <c r="P36" s="2">
        <v>76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15.75" customHeight="1">
      <c r="A37" s="8">
        <v>160110734022</v>
      </c>
      <c r="B37" s="8" t="s">
        <v>85</v>
      </c>
      <c r="C37" s="8" t="s">
        <v>86</v>
      </c>
      <c r="D37" s="8">
        <v>9676100849</v>
      </c>
      <c r="E37" s="8" t="s">
        <v>18</v>
      </c>
      <c r="F37" s="8">
        <v>601</v>
      </c>
      <c r="G37" s="8">
        <v>86</v>
      </c>
      <c r="H37" s="8">
        <v>961</v>
      </c>
      <c r="I37" s="8">
        <v>96</v>
      </c>
      <c r="J37" s="2"/>
      <c r="K37" s="8">
        <v>959</v>
      </c>
      <c r="L37" s="8">
        <v>582</v>
      </c>
      <c r="M37" s="8">
        <v>563</v>
      </c>
      <c r="N37" s="2">
        <v>530</v>
      </c>
      <c r="O37" s="9"/>
      <c r="P37" s="2">
        <v>75.7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15.75" customHeight="1">
      <c r="A38" s="8">
        <v>160110734059</v>
      </c>
      <c r="B38" s="8" t="s">
        <v>87</v>
      </c>
      <c r="C38" s="8" t="s">
        <v>88</v>
      </c>
      <c r="D38" s="8">
        <v>9704248371</v>
      </c>
      <c r="E38" s="8" t="s">
        <v>18</v>
      </c>
      <c r="F38" s="8">
        <v>526</v>
      </c>
      <c r="G38" s="8">
        <v>88</v>
      </c>
      <c r="H38" s="9"/>
      <c r="I38" s="8">
        <v>96</v>
      </c>
      <c r="J38" s="2"/>
      <c r="K38" s="8">
        <v>967</v>
      </c>
      <c r="L38" s="8">
        <v>547</v>
      </c>
      <c r="M38" s="8">
        <v>562</v>
      </c>
      <c r="N38" s="8">
        <v>535</v>
      </c>
      <c r="O38" s="2"/>
      <c r="P38" s="2">
        <v>75.099999999999994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15.75" customHeight="1">
      <c r="A39" s="8">
        <v>160110734035</v>
      </c>
      <c r="B39" s="2" t="s">
        <v>89</v>
      </c>
      <c r="C39" s="2" t="s">
        <v>90</v>
      </c>
      <c r="D39" s="2">
        <v>8008242761</v>
      </c>
      <c r="E39" s="2" t="s">
        <v>18</v>
      </c>
      <c r="F39" s="2">
        <v>557</v>
      </c>
      <c r="G39" s="2">
        <v>93</v>
      </c>
      <c r="H39" s="2">
        <v>937</v>
      </c>
      <c r="I39" s="2">
        <v>94</v>
      </c>
      <c r="J39" s="2"/>
      <c r="K39" s="2">
        <v>888</v>
      </c>
      <c r="L39" s="2">
        <v>537</v>
      </c>
      <c r="M39" s="2">
        <v>577</v>
      </c>
      <c r="N39" s="13">
        <v>575</v>
      </c>
      <c r="O39" s="9"/>
      <c r="P39" s="2">
        <v>74.150000000000006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5.75" customHeight="1">
      <c r="A40" s="8">
        <v>160110734041</v>
      </c>
      <c r="B40" s="8" t="s">
        <v>91</v>
      </c>
      <c r="C40" s="10" t="str">
        <f>HYPERLINK("mailto:ramancha.nagaraju@gmail.com","ramancha.nagaraju@gmail.com")</f>
        <v>ramancha.nagaraju@gmail.com</v>
      </c>
      <c r="D40" s="8">
        <v>8886880850</v>
      </c>
      <c r="E40" s="8" t="s">
        <v>18</v>
      </c>
      <c r="F40" s="8">
        <v>512</v>
      </c>
      <c r="G40" s="8">
        <v>85</v>
      </c>
      <c r="H40" s="8">
        <v>958</v>
      </c>
      <c r="I40" s="8">
        <v>96</v>
      </c>
      <c r="J40" s="2"/>
      <c r="K40" s="8">
        <v>892</v>
      </c>
      <c r="L40" s="8">
        <v>544</v>
      </c>
      <c r="M40" s="8">
        <v>577</v>
      </c>
      <c r="N40" s="2">
        <v>511</v>
      </c>
      <c r="O40" s="9"/>
      <c r="P40" s="2">
        <v>72.63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9"/>
      <c r="AG40" s="2"/>
      <c r="AH40" s="2"/>
      <c r="AI40" s="9"/>
      <c r="AJ40" s="2"/>
      <c r="AK40" s="2"/>
      <c r="AL40" s="9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12.75" customHeight="1">
      <c r="A41" s="8">
        <v>160110734031</v>
      </c>
      <c r="B41" s="8" t="s">
        <v>92</v>
      </c>
      <c r="C41" s="8" t="s">
        <v>93</v>
      </c>
      <c r="D41" s="8">
        <v>9493041112</v>
      </c>
      <c r="E41" s="8" t="s">
        <v>18</v>
      </c>
      <c r="F41" s="8">
        <v>571</v>
      </c>
      <c r="G41" s="8">
        <v>82</v>
      </c>
      <c r="H41" s="8">
        <v>880</v>
      </c>
      <c r="I41" s="8">
        <v>88</v>
      </c>
      <c r="J41" s="2"/>
      <c r="K41" s="8">
        <v>925</v>
      </c>
      <c r="L41" s="8">
        <v>524</v>
      </c>
      <c r="M41" s="8">
        <v>501</v>
      </c>
      <c r="N41" s="2">
        <v>503</v>
      </c>
      <c r="O41" s="9"/>
      <c r="P41" s="2">
        <v>72.400000000000006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15.75" customHeight="1">
      <c r="A42" s="8">
        <v>160110734309</v>
      </c>
      <c r="B42" s="8" t="s">
        <v>94</v>
      </c>
      <c r="C42" s="8" t="s">
        <v>95</v>
      </c>
      <c r="D42" s="8">
        <v>9014862012</v>
      </c>
      <c r="E42" s="8" t="s">
        <v>18</v>
      </c>
      <c r="F42" s="8">
        <v>528</v>
      </c>
      <c r="G42" s="8">
        <v>88</v>
      </c>
      <c r="H42" s="2"/>
      <c r="I42" s="2"/>
      <c r="J42" s="8">
        <v>85</v>
      </c>
      <c r="K42" s="2"/>
      <c r="L42" s="8">
        <v>551</v>
      </c>
      <c r="M42" s="8">
        <v>508</v>
      </c>
      <c r="N42" s="8">
        <v>570</v>
      </c>
      <c r="O42" s="2"/>
      <c r="P42" s="2">
        <v>72.400000000000006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15.75" customHeight="1">
      <c r="A43" s="8">
        <v>160110734048</v>
      </c>
      <c r="B43" s="2" t="s">
        <v>96</v>
      </c>
      <c r="C43" s="2" t="s">
        <v>97</v>
      </c>
      <c r="D43" s="2">
        <v>9493104150</v>
      </c>
      <c r="E43" s="2" t="s">
        <v>18</v>
      </c>
      <c r="F43" s="2">
        <v>435</v>
      </c>
      <c r="G43" s="2">
        <v>87</v>
      </c>
      <c r="H43" s="2">
        <v>930</v>
      </c>
      <c r="I43" s="2">
        <v>93</v>
      </c>
      <c r="J43" s="2"/>
      <c r="K43" s="2">
        <v>908</v>
      </c>
      <c r="L43" s="2">
        <v>516</v>
      </c>
      <c r="M43" s="2">
        <v>547</v>
      </c>
      <c r="N43" s="8">
        <v>538</v>
      </c>
      <c r="O43" s="9"/>
      <c r="P43" s="2">
        <v>72.2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15.75" customHeight="1">
      <c r="A44" s="8">
        <v>160110734056</v>
      </c>
      <c r="B44" s="2" t="s">
        <v>98</v>
      </c>
      <c r="C44" s="2" t="s">
        <v>99</v>
      </c>
      <c r="D44" s="2">
        <v>8790614714</v>
      </c>
      <c r="E44" s="2" t="s">
        <v>18</v>
      </c>
      <c r="F44" s="2">
        <v>529</v>
      </c>
      <c r="G44" s="2">
        <v>88</v>
      </c>
      <c r="H44" s="2">
        <v>946</v>
      </c>
      <c r="I44" s="2">
        <v>95</v>
      </c>
      <c r="J44" s="2"/>
      <c r="K44" s="2">
        <v>922</v>
      </c>
      <c r="L44" s="2">
        <v>517</v>
      </c>
      <c r="M44" s="2">
        <v>536</v>
      </c>
      <c r="N44" s="2">
        <v>536</v>
      </c>
      <c r="O44" s="2"/>
      <c r="P44" s="2">
        <v>72.2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15.75" customHeight="1">
      <c r="A45" s="8">
        <v>160110734057</v>
      </c>
      <c r="B45" s="8" t="s">
        <v>100</v>
      </c>
      <c r="C45" s="8" t="s">
        <v>101</v>
      </c>
      <c r="D45" s="8">
        <v>9160646645</v>
      </c>
      <c r="E45" s="8" t="s">
        <v>18</v>
      </c>
      <c r="F45" s="8">
        <v>507</v>
      </c>
      <c r="G45" s="8">
        <v>85</v>
      </c>
      <c r="H45" s="8">
        <v>397</v>
      </c>
      <c r="I45" s="8">
        <v>79</v>
      </c>
      <c r="J45" s="2"/>
      <c r="K45" s="8">
        <v>919</v>
      </c>
      <c r="L45" s="8">
        <v>524</v>
      </c>
      <c r="M45" s="8">
        <v>542</v>
      </c>
      <c r="N45" s="2">
        <v>502</v>
      </c>
      <c r="O45" s="2"/>
      <c r="P45" s="2">
        <v>71.5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9"/>
      <c r="AC45" s="2"/>
      <c r="AD45" s="2"/>
      <c r="AE45" s="9"/>
      <c r="AF45" s="2"/>
      <c r="AG45" s="2"/>
      <c r="AH45" s="9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15.75" customHeight="1">
      <c r="A46" s="8">
        <v>160110734023</v>
      </c>
      <c r="B46" s="8" t="s">
        <v>102</v>
      </c>
      <c r="C46" s="8" t="s">
        <v>103</v>
      </c>
      <c r="D46" s="8">
        <v>9959941759</v>
      </c>
      <c r="E46" s="8" t="s">
        <v>18</v>
      </c>
      <c r="F46" s="8">
        <v>575</v>
      </c>
      <c r="G46" s="8">
        <v>96</v>
      </c>
      <c r="H46" s="8">
        <v>954</v>
      </c>
      <c r="I46" s="8">
        <v>95</v>
      </c>
      <c r="J46" s="2"/>
      <c r="K46" s="8">
        <v>925</v>
      </c>
      <c r="L46" s="8">
        <v>500</v>
      </c>
      <c r="M46" s="8">
        <v>553</v>
      </c>
      <c r="N46" s="2">
        <v>483</v>
      </c>
      <c r="O46" s="2"/>
      <c r="P46" s="2">
        <v>71.09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9"/>
      <c r="AC46" s="2"/>
      <c r="AD46" s="2"/>
      <c r="AE46" s="9"/>
      <c r="AF46" s="2"/>
      <c r="AG46" s="2"/>
      <c r="AH46" s="9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15.75" customHeight="1">
      <c r="A47" s="8">
        <v>160110734046</v>
      </c>
      <c r="B47" s="2" t="s">
        <v>104</v>
      </c>
      <c r="C47" s="2" t="s">
        <v>105</v>
      </c>
      <c r="D47" s="2">
        <v>9000404616</v>
      </c>
      <c r="E47" s="2" t="s">
        <v>18</v>
      </c>
      <c r="F47" s="2">
        <v>497</v>
      </c>
      <c r="G47" s="2">
        <v>83</v>
      </c>
      <c r="H47" s="2">
        <v>862</v>
      </c>
      <c r="I47" s="2">
        <v>86</v>
      </c>
      <c r="J47" s="2"/>
      <c r="K47" s="2">
        <v>714</v>
      </c>
      <c r="L47" s="2">
        <v>436</v>
      </c>
      <c r="M47" s="2">
        <v>427</v>
      </c>
      <c r="N47" s="2">
        <v>386</v>
      </c>
      <c r="O47" s="9"/>
      <c r="P47" s="13">
        <v>70.7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9"/>
      <c r="AC47" s="2"/>
      <c r="AD47" s="2"/>
      <c r="AE47" s="9"/>
      <c r="AF47" s="2"/>
      <c r="AG47" s="2"/>
      <c r="AH47" s="9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15.75" customHeight="1">
      <c r="A48" s="8">
        <v>160110734014</v>
      </c>
      <c r="B48" s="8" t="s">
        <v>106</v>
      </c>
      <c r="C48" s="8" t="s">
        <v>107</v>
      </c>
      <c r="D48" s="8">
        <v>9553177280</v>
      </c>
      <c r="E48" s="8" t="s">
        <v>18</v>
      </c>
      <c r="F48" s="8">
        <v>541</v>
      </c>
      <c r="G48" s="8">
        <v>90</v>
      </c>
      <c r="H48" s="8">
        <v>954</v>
      </c>
      <c r="I48" s="8">
        <v>95</v>
      </c>
      <c r="J48" s="2"/>
      <c r="K48" s="8">
        <v>820</v>
      </c>
      <c r="L48" s="8">
        <v>558</v>
      </c>
      <c r="M48" s="8">
        <v>566</v>
      </c>
      <c r="N48" s="2">
        <v>503</v>
      </c>
      <c r="O48" s="9"/>
      <c r="P48" s="2">
        <v>70.41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15.75" customHeight="1">
      <c r="A49" s="8">
        <v>160110734053</v>
      </c>
      <c r="B49" s="8" t="s">
        <v>108</v>
      </c>
      <c r="C49" s="8" t="s">
        <v>109</v>
      </c>
      <c r="D49" s="8">
        <v>8885290705</v>
      </c>
      <c r="E49" s="8" t="s">
        <v>18</v>
      </c>
      <c r="F49" s="8">
        <v>529</v>
      </c>
      <c r="G49" s="8">
        <v>88</v>
      </c>
      <c r="H49" s="8">
        <v>961</v>
      </c>
      <c r="I49" s="8">
        <v>96</v>
      </c>
      <c r="J49" s="2"/>
      <c r="K49" s="8">
        <v>946</v>
      </c>
      <c r="L49" s="8">
        <v>487</v>
      </c>
      <c r="M49" s="8">
        <v>510</v>
      </c>
      <c r="N49" s="2">
        <v>494</v>
      </c>
      <c r="O49" s="9"/>
      <c r="P49" s="2">
        <v>70.099999999999994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1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15.75" customHeight="1">
      <c r="A50" s="8">
        <v>160110734001</v>
      </c>
      <c r="B50" s="8" t="s">
        <v>110</v>
      </c>
      <c r="C50" s="8" t="s">
        <v>111</v>
      </c>
      <c r="D50" s="8">
        <v>7702148285</v>
      </c>
      <c r="E50" s="8" t="s">
        <v>18</v>
      </c>
      <c r="F50" s="8">
        <v>377</v>
      </c>
      <c r="G50" s="8">
        <v>62.8</v>
      </c>
      <c r="H50" s="8">
        <v>360</v>
      </c>
      <c r="I50" s="8">
        <v>72</v>
      </c>
      <c r="J50" s="2"/>
      <c r="K50" s="8">
        <v>944</v>
      </c>
      <c r="L50" s="8">
        <v>540</v>
      </c>
      <c r="M50" s="8">
        <v>449</v>
      </c>
      <c r="N50" s="2">
        <v>494</v>
      </c>
      <c r="O50" s="2"/>
      <c r="P50" s="2">
        <v>70</v>
      </c>
      <c r="Q50" s="2"/>
      <c r="R50" s="2"/>
      <c r="S50" s="2"/>
      <c r="T50" s="2"/>
      <c r="U50" s="2"/>
      <c r="V50" s="2"/>
      <c r="W50" s="1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9"/>
      <c r="AP50" s="2"/>
      <c r="AQ50" s="2"/>
      <c r="AR50" s="9"/>
      <c r="AS50" s="2"/>
      <c r="AT50" s="2"/>
      <c r="AU50" s="9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5.75" customHeight="1">
      <c r="A51" s="8">
        <v>160110734029</v>
      </c>
      <c r="B51" s="8" t="s">
        <v>112</v>
      </c>
      <c r="C51" s="8" t="s">
        <v>113</v>
      </c>
      <c r="D51" s="8">
        <v>7893395756</v>
      </c>
      <c r="E51" s="8" t="s">
        <v>18</v>
      </c>
      <c r="F51" s="8">
        <v>518</v>
      </c>
      <c r="G51" s="8">
        <v>86</v>
      </c>
      <c r="H51" s="8">
        <v>939</v>
      </c>
      <c r="I51" s="8">
        <v>94</v>
      </c>
      <c r="J51" s="2"/>
      <c r="K51" s="8">
        <v>818</v>
      </c>
      <c r="L51" s="8">
        <v>518</v>
      </c>
      <c r="M51" s="8">
        <v>550</v>
      </c>
      <c r="N51" s="2">
        <v>526</v>
      </c>
      <c r="O51" s="9"/>
      <c r="P51" s="2">
        <v>69.400000000000006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5.75" customHeight="1">
      <c r="A52" s="8">
        <v>160110734047</v>
      </c>
      <c r="B52" s="2" t="s">
        <v>114</v>
      </c>
      <c r="C52" s="2" t="s">
        <v>115</v>
      </c>
      <c r="D52" s="2">
        <v>8686796962</v>
      </c>
      <c r="E52" s="2" t="s">
        <v>18</v>
      </c>
      <c r="F52" s="2">
        <v>555</v>
      </c>
      <c r="G52" s="2">
        <v>92</v>
      </c>
      <c r="H52" s="2">
        <v>952</v>
      </c>
      <c r="I52" s="2">
        <v>95</v>
      </c>
      <c r="J52" s="2"/>
      <c r="K52" s="2">
        <v>907</v>
      </c>
      <c r="L52" s="2">
        <v>508</v>
      </c>
      <c r="M52" s="2">
        <v>484</v>
      </c>
      <c r="N52" s="8">
        <v>495</v>
      </c>
      <c r="O52" s="9"/>
      <c r="P52" s="13">
        <v>68.89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5.75" customHeight="1">
      <c r="A53" s="8">
        <v>160110734011</v>
      </c>
      <c r="B53" s="8" t="s">
        <v>116</v>
      </c>
      <c r="C53" s="8" t="s">
        <v>117</v>
      </c>
      <c r="D53" s="8">
        <v>8801635857</v>
      </c>
      <c r="E53" s="8" t="s">
        <v>18</v>
      </c>
      <c r="F53" s="8">
        <v>487</v>
      </c>
      <c r="G53" s="8">
        <v>81</v>
      </c>
      <c r="H53" s="8">
        <v>837</v>
      </c>
      <c r="I53" s="8">
        <v>84</v>
      </c>
      <c r="J53" s="2"/>
      <c r="K53" s="8">
        <v>856</v>
      </c>
      <c r="L53" s="8">
        <v>517</v>
      </c>
      <c r="M53" s="8">
        <v>509</v>
      </c>
      <c r="N53" s="8">
        <v>510</v>
      </c>
      <c r="O53" s="9"/>
      <c r="P53" s="2">
        <v>68.83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ht="15.75" customHeight="1">
      <c r="A54" s="8">
        <v>160110734302</v>
      </c>
      <c r="B54" s="8" t="s">
        <v>118</v>
      </c>
      <c r="C54" s="10" t="str">
        <f>HYPERLINK("mailto:vveerateja@gmail.com","vveerateja@gmail.com")</f>
        <v>vveerateja@gmail.com</v>
      </c>
      <c r="D54" s="8">
        <v>9959789754</v>
      </c>
      <c r="E54" s="8" t="s">
        <v>18</v>
      </c>
      <c r="F54" s="8">
        <v>475</v>
      </c>
      <c r="G54" s="8">
        <v>79</v>
      </c>
      <c r="H54" s="2"/>
      <c r="I54" s="2"/>
      <c r="J54" s="8">
        <v>87</v>
      </c>
      <c r="K54" s="2"/>
      <c r="L54" s="8">
        <v>565</v>
      </c>
      <c r="M54" s="8">
        <v>504</v>
      </c>
      <c r="N54" s="8">
        <v>470</v>
      </c>
      <c r="O54" s="2"/>
      <c r="P54" s="2">
        <v>68.400000000000006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ht="15.75" customHeight="1">
      <c r="A55" s="8">
        <v>160110734055</v>
      </c>
      <c r="B55" s="2" t="s">
        <v>119</v>
      </c>
      <c r="C55" s="2" t="s">
        <v>120</v>
      </c>
      <c r="D55" s="2">
        <v>9494037348</v>
      </c>
      <c r="E55" s="2" t="s">
        <v>18</v>
      </c>
      <c r="F55" s="2">
        <v>530</v>
      </c>
      <c r="G55" s="2">
        <v>88</v>
      </c>
      <c r="H55" s="2">
        <v>940</v>
      </c>
      <c r="I55" s="2">
        <v>94</v>
      </c>
      <c r="J55" s="2"/>
      <c r="K55" s="2">
        <v>865</v>
      </c>
      <c r="L55" s="2">
        <v>498</v>
      </c>
      <c r="M55" s="2">
        <v>471</v>
      </c>
      <c r="N55" s="2">
        <v>492</v>
      </c>
      <c r="O55" s="9"/>
      <c r="P55" s="2">
        <v>66.900000000000006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9"/>
      <c r="AI55" s="2"/>
      <c r="AJ55" s="2"/>
      <c r="AK55" s="9"/>
      <c r="AL55" s="2"/>
      <c r="AM55" s="2"/>
      <c r="AN55" s="9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ht="15.75" customHeight="1">
      <c r="A56" s="8">
        <v>160110734025</v>
      </c>
      <c r="B56" s="8" t="s">
        <v>121</v>
      </c>
      <c r="C56" s="10" t="str">
        <f>HYPERLINK("mailto:apprao.mamidi@gmail.com","apprao.mamidi@gmail.com")</f>
        <v>apprao.mamidi@gmail.com</v>
      </c>
      <c r="D56" s="8">
        <v>9908866271</v>
      </c>
      <c r="E56" s="8" t="s">
        <v>18</v>
      </c>
      <c r="F56" s="8">
        <v>504</v>
      </c>
      <c r="G56" s="8">
        <v>84</v>
      </c>
      <c r="H56" s="8">
        <v>920</v>
      </c>
      <c r="I56" s="8">
        <v>92</v>
      </c>
      <c r="J56" s="2"/>
      <c r="K56" s="8">
        <v>795</v>
      </c>
      <c r="L56" s="8">
        <v>466</v>
      </c>
      <c r="M56" s="8">
        <v>483</v>
      </c>
      <c r="N56" s="2">
        <v>479</v>
      </c>
      <c r="O56" s="2"/>
      <c r="P56" s="2">
        <v>63.9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9"/>
      <c r="AI56" s="2"/>
      <c r="AJ56" s="2"/>
      <c r="AK56" s="9"/>
      <c r="AL56" s="2"/>
      <c r="AM56" s="2"/>
      <c r="AN56" s="9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ht="15.75" customHeight="1">
      <c r="A57" s="8">
        <v>160110734043</v>
      </c>
      <c r="B57" s="8" t="s">
        <v>122</v>
      </c>
      <c r="C57" s="8" t="s">
        <v>123</v>
      </c>
      <c r="D57" s="8">
        <v>9010502919</v>
      </c>
      <c r="E57" s="8" t="s">
        <v>18</v>
      </c>
      <c r="F57" s="8">
        <v>499</v>
      </c>
      <c r="G57" s="8">
        <v>83</v>
      </c>
      <c r="H57" s="8">
        <v>914</v>
      </c>
      <c r="I57" s="8">
        <v>91</v>
      </c>
      <c r="J57" s="2"/>
      <c r="K57" s="8">
        <v>769</v>
      </c>
      <c r="L57" s="8">
        <v>479</v>
      </c>
      <c r="M57" s="8">
        <v>462</v>
      </c>
      <c r="N57" s="8">
        <v>504</v>
      </c>
      <c r="O57" s="9"/>
      <c r="P57" s="2">
        <v>63.4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ht="15.75" customHeight="1">
      <c r="A58" s="8">
        <v>160110734028</v>
      </c>
      <c r="B58" s="8" t="s">
        <v>124</v>
      </c>
      <c r="C58" s="10" t="str">
        <f>HYPERLINK("mailto:deepak.kumar.cbit@gmail.com","deepak.kumar.cbit@gmail.com")</f>
        <v>deepak.kumar.cbit@gmail.com</v>
      </c>
      <c r="D58" s="8">
        <v>9059061732</v>
      </c>
      <c r="E58" s="8" t="s">
        <v>18</v>
      </c>
      <c r="F58" s="8">
        <v>365</v>
      </c>
      <c r="G58" s="8">
        <v>73</v>
      </c>
      <c r="H58" s="8">
        <v>325</v>
      </c>
      <c r="I58" s="8">
        <v>65</v>
      </c>
      <c r="J58" s="2"/>
      <c r="K58" s="8">
        <v>906</v>
      </c>
      <c r="L58" s="8">
        <v>415</v>
      </c>
      <c r="M58" s="8">
        <v>301</v>
      </c>
      <c r="N58" s="2">
        <v>515</v>
      </c>
      <c r="O58" s="9"/>
      <c r="P58" s="2">
        <v>63.25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ht="15.75" customHeight="1">
      <c r="A59" s="8">
        <v>160110734037</v>
      </c>
      <c r="B59" s="8" t="s">
        <v>125</v>
      </c>
      <c r="C59" s="8" t="s">
        <v>126</v>
      </c>
      <c r="D59" s="8">
        <v>9494946253</v>
      </c>
      <c r="E59" s="8" t="s">
        <v>18</v>
      </c>
      <c r="F59" s="8">
        <v>526</v>
      </c>
      <c r="G59" s="8">
        <v>88</v>
      </c>
      <c r="H59" s="8">
        <v>879</v>
      </c>
      <c r="I59" s="8">
        <v>88</v>
      </c>
      <c r="J59" s="2"/>
      <c r="K59" s="8">
        <v>784</v>
      </c>
      <c r="L59" s="8">
        <v>523</v>
      </c>
      <c r="M59" s="8">
        <v>429</v>
      </c>
      <c r="N59" s="2">
        <v>450</v>
      </c>
      <c r="O59" s="9"/>
      <c r="P59" s="2">
        <v>62.9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ht="15.75" customHeight="1">
      <c r="A60" s="8">
        <v>160110734049</v>
      </c>
      <c r="B60" s="8" t="s">
        <v>127</v>
      </c>
      <c r="C60" s="10" t="str">
        <f>HYPERLINK("mailto:saikiran.bargava@gmail.com","saikiran.bargava@gmail.com")</f>
        <v>saikiran.bargava@gmail.com</v>
      </c>
      <c r="D60" s="8">
        <v>8885869630</v>
      </c>
      <c r="E60" s="8" t="s">
        <v>18</v>
      </c>
      <c r="F60" s="8">
        <v>469</v>
      </c>
      <c r="G60" s="8">
        <v>78</v>
      </c>
      <c r="H60" s="8">
        <v>961</v>
      </c>
      <c r="I60" s="8">
        <v>96</v>
      </c>
      <c r="J60" s="2"/>
      <c r="K60" s="8">
        <v>805</v>
      </c>
      <c r="L60" s="8">
        <v>390</v>
      </c>
      <c r="M60" s="8">
        <v>472</v>
      </c>
      <c r="N60" s="2">
        <v>510</v>
      </c>
      <c r="O60" s="9"/>
      <c r="P60" s="2">
        <v>62.6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ht="15.75" customHeight="1">
      <c r="A61" s="8">
        <v>160110734012</v>
      </c>
      <c r="B61" s="8" t="s">
        <v>128</v>
      </c>
      <c r="C61" s="8" t="s">
        <v>129</v>
      </c>
      <c r="D61" s="8">
        <v>9849696512</v>
      </c>
      <c r="E61" s="8" t="s">
        <v>18</v>
      </c>
      <c r="F61" s="8">
        <v>504</v>
      </c>
      <c r="G61" s="8">
        <v>84</v>
      </c>
      <c r="H61" s="8">
        <v>818</v>
      </c>
      <c r="I61" s="8">
        <v>82</v>
      </c>
      <c r="J61" s="2"/>
      <c r="K61" s="8">
        <v>786</v>
      </c>
      <c r="L61" s="8">
        <v>508</v>
      </c>
      <c r="M61" s="8">
        <v>435</v>
      </c>
      <c r="N61" s="2">
        <v>417</v>
      </c>
      <c r="O61" s="9"/>
      <c r="P61" s="2">
        <v>62.58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ht="15.75" customHeight="1">
      <c r="A62" s="8">
        <v>160110734312</v>
      </c>
      <c r="B62" s="8" t="s">
        <v>130</v>
      </c>
      <c r="C62" s="2" t="s">
        <v>131</v>
      </c>
      <c r="D62" s="2">
        <v>7207531137</v>
      </c>
      <c r="E62" s="8" t="s">
        <v>18</v>
      </c>
      <c r="F62" s="2"/>
      <c r="G62" s="2"/>
      <c r="H62" s="2"/>
      <c r="I62" s="2"/>
      <c r="J62" s="2">
        <v>82</v>
      </c>
      <c r="K62" s="2"/>
      <c r="L62" s="2">
        <v>514</v>
      </c>
      <c r="M62" s="2">
        <v>410</v>
      </c>
      <c r="N62" s="8">
        <v>470</v>
      </c>
      <c r="O62" s="2"/>
      <c r="P62" s="2">
        <v>61.9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9"/>
      <c r="AL62" s="2"/>
      <c r="AM62" s="2"/>
      <c r="AN62" s="9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ht="15.75" customHeight="1">
      <c r="A63" s="8">
        <v>160110734006</v>
      </c>
      <c r="B63" s="8" t="s">
        <v>132</v>
      </c>
      <c r="C63" s="8" t="s">
        <v>133</v>
      </c>
      <c r="D63" s="8">
        <v>9059070656</v>
      </c>
      <c r="E63" s="8" t="s">
        <v>18</v>
      </c>
      <c r="F63" s="8">
        <v>532</v>
      </c>
      <c r="G63" s="8">
        <v>88.6</v>
      </c>
      <c r="H63" s="8">
        <v>848</v>
      </c>
      <c r="I63" s="8">
        <v>85</v>
      </c>
      <c r="J63" s="2"/>
      <c r="K63" s="8">
        <v>647</v>
      </c>
      <c r="L63" s="8">
        <v>514</v>
      </c>
      <c r="M63" s="8">
        <v>502</v>
      </c>
      <c r="N63" s="8">
        <v>469</v>
      </c>
      <c r="O63" s="9"/>
      <c r="P63" s="2">
        <v>61.35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9"/>
      <c r="AL63" s="2"/>
      <c r="AM63" s="2"/>
      <c r="AN63" s="9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ht="15.75" customHeight="1">
      <c r="A64" s="8">
        <v>160110734308</v>
      </c>
      <c r="B64" s="8" t="s">
        <v>134</v>
      </c>
      <c r="C64" s="10" t="str">
        <f>HYPERLINK("mailto:anil.ee.029@gmail.com","anil.ee.029@gmail.com")</f>
        <v>anil.ee.029@gmail.com</v>
      </c>
      <c r="D64" s="8">
        <v>9533615561</v>
      </c>
      <c r="E64" s="8" t="s">
        <v>18</v>
      </c>
      <c r="F64" s="8">
        <v>465</v>
      </c>
      <c r="G64" s="8">
        <v>77</v>
      </c>
      <c r="H64" s="2"/>
      <c r="I64" s="2"/>
      <c r="J64" s="8">
        <v>77</v>
      </c>
      <c r="K64" s="2"/>
      <c r="L64" s="8">
        <v>462</v>
      </c>
      <c r="M64" s="8">
        <v>401</v>
      </c>
      <c r="N64" s="8">
        <v>482</v>
      </c>
      <c r="O64" s="2"/>
      <c r="P64" s="2">
        <v>60.1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ht="15.75" customHeight="1">
      <c r="A65" s="8">
        <v>160110734303</v>
      </c>
      <c r="B65" s="8" t="s">
        <v>135</v>
      </c>
      <c r="C65" s="8" t="s">
        <v>136</v>
      </c>
      <c r="D65" s="8">
        <v>8121327544</v>
      </c>
      <c r="E65" s="8" t="s">
        <v>18</v>
      </c>
      <c r="F65" s="8">
        <v>437</v>
      </c>
      <c r="G65" s="8">
        <v>73</v>
      </c>
      <c r="H65" s="2"/>
      <c r="I65" s="2"/>
      <c r="J65" s="8">
        <v>69</v>
      </c>
      <c r="K65" s="2"/>
      <c r="L65" s="8">
        <v>448</v>
      </c>
      <c r="M65" s="8">
        <v>398</v>
      </c>
      <c r="N65" s="2">
        <v>448</v>
      </c>
      <c r="O65" s="2"/>
      <c r="P65" s="2">
        <v>57.5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9"/>
      <c r="AG65" s="2"/>
      <c r="AH65" s="2"/>
      <c r="AI65" s="9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ht="15.75" customHeight="1">
      <c r="A66" s="8">
        <v>160110734026</v>
      </c>
      <c r="B66" s="8" t="s">
        <v>137</v>
      </c>
      <c r="C66" s="8" t="s">
        <v>138</v>
      </c>
      <c r="D66" s="8">
        <v>8977530021</v>
      </c>
      <c r="E66" s="8" t="s">
        <v>18</v>
      </c>
      <c r="F66" s="8">
        <v>490</v>
      </c>
      <c r="G66" s="8">
        <v>82</v>
      </c>
      <c r="H66" s="8">
        <v>947</v>
      </c>
      <c r="I66" s="8">
        <v>95</v>
      </c>
      <c r="J66" s="2"/>
      <c r="K66" s="2">
        <v>745</v>
      </c>
      <c r="L66" s="8">
        <v>421</v>
      </c>
      <c r="M66" s="8">
        <v>376</v>
      </c>
      <c r="N66" s="2">
        <v>442</v>
      </c>
      <c r="O66" s="2"/>
      <c r="P66" s="2">
        <v>57.09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ht="15.75" customHeight="1">
      <c r="A67" s="8">
        <v>160110734304</v>
      </c>
      <c r="B67" s="8" t="s">
        <v>139</v>
      </c>
      <c r="C67" s="10" t="str">
        <f>HYPERLINK("mailto:mohd.sajjad56@gmail.com","mohd.sajjad56@gmail.com")</f>
        <v>mohd.sajjad56@gmail.com</v>
      </c>
      <c r="D67" s="8">
        <v>8977217086</v>
      </c>
      <c r="E67" s="8" t="s">
        <v>18</v>
      </c>
      <c r="F67" s="8">
        <v>487</v>
      </c>
      <c r="G67" s="8">
        <v>81</v>
      </c>
      <c r="H67" s="2"/>
      <c r="I67" s="2"/>
      <c r="J67" s="8">
        <v>77.569999999999993</v>
      </c>
      <c r="K67" s="2"/>
      <c r="L67" s="8">
        <v>461</v>
      </c>
      <c r="M67" s="8">
        <v>386</v>
      </c>
      <c r="N67" s="8">
        <v>424</v>
      </c>
      <c r="O67" s="2"/>
      <c r="P67" s="2">
        <v>56.4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ht="15.75" customHeight="1">
      <c r="A68" s="8">
        <v>160110734306</v>
      </c>
      <c r="B68" s="2" t="s">
        <v>140</v>
      </c>
      <c r="C68" s="2"/>
      <c r="D68" s="2">
        <v>9160884468</v>
      </c>
      <c r="E68" s="2" t="s">
        <v>18</v>
      </c>
      <c r="F68" s="2"/>
      <c r="G68" s="2"/>
      <c r="H68" s="2"/>
      <c r="I68" s="2"/>
      <c r="J68" s="2"/>
      <c r="K68" s="2"/>
      <c r="L68" s="2">
        <v>407</v>
      </c>
      <c r="M68" s="2">
        <v>438</v>
      </c>
      <c r="N68" s="2">
        <v>384</v>
      </c>
      <c r="O68" s="2"/>
      <c r="P68" s="2">
        <v>54.6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ht="15.75" customHeight="1">
      <c r="A69" s="8">
        <v>160110734311</v>
      </c>
      <c r="B69" s="8" t="s">
        <v>141</v>
      </c>
      <c r="C69" s="8" t="s">
        <v>142</v>
      </c>
      <c r="D69" s="8">
        <v>9397199730</v>
      </c>
      <c r="E69" s="8" t="s">
        <v>18</v>
      </c>
      <c r="F69" s="8">
        <v>416</v>
      </c>
      <c r="G69" s="8">
        <v>69</v>
      </c>
      <c r="H69" s="2"/>
      <c r="I69" s="2"/>
      <c r="J69" s="8">
        <v>77.739999999999995</v>
      </c>
      <c r="K69" s="2"/>
      <c r="L69" s="8">
        <v>444</v>
      </c>
      <c r="M69" s="8">
        <v>362</v>
      </c>
      <c r="N69" s="2">
        <v>410</v>
      </c>
      <c r="O69" s="2"/>
      <c r="P69" s="2">
        <v>54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9"/>
      <c r="AM69" s="2"/>
      <c r="AN69" s="2"/>
      <c r="AO69" s="9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ht="15.75" customHeight="1">
      <c r="A70" s="8">
        <v>160110734040</v>
      </c>
      <c r="B70" s="8" t="s">
        <v>143</v>
      </c>
      <c r="C70" s="10" t="str">
        <f>HYPERLINK("mailto:mnhjuddin@yahoo.co.in","mnhjuddin@yahoo.co.in")</f>
        <v>mnhjuddin@yahoo.co.in</v>
      </c>
      <c r="D70" s="8">
        <v>8801959155</v>
      </c>
      <c r="E70" s="8" t="s">
        <v>18</v>
      </c>
      <c r="F70" s="8">
        <v>452</v>
      </c>
      <c r="G70" s="8">
        <v>75.3</v>
      </c>
      <c r="H70" s="8">
        <v>791</v>
      </c>
      <c r="I70" s="8">
        <v>79</v>
      </c>
      <c r="J70" s="2"/>
      <c r="K70" s="8">
        <v>647</v>
      </c>
      <c r="L70" s="8">
        <v>462</v>
      </c>
      <c r="M70" s="8">
        <v>263</v>
      </c>
      <c r="N70" s="2">
        <v>420</v>
      </c>
      <c r="O70" s="9"/>
      <c r="P70" s="2">
        <v>51.5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9"/>
      <c r="AM70" s="2"/>
      <c r="AN70" s="2"/>
      <c r="AO70" s="9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ht="15.75" customHeight="1">
      <c r="A71" s="8">
        <v>160110734050</v>
      </c>
      <c r="B71" s="8" t="s">
        <v>144</v>
      </c>
      <c r="C71" s="2" t="s">
        <v>145</v>
      </c>
      <c r="D71" s="8">
        <v>9490834567</v>
      </c>
      <c r="E71" s="8" t="s">
        <v>18</v>
      </c>
      <c r="F71" s="8">
        <v>480</v>
      </c>
      <c r="G71" s="8">
        <v>80</v>
      </c>
      <c r="H71" s="8">
        <v>656</v>
      </c>
      <c r="I71" s="8">
        <v>66</v>
      </c>
      <c r="J71" s="2"/>
      <c r="K71" s="2">
        <v>602</v>
      </c>
      <c r="L71" s="2">
        <v>342</v>
      </c>
      <c r="M71" s="2">
        <v>150</v>
      </c>
      <c r="N71" s="2">
        <v>342</v>
      </c>
      <c r="O71" s="9"/>
      <c r="P71" s="2">
        <v>42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ht="15.75" customHeight="1">
      <c r="A72" s="8">
        <v>160110734307</v>
      </c>
      <c r="B72" s="8" t="s">
        <v>146</v>
      </c>
      <c r="C72" s="8" t="s">
        <v>147</v>
      </c>
      <c r="D72" s="8">
        <v>9618712124</v>
      </c>
      <c r="E72" s="8" t="s">
        <v>18</v>
      </c>
      <c r="F72" s="8">
        <v>327</v>
      </c>
      <c r="G72" s="8">
        <v>54.5</v>
      </c>
      <c r="H72" s="2"/>
      <c r="I72" s="2"/>
      <c r="J72" s="8">
        <v>57.7</v>
      </c>
      <c r="K72" s="2"/>
      <c r="L72" s="8">
        <v>275</v>
      </c>
      <c r="M72" s="8">
        <v>263</v>
      </c>
      <c r="N72" s="2">
        <v>362</v>
      </c>
      <c r="O72" s="2"/>
      <c r="P72" s="2">
        <v>40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ht="15.75" customHeight="1">
      <c r="A73" s="8">
        <v>160110734052</v>
      </c>
      <c r="B73" s="2" t="s">
        <v>148</v>
      </c>
      <c r="C73" s="2" t="s">
        <v>149</v>
      </c>
      <c r="D73" s="2">
        <v>9000841123</v>
      </c>
      <c r="E73" s="2" t="s">
        <v>18</v>
      </c>
      <c r="F73" s="2">
        <v>290</v>
      </c>
      <c r="G73" s="2">
        <v>58</v>
      </c>
      <c r="H73" s="2">
        <v>598</v>
      </c>
      <c r="I73" s="2">
        <v>59.8</v>
      </c>
      <c r="J73" s="2"/>
      <c r="K73" s="2"/>
      <c r="L73" s="2"/>
      <c r="M73" s="2"/>
      <c r="N73" s="2"/>
      <c r="O73" s="9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</row>
    <row r="75" spans="1:64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</row>
    <row r="76" spans="1:64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</row>
    <row r="77" spans="1:64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</row>
    <row r="78" spans="1:64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</row>
    <row r="79" spans="1:64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</row>
    <row r="80" spans="1:64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</row>
    <row r="81" spans="1:64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</row>
    <row r="82" spans="1:64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</row>
    <row r="83" spans="1:64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</row>
    <row r="84" spans="1:6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</row>
    <row r="85" spans="1:64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</row>
    <row r="86" spans="1:64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</row>
    <row r="87" spans="1:64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</row>
    <row r="88" spans="1:64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</row>
    <row r="89" spans="1:64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</row>
    <row r="90" spans="1:64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</row>
    <row r="91" spans="1:64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</row>
    <row r="92" spans="1:64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</row>
    <row r="93" spans="1:64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</row>
    <row r="94" spans="1:6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</row>
    <row r="95" spans="1:64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</row>
    <row r="96" spans="1:64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</row>
    <row r="97" spans="1:64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</row>
    <row r="98" spans="1:64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</row>
    <row r="99" spans="1:64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</row>
    <row r="100" spans="1:64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</row>
    <row r="101" spans="1:64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</row>
    <row r="102" spans="1:64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</row>
    <row r="103" spans="1:64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</row>
    <row r="104" spans="1:6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</row>
    <row r="105" spans="1:64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</row>
    <row r="106" spans="1:64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</row>
    <row r="107" spans="1:64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</row>
    <row r="108" spans="1:64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</row>
    <row r="109" spans="1:64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</row>
    <row r="110" spans="1:64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</row>
    <row r="111" spans="1:64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</row>
    <row r="112" spans="1:64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</row>
    <row r="113" spans="1:64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</row>
    <row r="114" spans="1:6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</row>
    <row r="115" spans="1:64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</row>
    <row r="116" spans="1:64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</row>
    <row r="117" spans="1:64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</row>
    <row r="118" spans="1:64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</row>
    <row r="119" spans="1:64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</row>
    <row r="120" spans="1:64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</row>
    <row r="121" spans="1:64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</row>
    <row r="122" spans="1:64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</row>
    <row r="123" spans="1:64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</row>
    <row r="124" spans="1:6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</row>
    <row r="125" spans="1:64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</row>
    <row r="126" spans="1:64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</row>
    <row r="127" spans="1:64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</row>
    <row r="128" spans="1:64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</row>
    <row r="129" spans="1:64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</row>
    <row r="130" spans="1:64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</row>
    <row r="131" spans="1:64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</row>
    <row r="132" spans="1:64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</row>
    <row r="133" spans="1:64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</row>
    <row r="134" spans="1:6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</row>
    <row r="135" spans="1:64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</row>
    <row r="136" spans="1:64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</row>
    <row r="137" spans="1:64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</row>
    <row r="138" spans="1:64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</row>
    <row r="139" spans="1:64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</row>
    <row r="140" spans="1:64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</row>
    <row r="141" spans="1:64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</row>
    <row r="142" spans="1:64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</row>
    <row r="143" spans="1:64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</row>
    <row r="144" spans="1:6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</row>
    <row r="145" spans="1:64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</row>
    <row r="146" spans="1:64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</row>
    <row r="147" spans="1:64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</row>
    <row r="148" spans="1:64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</row>
    <row r="149" spans="1:64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</row>
    <row r="150" spans="1:64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</row>
    <row r="151" spans="1:64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</row>
    <row r="152" spans="1:64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</row>
    <row r="153" spans="1:64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</row>
    <row r="154" spans="1:6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</row>
    <row r="155" spans="1:64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</row>
    <row r="156" spans="1:64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</row>
    <row r="157" spans="1:64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</row>
    <row r="158" spans="1:64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</row>
    <row r="159" spans="1:64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</row>
    <row r="160" spans="1:64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</row>
    <row r="161" spans="1:64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</row>
    <row r="162" spans="1:64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</row>
    <row r="163" spans="1:64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</row>
    <row r="164" spans="1: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</row>
    <row r="165" spans="1:64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</row>
    <row r="166" spans="1:64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</row>
    <row r="167" spans="1:64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</row>
    <row r="168" spans="1:64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</row>
    <row r="169" spans="1:64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</row>
    <row r="170" spans="1:64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</row>
    <row r="171" spans="1:64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</row>
    <row r="172" spans="1:64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</row>
    <row r="173" spans="1:64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</row>
    <row r="174" spans="1:6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</row>
    <row r="175" spans="1:64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</row>
    <row r="176" spans="1:64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</row>
    <row r="177" spans="1:64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</row>
    <row r="178" spans="1:64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</row>
    <row r="179" spans="1:64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</row>
    <row r="180" spans="1:64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</row>
    <row r="181" spans="1:64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</row>
    <row r="182" spans="1:64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</row>
    <row r="183" spans="1:64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</row>
    <row r="184" spans="1:6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</row>
    <row r="185" spans="1:64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</row>
    <row r="186" spans="1:64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</row>
    <row r="187" spans="1:64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</row>
    <row r="188" spans="1:64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</row>
    <row r="189" spans="1:64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</row>
    <row r="190" spans="1:64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</row>
    <row r="191" spans="1:64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</row>
    <row r="192" spans="1:64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</row>
    <row r="193" spans="1:64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</row>
    <row r="194" spans="1:6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</row>
    <row r="195" spans="1:64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</row>
    <row r="196" spans="1:64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</row>
    <row r="197" spans="1:64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</row>
    <row r="198" spans="1:64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</row>
    <row r="199" spans="1:64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</row>
    <row r="200" spans="1:64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</row>
    <row r="201" spans="1:64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</row>
    <row r="202" spans="1:64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</row>
    <row r="203" spans="1:64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</row>
    <row r="204" spans="1:6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</row>
    <row r="205" spans="1:64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</row>
    <row r="206" spans="1:64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</row>
    <row r="207" spans="1:64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</row>
    <row r="208" spans="1:64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</row>
    <row r="209" spans="1:64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</row>
    <row r="210" spans="1:64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</row>
    <row r="211" spans="1:64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</row>
    <row r="212" spans="1:64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</row>
    <row r="213" spans="1:64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</row>
    <row r="214" spans="1:6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</row>
    <row r="215" spans="1:64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</row>
    <row r="216" spans="1:64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</row>
    <row r="217" spans="1:64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</row>
    <row r="218" spans="1:64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</row>
    <row r="219" spans="1:64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</row>
    <row r="220" spans="1:64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</row>
    <row r="221" spans="1:64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</row>
    <row r="222" spans="1:64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</row>
    <row r="223" spans="1:64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</row>
    <row r="224" spans="1:6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</row>
    <row r="225" spans="1:64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</row>
    <row r="226" spans="1:64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</row>
    <row r="227" spans="1:64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</row>
    <row r="228" spans="1:64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</row>
    <row r="229" spans="1:64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</row>
    <row r="230" spans="1:64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</row>
    <row r="231" spans="1:64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</row>
    <row r="232" spans="1:64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</row>
    <row r="233" spans="1:64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</row>
    <row r="234" spans="1:6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</row>
    <row r="235" spans="1:64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</row>
    <row r="236" spans="1:64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</row>
    <row r="237" spans="1:64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</row>
    <row r="238" spans="1:64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</row>
    <row r="239" spans="1:64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</row>
    <row r="240" spans="1:64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</row>
    <row r="241" spans="1:64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</row>
    <row r="242" spans="1:64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</row>
    <row r="243" spans="1:64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</row>
    <row r="244" spans="1:6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</row>
    <row r="245" spans="1:64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</row>
    <row r="246" spans="1:64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</row>
    <row r="247" spans="1:64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</row>
    <row r="248" spans="1:64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</row>
    <row r="249" spans="1:64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</row>
    <row r="250" spans="1:64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</row>
    <row r="251" spans="1:64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</row>
    <row r="252" spans="1:64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</row>
    <row r="253" spans="1:64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</row>
    <row r="254" spans="1:6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</row>
    <row r="255" spans="1:64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</row>
    <row r="256" spans="1:64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</row>
    <row r="257" spans="1:64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</row>
    <row r="258" spans="1:64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</row>
    <row r="259" spans="1:64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</row>
    <row r="260" spans="1:64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</row>
    <row r="261" spans="1:64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</row>
    <row r="262" spans="1:64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</row>
    <row r="263" spans="1:64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</row>
    <row r="264" spans="1: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</row>
    <row r="265" spans="1:64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</row>
    <row r="266" spans="1:64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</row>
    <row r="267" spans="1:64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</row>
    <row r="268" spans="1:64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</row>
    <row r="269" spans="1:64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</row>
    <row r="270" spans="1:64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</row>
    <row r="271" spans="1:64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</row>
    <row r="272" spans="1:64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</row>
    <row r="273" spans="1:64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</row>
    <row r="274" spans="1:6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</row>
    <row r="275" spans="1:64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</row>
    <row r="276" spans="1:64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</row>
    <row r="277" spans="1:64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</row>
    <row r="278" spans="1:64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</row>
    <row r="279" spans="1:64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</row>
    <row r="280" spans="1:64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</row>
    <row r="281" spans="1:64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</row>
    <row r="282" spans="1:64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</row>
    <row r="283" spans="1:64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</row>
    <row r="284" spans="1:6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</row>
    <row r="285" spans="1:64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</row>
    <row r="286" spans="1:64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</row>
    <row r="287" spans="1:64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</row>
    <row r="288" spans="1:64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</row>
    <row r="289" spans="1:64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</row>
    <row r="290" spans="1:64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</row>
    <row r="291" spans="1:64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</row>
    <row r="292" spans="1:64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</row>
    <row r="293" spans="1:64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</row>
    <row r="294" spans="1:6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</row>
    <row r="295" spans="1:64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</row>
    <row r="296" spans="1:64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</row>
    <row r="297" spans="1:64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</row>
    <row r="298" spans="1:64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</row>
    <row r="299" spans="1:64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</row>
    <row r="300" spans="1:64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</row>
    <row r="301" spans="1:64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</row>
    <row r="302" spans="1:64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</row>
    <row r="303" spans="1:64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</row>
    <row r="304" spans="1:6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</row>
    <row r="305" spans="1:64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</row>
    <row r="306" spans="1:64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</row>
    <row r="307" spans="1:64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</row>
    <row r="308" spans="1:64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</row>
    <row r="309" spans="1:64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</row>
    <row r="310" spans="1:64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</row>
    <row r="311" spans="1:64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</row>
    <row r="312" spans="1:64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</row>
    <row r="313" spans="1:64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</row>
    <row r="314" spans="1:6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</row>
    <row r="315" spans="1:64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</row>
    <row r="316" spans="1:64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</row>
    <row r="317" spans="1:64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</row>
    <row r="318" spans="1:64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</row>
    <row r="319" spans="1:64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</row>
    <row r="320" spans="1:64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</row>
    <row r="321" spans="1:64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</row>
    <row r="322" spans="1:64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</row>
    <row r="323" spans="1:64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</row>
    <row r="324" spans="1:6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</row>
    <row r="325" spans="1:64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</row>
    <row r="326" spans="1:64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</row>
    <row r="327" spans="1:64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</row>
    <row r="328" spans="1:64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</row>
    <row r="329" spans="1:64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</row>
    <row r="330" spans="1:64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</row>
    <row r="331" spans="1:64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</row>
    <row r="332" spans="1:64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</row>
    <row r="333" spans="1:64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</row>
    <row r="334" spans="1:6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</row>
    <row r="335" spans="1:64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</row>
    <row r="336" spans="1:64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</row>
    <row r="337" spans="1:64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</row>
    <row r="338" spans="1:64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</row>
    <row r="339" spans="1:64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</row>
    <row r="340" spans="1:64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</row>
    <row r="341" spans="1:64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</row>
    <row r="342" spans="1:64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</row>
    <row r="343" spans="1:64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</row>
    <row r="344" spans="1:6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</row>
    <row r="345" spans="1:64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</row>
    <row r="346" spans="1:64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</row>
    <row r="347" spans="1:64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</row>
    <row r="348" spans="1:64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</row>
    <row r="349" spans="1:64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</row>
    <row r="350" spans="1:64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</row>
    <row r="351" spans="1:64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</row>
    <row r="352" spans="1:64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</row>
    <row r="353" spans="1:64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</row>
    <row r="354" spans="1:6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</row>
    <row r="355" spans="1:64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</row>
    <row r="356" spans="1:64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</row>
    <row r="357" spans="1:64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</row>
    <row r="358" spans="1:64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</row>
    <row r="359" spans="1:64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</row>
    <row r="360" spans="1:64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</row>
    <row r="361" spans="1:64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</row>
    <row r="362" spans="1:64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</row>
    <row r="363" spans="1:64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</row>
    <row r="364" spans="1: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</row>
    <row r="365" spans="1:64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</row>
    <row r="366" spans="1:64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</row>
    <row r="367" spans="1:64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</row>
    <row r="368" spans="1:64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</row>
    <row r="369" spans="1:64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</row>
    <row r="370" spans="1:64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</row>
    <row r="371" spans="1:64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</row>
    <row r="372" spans="1:64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</row>
    <row r="373" spans="1:64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</row>
    <row r="374" spans="1:6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</row>
    <row r="375" spans="1:64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</row>
    <row r="376" spans="1:64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</row>
    <row r="377" spans="1:64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</row>
    <row r="378" spans="1:64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</row>
    <row r="379" spans="1:64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</row>
    <row r="380" spans="1:64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</row>
    <row r="381" spans="1:64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</row>
    <row r="382" spans="1:64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</row>
    <row r="383" spans="1:64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</row>
    <row r="384" spans="1:6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</row>
    <row r="385" spans="1:64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</row>
    <row r="386" spans="1:64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</row>
    <row r="387" spans="1:64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</row>
    <row r="388" spans="1:64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</row>
    <row r="389" spans="1:64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</row>
    <row r="390" spans="1:64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</row>
    <row r="391" spans="1:64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</row>
    <row r="392" spans="1:64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</row>
    <row r="393" spans="1:64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</row>
    <row r="394" spans="1:6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</row>
    <row r="395" spans="1:64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</row>
    <row r="396" spans="1:64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</row>
    <row r="397" spans="1:64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</row>
    <row r="398" spans="1:64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</row>
    <row r="399" spans="1:64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</row>
    <row r="400" spans="1:64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</row>
    <row r="401" spans="1:64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</row>
    <row r="402" spans="1:64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</row>
    <row r="403" spans="1:64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</row>
    <row r="404" spans="1:6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</row>
    <row r="405" spans="1:64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</row>
    <row r="406" spans="1:64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</row>
    <row r="407" spans="1:64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</row>
    <row r="408" spans="1:64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</row>
    <row r="409" spans="1:64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</row>
    <row r="410" spans="1:64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</row>
    <row r="411" spans="1:64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</row>
    <row r="412" spans="1:64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</row>
    <row r="413" spans="1:64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</row>
    <row r="414" spans="1:6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</row>
    <row r="415" spans="1:64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</row>
    <row r="416" spans="1:64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</row>
    <row r="417" spans="1:64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</row>
    <row r="418" spans="1:64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</row>
    <row r="419" spans="1:64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</row>
    <row r="420" spans="1:64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</row>
    <row r="421" spans="1:64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</row>
    <row r="422" spans="1:64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</row>
    <row r="423" spans="1:64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</row>
    <row r="424" spans="1:6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</row>
    <row r="425" spans="1:64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</row>
    <row r="426" spans="1:64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</row>
    <row r="427" spans="1:64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</row>
    <row r="428" spans="1:64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</row>
    <row r="429" spans="1:64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</row>
    <row r="430" spans="1:64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</row>
    <row r="431" spans="1:64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</row>
    <row r="432" spans="1:64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</row>
    <row r="433" spans="1:64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</row>
    <row r="434" spans="1:6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</row>
    <row r="435" spans="1:64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</row>
    <row r="436" spans="1:64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</row>
    <row r="437" spans="1:64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</row>
    <row r="438" spans="1:64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</row>
    <row r="439" spans="1:64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</row>
    <row r="440" spans="1:64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</row>
    <row r="441" spans="1:64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</row>
    <row r="442" spans="1:64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</row>
    <row r="443" spans="1:64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</row>
    <row r="444" spans="1:6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</row>
    <row r="445" spans="1:64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</row>
    <row r="446" spans="1:64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</row>
    <row r="447" spans="1:64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</row>
    <row r="448" spans="1:64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</row>
    <row r="449" spans="1:64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</row>
    <row r="450" spans="1:64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</row>
    <row r="451" spans="1:64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</row>
    <row r="452" spans="1:64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</row>
    <row r="453" spans="1:64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</row>
    <row r="454" spans="1:6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</row>
    <row r="455" spans="1:64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</row>
    <row r="456" spans="1:64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</row>
    <row r="457" spans="1:64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</row>
    <row r="458" spans="1:64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</row>
    <row r="459" spans="1:64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</row>
    <row r="460" spans="1:64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</row>
    <row r="461" spans="1:64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</row>
    <row r="462" spans="1:64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</row>
    <row r="463" spans="1:64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</row>
    <row r="464" spans="1: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</row>
    <row r="465" spans="1:64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</row>
    <row r="466" spans="1:64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</row>
    <row r="467" spans="1:64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</row>
    <row r="468" spans="1:64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</row>
    <row r="469" spans="1:64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</row>
    <row r="470" spans="1:64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</row>
    <row r="471" spans="1:64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</row>
    <row r="472" spans="1:64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</row>
    <row r="473" spans="1:64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</row>
    <row r="474" spans="1:6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</row>
    <row r="475" spans="1:64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</row>
    <row r="476" spans="1:64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</row>
    <row r="477" spans="1:64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</row>
    <row r="478" spans="1:64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</row>
    <row r="479" spans="1:64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</row>
    <row r="480" spans="1:64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</row>
    <row r="481" spans="1:64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</row>
    <row r="482" spans="1:64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</row>
    <row r="483" spans="1:64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</row>
    <row r="484" spans="1:6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</row>
    <row r="485" spans="1:64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</row>
    <row r="486" spans="1:64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</row>
    <row r="487" spans="1:64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</row>
    <row r="488" spans="1:64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</row>
    <row r="489" spans="1:64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</row>
    <row r="490" spans="1:64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</row>
    <row r="491" spans="1:64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</row>
    <row r="492" spans="1:64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</row>
    <row r="493" spans="1:64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</row>
    <row r="494" spans="1:6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</row>
    <row r="495" spans="1:64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</row>
    <row r="496" spans="1:64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</row>
    <row r="497" spans="1:64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</row>
    <row r="498" spans="1:64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</row>
    <row r="499" spans="1:64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</row>
    <row r="500" spans="1:64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</row>
    <row r="501" spans="1:64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</row>
    <row r="502" spans="1:64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</row>
    <row r="503" spans="1:64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</row>
    <row r="504" spans="1:6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</row>
    <row r="505" spans="1:64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</row>
    <row r="506" spans="1:64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</row>
    <row r="507" spans="1:64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</row>
    <row r="508" spans="1:64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</row>
    <row r="509" spans="1:64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</row>
    <row r="510" spans="1:64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</row>
    <row r="511" spans="1:64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</row>
    <row r="512" spans="1:64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</row>
    <row r="513" spans="1:64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</row>
    <row r="514" spans="1:6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</row>
    <row r="515" spans="1:64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</row>
    <row r="516" spans="1:64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</row>
    <row r="517" spans="1:64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</row>
    <row r="518" spans="1:64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</row>
    <row r="519" spans="1:64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</row>
    <row r="520" spans="1:64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</row>
    <row r="521" spans="1:64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</row>
    <row r="522" spans="1:64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</row>
    <row r="523" spans="1:64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</row>
    <row r="524" spans="1:6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</row>
    <row r="525" spans="1:64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</row>
    <row r="526" spans="1:64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</row>
    <row r="527" spans="1:64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</row>
    <row r="528" spans="1:64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</row>
    <row r="529" spans="1:64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</row>
    <row r="530" spans="1:64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</row>
    <row r="531" spans="1:64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</row>
    <row r="532" spans="1:64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</row>
    <row r="533" spans="1:64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</row>
    <row r="534" spans="1:6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</row>
    <row r="535" spans="1:64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</row>
    <row r="536" spans="1:64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</row>
    <row r="537" spans="1:64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</row>
    <row r="538" spans="1:64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</row>
    <row r="539" spans="1:64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</row>
    <row r="540" spans="1:64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</row>
    <row r="541" spans="1:64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</row>
    <row r="542" spans="1:64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</row>
    <row r="543" spans="1:64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</row>
    <row r="544" spans="1:6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</row>
    <row r="545" spans="1:64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</row>
    <row r="546" spans="1:64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</row>
    <row r="547" spans="1:64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</row>
    <row r="548" spans="1:64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</row>
    <row r="549" spans="1:64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</row>
    <row r="550" spans="1:64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</row>
    <row r="551" spans="1:64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</row>
    <row r="552" spans="1:64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</row>
    <row r="553" spans="1:64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</row>
    <row r="554" spans="1:6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</row>
    <row r="555" spans="1:64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</row>
    <row r="556" spans="1:64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</row>
    <row r="557" spans="1:64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</row>
    <row r="558" spans="1:64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</row>
    <row r="559" spans="1:64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</row>
    <row r="560" spans="1:64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</row>
    <row r="561" spans="1:64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</row>
    <row r="562" spans="1:64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</row>
    <row r="563" spans="1:64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</row>
    <row r="564" spans="1: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</row>
    <row r="565" spans="1:64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</row>
    <row r="566" spans="1:64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</row>
    <row r="567" spans="1:64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</row>
    <row r="568" spans="1:64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</row>
    <row r="569" spans="1:64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</row>
    <row r="570" spans="1:64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</row>
    <row r="571" spans="1:64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</row>
    <row r="572" spans="1:64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</row>
    <row r="573" spans="1:64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</row>
    <row r="574" spans="1:6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</row>
    <row r="575" spans="1:64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</row>
    <row r="576" spans="1:64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</row>
    <row r="577" spans="1:64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</row>
    <row r="578" spans="1:64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</row>
    <row r="579" spans="1:64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</row>
    <row r="580" spans="1:64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</row>
    <row r="581" spans="1:64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</row>
    <row r="582" spans="1:64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</row>
    <row r="583" spans="1:64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</row>
    <row r="584" spans="1:6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</row>
    <row r="585" spans="1:64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</row>
    <row r="586" spans="1:64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</row>
    <row r="587" spans="1:64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</row>
    <row r="588" spans="1:64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</row>
    <row r="589" spans="1:64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</row>
    <row r="590" spans="1:64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</row>
    <row r="591" spans="1:64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</row>
    <row r="592" spans="1:64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</row>
    <row r="593" spans="1:64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</row>
    <row r="594" spans="1:6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</row>
    <row r="595" spans="1:64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</row>
    <row r="596" spans="1:64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</row>
    <row r="597" spans="1:64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</row>
    <row r="598" spans="1:64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</row>
    <row r="599" spans="1:64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</row>
    <row r="600" spans="1:64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</row>
    <row r="601" spans="1:64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</row>
    <row r="602" spans="1:64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</row>
    <row r="603" spans="1:64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</row>
    <row r="604" spans="1:6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</row>
    <row r="605" spans="1:64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</row>
    <row r="606" spans="1:64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</row>
    <row r="607" spans="1:64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</row>
    <row r="608" spans="1:64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</row>
    <row r="609" spans="1:64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</row>
    <row r="610" spans="1:64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</row>
    <row r="611" spans="1:64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</row>
    <row r="612" spans="1:64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</row>
    <row r="613" spans="1:64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</row>
    <row r="614" spans="1:6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</row>
    <row r="615" spans="1:64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</row>
    <row r="616" spans="1:64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</row>
    <row r="617" spans="1:64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</row>
    <row r="618" spans="1:64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</row>
    <row r="619" spans="1:64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</row>
    <row r="620" spans="1:64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</row>
    <row r="621" spans="1:64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</row>
    <row r="622" spans="1:64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</row>
    <row r="623" spans="1:64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</row>
    <row r="624" spans="1:6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</row>
    <row r="625" spans="1:64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</row>
    <row r="626" spans="1:64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</row>
    <row r="627" spans="1:64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</row>
    <row r="628" spans="1:64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</row>
    <row r="629" spans="1:64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</row>
    <row r="630" spans="1:64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</row>
    <row r="631" spans="1:64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</row>
    <row r="632" spans="1:64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</row>
    <row r="633" spans="1:64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</row>
    <row r="634" spans="1:6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</row>
    <row r="635" spans="1:64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</row>
    <row r="636" spans="1:64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</row>
    <row r="637" spans="1:64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</row>
    <row r="638" spans="1:64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</row>
    <row r="639" spans="1:64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</row>
    <row r="640" spans="1:64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</row>
    <row r="641" spans="1:64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</row>
    <row r="642" spans="1:64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</row>
    <row r="643" spans="1:64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</row>
    <row r="644" spans="1:6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</row>
    <row r="645" spans="1:64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</row>
    <row r="646" spans="1:64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</row>
    <row r="647" spans="1:64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</row>
    <row r="648" spans="1:64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</row>
    <row r="649" spans="1:64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</row>
    <row r="650" spans="1:64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</row>
    <row r="651" spans="1:64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</row>
    <row r="652" spans="1:64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</row>
    <row r="653" spans="1:64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</row>
    <row r="654" spans="1:6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</row>
    <row r="655" spans="1:64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</row>
    <row r="656" spans="1:64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</row>
    <row r="657" spans="1:64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</row>
    <row r="658" spans="1:64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</row>
    <row r="659" spans="1:64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</row>
    <row r="660" spans="1:64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</row>
    <row r="661" spans="1:64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</row>
    <row r="662" spans="1:64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</row>
    <row r="663" spans="1:64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</row>
    <row r="664" spans="1: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</row>
    <row r="665" spans="1:64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</row>
    <row r="666" spans="1:64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</row>
    <row r="667" spans="1:64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</row>
    <row r="668" spans="1:64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</row>
    <row r="669" spans="1:64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</row>
    <row r="670" spans="1:64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</row>
    <row r="671" spans="1:64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</row>
    <row r="672" spans="1:64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</row>
    <row r="673" spans="1:64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</row>
    <row r="674" spans="1:6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</row>
    <row r="675" spans="1:64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</row>
    <row r="676" spans="1:64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</row>
    <row r="677" spans="1:64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</row>
    <row r="678" spans="1:64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</row>
    <row r="679" spans="1:64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</row>
    <row r="680" spans="1:64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</row>
    <row r="681" spans="1:64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</row>
    <row r="682" spans="1:64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</row>
    <row r="683" spans="1:64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</row>
    <row r="684" spans="1:6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</row>
    <row r="685" spans="1:64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</row>
    <row r="686" spans="1:64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</row>
    <row r="687" spans="1:64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</row>
    <row r="688" spans="1:64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</row>
    <row r="689" spans="1:64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</row>
    <row r="690" spans="1:64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</row>
    <row r="691" spans="1:64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</row>
    <row r="692" spans="1:64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</row>
    <row r="693" spans="1:64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</row>
    <row r="694" spans="1:6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</row>
    <row r="695" spans="1:64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</row>
    <row r="696" spans="1:64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</row>
    <row r="697" spans="1:64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</row>
    <row r="698" spans="1:64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</row>
    <row r="699" spans="1:64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</row>
    <row r="700" spans="1:64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</row>
    <row r="701" spans="1:64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</row>
    <row r="702" spans="1:64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</row>
    <row r="703" spans="1:64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</row>
    <row r="704" spans="1:6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</row>
    <row r="705" spans="1:64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</row>
    <row r="706" spans="1:64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</row>
    <row r="707" spans="1:64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</row>
    <row r="708" spans="1:64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</row>
    <row r="709" spans="1:64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</row>
    <row r="710" spans="1:64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</row>
    <row r="711" spans="1:64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</row>
    <row r="712" spans="1:64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</row>
    <row r="713" spans="1:64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</row>
    <row r="714" spans="1:6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</row>
    <row r="715" spans="1:64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</row>
    <row r="716" spans="1:64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</row>
    <row r="717" spans="1:64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</row>
    <row r="718" spans="1:64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</row>
    <row r="719" spans="1:64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</row>
    <row r="720" spans="1:64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</row>
    <row r="721" spans="1:64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</row>
    <row r="722" spans="1:64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</row>
    <row r="723" spans="1:64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</row>
    <row r="724" spans="1:6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</row>
    <row r="725" spans="1:64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</row>
    <row r="726" spans="1:64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</row>
    <row r="727" spans="1:64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</row>
    <row r="728" spans="1:64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</row>
    <row r="729" spans="1:64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</row>
    <row r="730" spans="1:64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</row>
    <row r="731" spans="1:64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</row>
    <row r="732" spans="1:64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</row>
    <row r="733" spans="1:64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</row>
    <row r="734" spans="1:6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</row>
    <row r="735" spans="1:64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</row>
    <row r="736" spans="1:64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</row>
    <row r="737" spans="1:64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</row>
    <row r="738" spans="1:64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</row>
    <row r="739" spans="1:64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</row>
    <row r="740" spans="1:64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</row>
    <row r="741" spans="1:64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</row>
    <row r="742" spans="1:64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</row>
    <row r="743" spans="1:64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</row>
    <row r="744" spans="1:6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</row>
    <row r="745" spans="1:64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</row>
    <row r="746" spans="1:64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</row>
    <row r="747" spans="1:64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</row>
    <row r="748" spans="1:64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</row>
    <row r="749" spans="1:64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</row>
    <row r="750" spans="1:64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</row>
    <row r="751" spans="1:64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</row>
    <row r="752" spans="1:64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</row>
    <row r="753" spans="1:64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</row>
    <row r="754" spans="1:6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</row>
    <row r="755" spans="1:64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</row>
    <row r="756" spans="1:64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</row>
    <row r="757" spans="1:64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</row>
    <row r="758" spans="1:64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</row>
    <row r="759" spans="1:64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</row>
    <row r="760" spans="1:64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</row>
    <row r="761" spans="1:64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</row>
    <row r="762" spans="1:64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</row>
    <row r="763" spans="1:64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</row>
    <row r="764" spans="1: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</row>
    <row r="765" spans="1:64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</row>
    <row r="766" spans="1:64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</row>
    <row r="767" spans="1:64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</row>
    <row r="768" spans="1:64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</row>
    <row r="769" spans="1:64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</row>
    <row r="770" spans="1:64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</row>
    <row r="771" spans="1:64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</row>
    <row r="772" spans="1:64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</row>
    <row r="773" spans="1:64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</row>
    <row r="774" spans="1:6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</row>
    <row r="775" spans="1:64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</row>
    <row r="776" spans="1:64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</row>
    <row r="777" spans="1:64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</row>
    <row r="778" spans="1:64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</row>
    <row r="779" spans="1:64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</row>
    <row r="780" spans="1:64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</row>
    <row r="781" spans="1:64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</row>
    <row r="782" spans="1:64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</row>
    <row r="783" spans="1:64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</row>
    <row r="784" spans="1:6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</row>
    <row r="785" spans="1:64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</row>
    <row r="786" spans="1:64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</row>
    <row r="787" spans="1:64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</row>
    <row r="788" spans="1:64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</row>
    <row r="789" spans="1:64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</row>
    <row r="790" spans="1:64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</row>
    <row r="791" spans="1:64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</row>
    <row r="792" spans="1:64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</row>
    <row r="793" spans="1:64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</row>
    <row r="794" spans="1:6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</row>
    <row r="795" spans="1:64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</row>
    <row r="796" spans="1:64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</row>
    <row r="797" spans="1:64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</row>
    <row r="798" spans="1:64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</row>
    <row r="799" spans="1:64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</row>
    <row r="800" spans="1:64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</row>
    <row r="801" spans="1:64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</row>
    <row r="802" spans="1:64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</row>
    <row r="803" spans="1:64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</row>
    <row r="804" spans="1:6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</row>
    <row r="805" spans="1:64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</row>
    <row r="806" spans="1:64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</row>
    <row r="807" spans="1:64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</row>
    <row r="808" spans="1:64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</row>
    <row r="809" spans="1:64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</row>
    <row r="810" spans="1:64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</row>
    <row r="811" spans="1:64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</row>
    <row r="812" spans="1:64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</row>
    <row r="813" spans="1:64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</row>
    <row r="814" spans="1:6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</row>
    <row r="815" spans="1:64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</row>
    <row r="816" spans="1:64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</row>
    <row r="817" spans="1:64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</row>
    <row r="818" spans="1:64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</row>
    <row r="819" spans="1:64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</row>
    <row r="820" spans="1:64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</row>
    <row r="821" spans="1:64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</row>
    <row r="822" spans="1:64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</row>
    <row r="823" spans="1:64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</row>
    <row r="824" spans="1:6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</row>
    <row r="825" spans="1:64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</row>
    <row r="826" spans="1:64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</row>
    <row r="827" spans="1:64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</row>
    <row r="828" spans="1:64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</row>
    <row r="829" spans="1:64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</row>
    <row r="830" spans="1:64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</row>
    <row r="831" spans="1:64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</row>
    <row r="832" spans="1:64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</row>
    <row r="833" spans="1:64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</row>
    <row r="834" spans="1:6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</row>
    <row r="835" spans="1:64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</row>
    <row r="836" spans="1:64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</row>
    <row r="837" spans="1:64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</row>
    <row r="838" spans="1:64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</row>
    <row r="839" spans="1:64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</row>
    <row r="840" spans="1:64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</row>
    <row r="841" spans="1:64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</row>
    <row r="842" spans="1:64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</row>
    <row r="843" spans="1:64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</row>
    <row r="844" spans="1:6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</row>
    <row r="845" spans="1:64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</row>
    <row r="846" spans="1:64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</row>
    <row r="847" spans="1:64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</row>
    <row r="848" spans="1:64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</row>
    <row r="849" spans="1:64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</row>
    <row r="850" spans="1:64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</row>
    <row r="851" spans="1:64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</row>
    <row r="852" spans="1:64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</row>
    <row r="853" spans="1:64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</row>
    <row r="854" spans="1:6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</row>
    <row r="855" spans="1:64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</row>
    <row r="856" spans="1:64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</row>
    <row r="857" spans="1:64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</row>
    <row r="858" spans="1:64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</row>
    <row r="859" spans="1:64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</row>
    <row r="860" spans="1:64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</row>
    <row r="861" spans="1:64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</row>
    <row r="862" spans="1:64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</row>
    <row r="863" spans="1:64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</row>
    <row r="864" spans="1: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</row>
    <row r="865" spans="1:64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</row>
    <row r="866" spans="1:64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</row>
    <row r="867" spans="1:64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</row>
    <row r="868" spans="1:64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</row>
    <row r="869" spans="1:64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</row>
    <row r="870" spans="1:64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</row>
    <row r="871" spans="1:64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</row>
    <row r="872" spans="1:64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</row>
    <row r="873" spans="1:64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</row>
    <row r="874" spans="1:6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</row>
    <row r="875" spans="1:64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</row>
    <row r="876" spans="1:64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</row>
    <row r="877" spans="1:64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</row>
    <row r="878" spans="1:64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</row>
    <row r="879" spans="1:64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</row>
    <row r="880" spans="1:64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</row>
    <row r="881" spans="1:64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</row>
    <row r="882" spans="1:64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</row>
    <row r="883" spans="1:64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</row>
    <row r="884" spans="1:6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</row>
    <row r="885" spans="1:64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</row>
    <row r="886" spans="1:64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</row>
    <row r="887" spans="1:64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</row>
    <row r="888" spans="1:64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</row>
    <row r="889" spans="1:64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</row>
    <row r="890" spans="1:64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</row>
    <row r="891" spans="1:64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</row>
    <row r="892" spans="1:64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</row>
    <row r="893" spans="1:64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</row>
    <row r="894" spans="1:6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</row>
    <row r="895" spans="1:64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</row>
    <row r="896" spans="1:64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</row>
    <row r="897" spans="1:64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</row>
    <row r="898" spans="1:64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</row>
    <row r="899" spans="1:64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</row>
    <row r="900" spans="1:64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</row>
    <row r="901" spans="1:64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</row>
    <row r="902" spans="1:64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</row>
    <row r="903" spans="1:64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</row>
    <row r="904" spans="1:6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</row>
    <row r="905" spans="1:64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</row>
    <row r="906" spans="1:64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</row>
    <row r="907" spans="1:64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</row>
    <row r="908" spans="1:64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</row>
    <row r="909" spans="1:64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</row>
    <row r="910" spans="1:64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</row>
    <row r="911" spans="1:64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</row>
    <row r="912" spans="1:64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</row>
    <row r="913" spans="1:64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</row>
    <row r="914" spans="1:6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</row>
    <row r="915" spans="1:64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</row>
    <row r="916" spans="1:64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</row>
    <row r="917" spans="1:64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</row>
    <row r="918" spans="1:64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</row>
    <row r="919" spans="1:64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</row>
    <row r="920" spans="1:64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</row>
    <row r="921" spans="1:64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</row>
    <row r="922" spans="1:64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</row>
    <row r="923" spans="1:64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</row>
    <row r="924" spans="1:6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</row>
    <row r="925" spans="1:64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</row>
    <row r="926" spans="1:64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</row>
    <row r="927" spans="1:64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</row>
    <row r="928" spans="1:64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</row>
    <row r="929" spans="1:64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</row>
    <row r="930" spans="1:64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</row>
    <row r="931" spans="1:64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</row>
    <row r="932" spans="1:64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</row>
    <row r="933" spans="1:64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</row>
    <row r="934" spans="1:6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</row>
    <row r="935" spans="1:64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</row>
    <row r="936" spans="1:64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</row>
    <row r="937" spans="1:64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</row>
    <row r="938" spans="1:64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</row>
    <row r="939" spans="1:64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</row>
    <row r="940" spans="1:64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</row>
    <row r="941" spans="1:64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</row>
    <row r="942" spans="1:64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</row>
    <row r="943" spans="1:64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</row>
    <row r="944" spans="1:6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</row>
    <row r="945" spans="1:64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</row>
    <row r="946" spans="1:64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</row>
    <row r="947" spans="1:64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</row>
    <row r="948" spans="1:64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</row>
    <row r="949" spans="1:64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</row>
    <row r="950" spans="1:64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</row>
    <row r="951" spans="1:64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</row>
    <row r="952" spans="1:64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</row>
    <row r="953" spans="1:64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</row>
    <row r="954" spans="1:6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</row>
    <row r="955" spans="1:64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</row>
    <row r="956" spans="1:64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</row>
    <row r="957" spans="1:64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</row>
    <row r="958" spans="1:64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</row>
    <row r="959" spans="1:64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</row>
    <row r="960" spans="1:64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</row>
    <row r="961" spans="1:64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</row>
    <row r="962" spans="1:64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</row>
    <row r="963" spans="1:64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</row>
    <row r="964" spans="1: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</row>
    <row r="965" spans="1:64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</row>
    <row r="966" spans="1:64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</row>
    <row r="967" spans="1:64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</row>
    <row r="968" spans="1:64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</row>
    <row r="969" spans="1:64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</row>
    <row r="970" spans="1:64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</row>
    <row r="971" spans="1:64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</row>
    <row r="972" spans="1:64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</row>
    <row r="973" spans="1:64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</row>
    <row r="974" spans="1:6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</row>
    <row r="975" spans="1:64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</row>
    <row r="976" spans="1:64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</row>
    <row r="977" spans="1:64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</row>
    <row r="978" spans="1:64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</row>
    <row r="979" spans="1:64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</row>
    <row r="980" spans="1:64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</row>
    <row r="981" spans="1:64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</row>
    <row r="982" spans="1:64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</row>
    <row r="983" spans="1:64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</row>
    <row r="984" spans="1:6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</row>
    <row r="985" spans="1:64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</row>
    <row r="986" spans="1:64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</row>
    <row r="987" spans="1:64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</row>
    <row r="988" spans="1:64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</row>
    <row r="989" spans="1:64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</row>
    <row r="990" spans="1:64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</row>
    <row r="991" spans="1:64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</row>
    <row r="992" spans="1:64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</row>
    <row r="993" spans="1:64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</row>
    <row r="994" spans="1:6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</row>
    <row r="995" spans="1:64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</row>
    <row r="996" spans="1:64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</row>
    <row r="997" spans="1:64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</row>
    <row r="998" spans="1:64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</row>
    <row r="999" spans="1:64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</row>
    <row r="1000" spans="1:64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96"/>
  <sheetViews>
    <sheetView tabSelected="1" workbookViewId="0"/>
  </sheetViews>
  <sheetFormatPr defaultColWidth="14.42578125" defaultRowHeight="15" customHeight="1"/>
  <cols>
    <col min="1" max="1" width="6.7109375" customWidth="1"/>
    <col min="2" max="2" width="13.140625" customWidth="1"/>
    <col min="3" max="3" width="30.28515625" customWidth="1"/>
    <col min="4" max="4" width="34.28515625" customWidth="1"/>
    <col min="5" max="5" width="12.5703125" customWidth="1"/>
    <col min="6" max="6" width="6.140625" customWidth="1"/>
    <col min="7" max="7" width="7.42578125" customWidth="1"/>
    <col min="8" max="8" width="10.85546875" customWidth="1"/>
    <col min="9" max="9" width="6.85546875" customWidth="1"/>
    <col min="10" max="10" width="5" customWidth="1"/>
    <col min="11" max="11" width="4.7109375" customWidth="1"/>
    <col min="12" max="12" width="7.5703125" customWidth="1"/>
    <col min="13" max="13" width="8.42578125" customWidth="1"/>
    <col min="14" max="14" width="6" customWidth="1"/>
    <col min="15" max="15" width="5.5703125" customWidth="1"/>
    <col min="16" max="16" width="9" customWidth="1"/>
    <col min="17" max="17" width="5" customWidth="1"/>
    <col min="18" max="18" width="4.28515625" customWidth="1"/>
    <col min="19" max="19" width="6" customWidth="1"/>
    <col min="20" max="20" width="5.5703125" customWidth="1"/>
    <col min="21" max="21" width="9.85546875" customWidth="1"/>
    <col min="22" max="22" width="21.42578125" customWidth="1"/>
    <col min="23" max="25" width="9.85546875" customWidth="1"/>
  </cols>
  <sheetData>
    <row r="1" spans="1:22" ht="18" customHeight="1">
      <c r="A1" s="14" t="s">
        <v>150</v>
      </c>
      <c r="B1" s="15" t="s">
        <v>151</v>
      </c>
      <c r="C1" s="16" t="s">
        <v>1</v>
      </c>
      <c r="D1" s="17" t="s">
        <v>2</v>
      </c>
      <c r="E1" s="16" t="s">
        <v>152</v>
      </c>
      <c r="F1" s="18" t="s">
        <v>153</v>
      </c>
      <c r="G1" s="18" t="s">
        <v>154</v>
      </c>
      <c r="H1" s="18" t="s">
        <v>155</v>
      </c>
      <c r="I1" s="19" t="s">
        <v>156</v>
      </c>
      <c r="J1" s="14" t="s">
        <v>157</v>
      </c>
      <c r="K1" s="14" t="s">
        <v>158</v>
      </c>
      <c r="L1" s="14" t="s">
        <v>159</v>
      </c>
      <c r="M1" s="14" t="s">
        <v>160</v>
      </c>
      <c r="N1" s="14" t="s">
        <v>161</v>
      </c>
      <c r="O1" s="14" t="s">
        <v>162</v>
      </c>
      <c r="P1" s="14" t="s">
        <v>163</v>
      </c>
      <c r="Q1" s="14" t="s">
        <v>164</v>
      </c>
      <c r="R1" s="14" t="s">
        <v>165</v>
      </c>
      <c r="S1" s="14" t="s">
        <v>166</v>
      </c>
      <c r="T1" s="14" t="s">
        <v>167</v>
      </c>
      <c r="U1" s="20" t="s">
        <v>168</v>
      </c>
      <c r="V1" s="20" t="s">
        <v>169</v>
      </c>
    </row>
    <row r="2" spans="1:22" ht="18" customHeight="1">
      <c r="A2" s="21">
        <v>49</v>
      </c>
      <c r="B2" s="8">
        <v>160110734001</v>
      </c>
      <c r="C2" s="22" t="s">
        <v>110</v>
      </c>
      <c r="D2" s="23" t="s">
        <v>111</v>
      </c>
      <c r="E2" s="8">
        <v>7702148285</v>
      </c>
      <c r="F2" s="24">
        <v>62.8</v>
      </c>
      <c r="G2" s="24">
        <v>72</v>
      </c>
      <c r="H2" s="25" t="s">
        <v>170</v>
      </c>
      <c r="I2" s="25">
        <v>70</v>
      </c>
      <c r="J2" s="9"/>
      <c r="K2" s="9"/>
      <c r="L2" s="9"/>
      <c r="M2" s="9" t="s">
        <v>171</v>
      </c>
      <c r="N2" s="9"/>
      <c r="O2" s="9"/>
      <c r="P2" s="9"/>
      <c r="Q2" s="9"/>
      <c r="R2" s="9"/>
      <c r="S2" s="9"/>
      <c r="T2" s="9"/>
      <c r="U2" s="26" t="s">
        <v>172</v>
      </c>
      <c r="V2" s="27">
        <f t="shared" ref="V2:V65" si="0">COUNTA(J2:T2)</f>
        <v>1</v>
      </c>
    </row>
    <row r="3" spans="1:22" ht="18" customHeight="1">
      <c r="A3" s="28">
        <v>18</v>
      </c>
      <c r="B3" s="29">
        <v>160110734002</v>
      </c>
      <c r="C3" s="30" t="s">
        <v>50</v>
      </c>
      <c r="D3" s="31" t="s">
        <v>51</v>
      </c>
      <c r="E3" s="29">
        <v>9000076961</v>
      </c>
      <c r="F3" s="32">
        <v>92.6</v>
      </c>
      <c r="G3" s="32">
        <v>97</v>
      </c>
      <c r="H3" s="33" t="s">
        <v>170</v>
      </c>
      <c r="I3" s="33">
        <v>84.4</v>
      </c>
      <c r="J3" s="34" t="s">
        <v>173</v>
      </c>
      <c r="K3" s="34" t="s">
        <v>174</v>
      </c>
      <c r="L3" s="34"/>
      <c r="M3" s="34"/>
      <c r="N3" s="34"/>
      <c r="O3" s="34"/>
      <c r="P3" s="34"/>
      <c r="Q3" s="34"/>
      <c r="R3" s="34"/>
      <c r="S3" s="34"/>
      <c r="T3" s="34"/>
      <c r="U3" s="26" t="s">
        <v>172</v>
      </c>
      <c r="V3" s="27">
        <f t="shared" si="0"/>
        <v>2</v>
      </c>
    </row>
    <row r="4" spans="1:22" ht="18" customHeight="1">
      <c r="A4" s="28">
        <v>23</v>
      </c>
      <c r="B4" s="29">
        <v>160110734003</v>
      </c>
      <c r="C4" s="30" t="s">
        <v>60</v>
      </c>
      <c r="D4" s="31" t="s">
        <v>61</v>
      </c>
      <c r="E4" s="29">
        <v>9533450883</v>
      </c>
      <c r="F4" s="32">
        <v>91.5</v>
      </c>
      <c r="G4" s="32">
        <v>97</v>
      </c>
      <c r="H4" s="33" t="s">
        <v>170</v>
      </c>
      <c r="I4" s="33">
        <v>82.79</v>
      </c>
      <c r="J4" s="34" t="s">
        <v>173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26" t="s">
        <v>172</v>
      </c>
      <c r="V4" s="27">
        <f t="shared" si="0"/>
        <v>1</v>
      </c>
    </row>
    <row r="5" spans="1:22" ht="18" customHeight="1">
      <c r="A5" s="28">
        <v>29</v>
      </c>
      <c r="B5" s="29">
        <v>160110734004</v>
      </c>
      <c r="C5" s="30" t="s">
        <v>72</v>
      </c>
      <c r="D5" s="31" t="s">
        <v>73</v>
      </c>
      <c r="E5" s="29">
        <v>8179094930</v>
      </c>
      <c r="F5" s="32">
        <v>90.3</v>
      </c>
      <c r="G5" s="32">
        <v>97</v>
      </c>
      <c r="H5" s="33" t="s">
        <v>170</v>
      </c>
      <c r="I5" s="33">
        <v>81.150000000000006</v>
      </c>
      <c r="J5" s="34" t="s">
        <v>173</v>
      </c>
      <c r="K5" s="34"/>
      <c r="L5" s="34"/>
      <c r="M5" s="34"/>
      <c r="N5" s="34"/>
      <c r="O5" s="34"/>
      <c r="P5" s="34"/>
      <c r="Q5" s="34"/>
      <c r="R5" s="34" t="s">
        <v>175</v>
      </c>
      <c r="S5" s="34"/>
      <c r="T5" s="34"/>
      <c r="U5" s="26" t="s">
        <v>172</v>
      </c>
      <c r="V5" s="27">
        <f t="shared" si="0"/>
        <v>2</v>
      </c>
    </row>
    <row r="6" spans="1:22" ht="18" customHeight="1">
      <c r="A6" s="28">
        <v>19</v>
      </c>
      <c r="B6" s="29">
        <v>160110734005</v>
      </c>
      <c r="C6" s="30" t="s">
        <v>52</v>
      </c>
      <c r="D6" s="31" t="s">
        <v>53</v>
      </c>
      <c r="E6" s="29">
        <v>8885845348</v>
      </c>
      <c r="F6" s="32">
        <v>88.1</v>
      </c>
      <c r="G6" s="32">
        <v>94</v>
      </c>
      <c r="H6" s="33" t="s">
        <v>170</v>
      </c>
      <c r="I6" s="33">
        <v>84.05</v>
      </c>
      <c r="J6" s="34"/>
      <c r="K6" s="34"/>
      <c r="L6" s="34" t="s">
        <v>176</v>
      </c>
      <c r="M6" s="34"/>
      <c r="N6" s="34"/>
      <c r="O6" s="34"/>
      <c r="P6" s="34"/>
      <c r="Q6" s="34"/>
      <c r="R6" s="34"/>
      <c r="S6" s="34"/>
      <c r="T6" s="34"/>
      <c r="U6" s="26" t="s">
        <v>172</v>
      </c>
      <c r="V6" s="27">
        <f t="shared" si="0"/>
        <v>1</v>
      </c>
    </row>
    <row r="7" spans="1:22" ht="18" customHeight="1">
      <c r="A7" s="28">
        <v>62</v>
      </c>
      <c r="B7" s="29">
        <v>160110734006</v>
      </c>
      <c r="C7" s="30" t="s">
        <v>132</v>
      </c>
      <c r="D7" s="31" t="s">
        <v>133</v>
      </c>
      <c r="E7" s="29">
        <v>9059070656</v>
      </c>
      <c r="F7" s="32">
        <v>88.6</v>
      </c>
      <c r="G7" s="32">
        <v>85</v>
      </c>
      <c r="H7" s="33" t="s">
        <v>170</v>
      </c>
      <c r="I7" s="33">
        <v>61.35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26" t="s">
        <v>172</v>
      </c>
      <c r="V7" s="27">
        <f t="shared" si="0"/>
        <v>0</v>
      </c>
    </row>
    <row r="8" spans="1:22" ht="18" customHeight="1">
      <c r="A8" s="28">
        <v>3</v>
      </c>
      <c r="B8" s="29">
        <v>160110734007</v>
      </c>
      <c r="C8" s="30" t="s">
        <v>21</v>
      </c>
      <c r="D8" s="31" t="s">
        <v>22</v>
      </c>
      <c r="E8" s="29">
        <v>9949966411</v>
      </c>
      <c r="F8" s="32">
        <v>91</v>
      </c>
      <c r="G8" s="32">
        <v>97</v>
      </c>
      <c r="H8" s="33" t="s">
        <v>170</v>
      </c>
      <c r="I8" s="33">
        <v>89.64</v>
      </c>
      <c r="J8" s="34" t="s">
        <v>173</v>
      </c>
      <c r="K8" s="34" t="s">
        <v>174</v>
      </c>
      <c r="L8" s="34"/>
      <c r="M8" s="34"/>
      <c r="N8" s="34"/>
      <c r="O8" s="34"/>
      <c r="P8" s="34"/>
      <c r="Q8" s="34"/>
      <c r="R8" s="34"/>
      <c r="S8" s="34"/>
      <c r="T8" s="34"/>
      <c r="U8" s="26" t="s">
        <v>172</v>
      </c>
      <c r="V8" s="27">
        <f t="shared" si="0"/>
        <v>2</v>
      </c>
    </row>
    <row r="9" spans="1:22" ht="18" customHeight="1">
      <c r="A9" s="28">
        <v>7</v>
      </c>
      <c r="B9" s="29">
        <v>160110734008</v>
      </c>
      <c r="C9" s="30" t="s">
        <v>29</v>
      </c>
      <c r="D9" s="31" t="s">
        <v>30</v>
      </c>
      <c r="E9" s="29">
        <v>9959979889</v>
      </c>
      <c r="F9" s="32">
        <v>91</v>
      </c>
      <c r="G9" s="32">
        <v>96</v>
      </c>
      <c r="H9" s="33" t="s">
        <v>170</v>
      </c>
      <c r="I9" s="33">
        <v>88.69</v>
      </c>
      <c r="J9" s="34" t="s">
        <v>173</v>
      </c>
      <c r="K9" s="34" t="s">
        <v>174</v>
      </c>
      <c r="L9" s="34"/>
      <c r="M9" s="34"/>
      <c r="N9" s="34"/>
      <c r="O9" s="34"/>
      <c r="P9" s="34"/>
      <c r="Q9" s="34"/>
      <c r="R9" s="34"/>
      <c r="S9" s="34"/>
      <c r="T9" s="34"/>
      <c r="U9" s="26" t="s">
        <v>172</v>
      </c>
      <c r="V9" s="27">
        <f t="shared" si="0"/>
        <v>2</v>
      </c>
    </row>
    <row r="10" spans="1:22" ht="18" customHeight="1">
      <c r="A10" s="28">
        <v>8</v>
      </c>
      <c r="B10" s="29">
        <v>160110734009</v>
      </c>
      <c r="C10" s="30" t="s">
        <v>31</v>
      </c>
      <c r="D10" s="31" t="s">
        <v>32</v>
      </c>
      <c r="E10" s="29">
        <v>8121485788</v>
      </c>
      <c r="F10" s="32">
        <v>92</v>
      </c>
      <c r="G10" s="32">
        <v>95</v>
      </c>
      <c r="H10" s="33" t="s">
        <v>170</v>
      </c>
      <c r="I10" s="33">
        <v>86.64</v>
      </c>
      <c r="J10" s="34"/>
      <c r="K10" s="34" t="s">
        <v>174</v>
      </c>
      <c r="L10" s="34"/>
      <c r="M10" s="34"/>
      <c r="N10" s="34"/>
      <c r="O10" s="34"/>
      <c r="P10" s="34"/>
      <c r="Q10" s="34"/>
      <c r="R10" s="34"/>
      <c r="S10" s="34"/>
      <c r="T10" s="34"/>
      <c r="U10" s="26" t="s">
        <v>172</v>
      </c>
      <c r="V10" s="27">
        <f t="shared" si="0"/>
        <v>1</v>
      </c>
    </row>
    <row r="11" spans="1:22" ht="18" customHeight="1">
      <c r="A11" s="28">
        <v>2</v>
      </c>
      <c r="B11" s="29">
        <v>160110734010</v>
      </c>
      <c r="C11" s="30" t="s">
        <v>19</v>
      </c>
      <c r="D11" s="31" t="s">
        <v>20</v>
      </c>
      <c r="E11" s="29">
        <v>9493207680</v>
      </c>
      <c r="F11" s="32">
        <v>93</v>
      </c>
      <c r="G11" s="32">
        <v>96</v>
      </c>
      <c r="H11" s="33" t="s">
        <v>170</v>
      </c>
      <c r="I11" s="33">
        <v>89.69</v>
      </c>
      <c r="J11" s="34" t="s">
        <v>173</v>
      </c>
      <c r="K11" s="34" t="s">
        <v>174</v>
      </c>
      <c r="L11" s="34"/>
      <c r="M11" s="34"/>
      <c r="N11" s="34"/>
      <c r="O11" s="34"/>
      <c r="P11" s="34"/>
      <c r="Q11" s="34"/>
      <c r="R11" s="34"/>
      <c r="S11" s="34" t="s">
        <v>177</v>
      </c>
      <c r="T11" s="34"/>
      <c r="U11" s="26" t="s">
        <v>172</v>
      </c>
      <c r="V11" s="27">
        <f t="shared" si="0"/>
        <v>3</v>
      </c>
    </row>
    <row r="12" spans="1:22" ht="18" customHeight="1">
      <c r="A12" s="28">
        <v>52</v>
      </c>
      <c r="B12" s="29">
        <v>160110734011</v>
      </c>
      <c r="C12" s="30" t="s">
        <v>116</v>
      </c>
      <c r="D12" s="31" t="s">
        <v>117</v>
      </c>
      <c r="E12" s="29">
        <v>8801635857</v>
      </c>
      <c r="F12" s="32">
        <v>81</v>
      </c>
      <c r="G12" s="32">
        <v>84</v>
      </c>
      <c r="H12" s="33" t="s">
        <v>170</v>
      </c>
      <c r="I12" s="33">
        <v>68.83</v>
      </c>
      <c r="J12" s="34" t="s">
        <v>173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26" t="s">
        <v>172</v>
      </c>
      <c r="V12" s="27">
        <f t="shared" si="0"/>
        <v>1</v>
      </c>
    </row>
    <row r="13" spans="1:22" ht="18" customHeight="1">
      <c r="A13" s="28">
        <v>60</v>
      </c>
      <c r="B13" s="29">
        <v>160110734012</v>
      </c>
      <c r="C13" s="30" t="s">
        <v>128</v>
      </c>
      <c r="D13" s="31" t="s">
        <v>129</v>
      </c>
      <c r="E13" s="29">
        <v>9849696512</v>
      </c>
      <c r="F13" s="32">
        <v>84</v>
      </c>
      <c r="G13" s="32">
        <v>82</v>
      </c>
      <c r="H13" s="33" t="s">
        <v>170</v>
      </c>
      <c r="I13" s="33">
        <v>62.58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26" t="s">
        <v>172</v>
      </c>
      <c r="V13" s="27">
        <f t="shared" si="0"/>
        <v>0</v>
      </c>
    </row>
    <row r="14" spans="1:22" ht="18" customHeight="1">
      <c r="A14" s="28">
        <v>5</v>
      </c>
      <c r="B14" s="29">
        <v>160110734013</v>
      </c>
      <c r="C14" s="30" t="s">
        <v>25</v>
      </c>
      <c r="D14" s="31" t="s">
        <v>26</v>
      </c>
      <c r="E14" s="29">
        <v>7396729299</v>
      </c>
      <c r="F14" s="32">
        <v>91</v>
      </c>
      <c r="G14" s="32">
        <v>96</v>
      </c>
      <c r="H14" s="33" t="s">
        <v>170</v>
      </c>
      <c r="I14" s="33">
        <v>89.32</v>
      </c>
      <c r="J14" s="34"/>
      <c r="K14" s="34"/>
      <c r="L14" s="34" t="s">
        <v>176</v>
      </c>
      <c r="M14" s="34"/>
      <c r="N14" s="34"/>
      <c r="O14" s="34"/>
      <c r="P14" s="34"/>
      <c r="Q14" s="34"/>
      <c r="R14" s="34"/>
      <c r="S14" s="34"/>
      <c r="T14" s="34"/>
      <c r="U14" s="26" t="s">
        <v>172</v>
      </c>
      <c r="V14" s="27">
        <f t="shared" si="0"/>
        <v>1</v>
      </c>
    </row>
    <row r="15" spans="1:22" ht="18" customHeight="1">
      <c r="A15" s="28">
        <v>47</v>
      </c>
      <c r="B15" s="29">
        <v>160110734014</v>
      </c>
      <c r="C15" s="30" t="s">
        <v>106</v>
      </c>
      <c r="D15" s="31" t="s">
        <v>107</v>
      </c>
      <c r="E15" s="29">
        <v>9553177280</v>
      </c>
      <c r="F15" s="32">
        <v>90</v>
      </c>
      <c r="G15" s="32">
        <v>95</v>
      </c>
      <c r="H15" s="33" t="s">
        <v>170</v>
      </c>
      <c r="I15" s="33">
        <v>70.41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26" t="s">
        <v>172</v>
      </c>
      <c r="V15" s="27">
        <f t="shared" si="0"/>
        <v>0</v>
      </c>
    </row>
    <row r="16" spans="1:22" ht="18" customHeight="1">
      <c r="A16" s="28">
        <v>20</v>
      </c>
      <c r="B16" s="29">
        <v>160110734015</v>
      </c>
      <c r="C16" s="30" t="s">
        <v>54</v>
      </c>
      <c r="D16" s="31" t="s">
        <v>55</v>
      </c>
      <c r="E16" s="29">
        <v>9491999481</v>
      </c>
      <c r="F16" s="32">
        <v>89</v>
      </c>
      <c r="G16" s="32">
        <v>96</v>
      </c>
      <c r="H16" s="33" t="s">
        <v>170</v>
      </c>
      <c r="I16" s="33">
        <v>83.74</v>
      </c>
      <c r="J16" s="34"/>
      <c r="K16" s="34"/>
      <c r="L16" s="34" t="s">
        <v>176</v>
      </c>
      <c r="M16" s="34"/>
      <c r="N16" s="34"/>
      <c r="O16" s="34"/>
      <c r="P16" s="34"/>
      <c r="Q16" s="34"/>
      <c r="R16" s="34"/>
      <c r="S16" s="34"/>
      <c r="T16" s="34"/>
      <c r="U16" s="26" t="s">
        <v>172</v>
      </c>
      <c r="V16" s="27">
        <f t="shared" si="0"/>
        <v>1</v>
      </c>
    </row>
    <row r="17" spans="1:22" ht="18" customHeight="1">
      <c r="A17" s="28">
        <v>34</v>
      </c>
      <c r="B17" s="29">
        <v>160110734016</v>
      </c>
      <c r="C17" s="30" t="s">
        <v>81</v>
      </c>
      <c r="D17" s="31" t="s">
        <v>82</v>
      </c>
      <c r="E17" s="29">
        <v>9908099542</v>
      </c>
      <c r="F17" s="32">
        <v>87</v>
      </c>
      <c r="G17" s="32">
        <v>93</v>
      </c>
      <c r="H17" s="33" t="s">
        <v>170</v>
      </c>
      <c r="I17" s="33">
        <v>77.72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26" t="s">
        <v>172</v>
      </c>
      <c r="V17" s="27">
        <f t="shared" si="0"/>
        <v>0</v>
      </c>
    </row>
    <row r="18" spans="1:22" ht="18" customHeight="1">
      <c r="A18" s="28">
        <v>22</v>
      </c>
      <c r="B18" s="29">
        <v>160110734017</v>
      </c>
      <c r="C18" s="30" t="s">
        <v>58</v>
      </c>
      <c r="D18" s="31" t="s">
        <v>59</v>
      </c>
      <c r="E18" s="29">
        <v>9912255592</v>
      </c>
      <c r="F18" s="32">
        <v>93</v>
      </c>
      <c r="G18" s="32">
        <v>88</v>
      </c>
      <c r="H18" s="33" t="s">
        <v>170</v>
      </c>
      <c r="I18" s="33">
        <v>82.9</v>
      </c>
      <c r="J18" s="34"/>
      <c r="K18" s="34"/>
      <c r="L18" s="34" t="s">
        <v>176</v>
      </c>
      <c r="M18" s="34"/>
      <c r="N18" s="34"/>
      <c r="O18" s="34"/>
      <c r="P18" s="34"/>
      <c r="Q18" s="34"/>
      <c r="R18" s="34"/>
      <c r="S18" s="34"/>
      <c r="T18" s="34"/>
      <c r="U18" s="26" t="s">
        <v>172</v>
      </c>
      <c r="V18" s="27">
        <f t="shared" si="0"/>
        <v>1</v>
      </c>
    </row>
    <row r="19" spans="1:22" ht="18" customHeight="1">
      <c r="A19" s="28">
        <v>21</v>
      </c>
      <c r="B19" s="29">
        <v>160110734018</v>
      </c>
      <c r="C19" s="30" t="s">
        <v>56</v>
      </c>
      <c r="D19" s="31" t="s">
        <v>57</v>
      </c>
      <c r="E19" s="29">
        <v>8374499887</v>
      </c>
      <c r="F19" s="32">
        <v>87</v>
      </c>
      <c r="G19" s="32">
        <v>94</v>
      </c>
      <c r="H19" s="33" t="s">
        <v>170</v>
      </c>
      <c r="I19" s="33">
        <v>83.33</v>
      </c>
      <c r="J19" s="34"/>
      <c r="K19" s="34"/>
      <c r="L19" s="34"/>
      <c r="M19" s="34" t="s">
        <v>171</v>
      </c>
      <c r="N19" s="34"/>
      <c r="O19" s="34"/>
      <c r="P19" s="34"/>
      <c r="Q19" s="34"/>
      <c r="R19" s="34" t="s">
        <v>175</v>
      </c>
      <c r="S19" s="34"/>
      <c r="T19" s="34"/>
      <c r="U19" s="26" t="s">
        <v>172</v>
      </c>
      <c r="V19" s="27">
        <f t="shared" si="0"/>
        <v>2</v>
      </c>
    </row>
    <row r="20" spans="1:22" ht="18" customHeight="1">
      <c r="A20" s="28">
        <v>6</v>
      </c>
      <c r="B20" s="29">
        <v>160110734019</v>
      </c>
      <c r="C20" s="30" t="s">
        <v>27</v>
      </c>
      <c r="D20" s="31" t="s">
        <v>28</v>
      </c>
      <c r="E20" s="29">
        <v>9550309400</v>
      </c>
      <c r="F20" s="32">
        <v>87</v>
      </c>
      <c r="G20" s="32">
        <v>95</v>
      </c>
      <c r="H20" s="33" t="s">
        <v>170</v>
      </c>
      <c r="I20" s="33">
        <v>89.23</v>
      </c>
      <c r="J20" s="34"/>
      <c r="K20" s="34"/>
      <c r="L20" s="34"/>
      <c r="M20" s="34"/>
      <c r="N20" s="34"/>
      <c r="O20" s="34" t="s">
        <v>178</v>
      </c>
      <c r="P20" s="34"/>
      <c r="Q20" s="34"/>
      <c r="R20" s="34"/>
      <c r="S20" s="34"/>
      <c r="T20" s="34"/>
      <c r="U20" s="26" t="s">
        <v>172</v>
      </c>
      <c r="V20" s="27">
        <f t="shared" si="0"/>
        <v>1</v>
      </c>
    </row>
    <row r="21" spans="1:22" ht="18" customHeight="1">
      <c r="A21" s="28">
        <v>24</v>
      </c>
      <c r="B21" s="29">
        <v>160110734020</v>
      </c>
      <c r="C21" s="30" t="s">
        <v>62</v>
      </c>
      <c r="D21" s="31" t="s">
        <v>63</v>
      </c>
      <c r="E21" s="29">
        <v>8096454137</v>
      </c>
      <c r="F21" s="32">
        <v>92</v>
      </c>
      <c r="G21" s="32">
        <v>95</v>
      </c>
      <c r="H21" s="33" t="s">
        <v>170</v>
      </c>
      <c r="I21" s="33">
        <v>82.5</v>
      </c>
      <c r="J21" s="34" t="s">
        <v>173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26" t="s">
        <v>172</v>
      </c>
      <c r="V21" s="27">
        <f t="shared" si="0"/>
        <v>1</v>
      </c>
    </row>
    <row r="22" spans="1:22" ht="18" customHeight="1">
      <c r="A22" s="28">
        <v>9</v>
      </c>
      <c r="B22" s="29">
        <v>160110734021</v>
      </c>
      <c r="C22" s="30" t="s">
        <v>33</v>
      </c>
      <c r="D22" s="31" t="s">
        <v>34</v>
      </c>
      <c r="E22" s="29">
        <v>7569838493</v>
      </c>
      <c r="F22" s="32">
        <v>91</v>
      </c>
      <c r="G22" s="32">
        <v>96</v>
      </c>
      <c r="H22" s="33" t="s">
        <v>170</v>
      </c>
      <c r="I22" s="33">
        <v>86.56</v>
      </c>
      <c r="J22" s="34" t="s">
        <v>173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6" t="s">
        <v>172</v>
      </c>
      <c r="V22" s="27">
        <f t="shared" si="0"/>
        <v>1</v>
      </c>
    </row>
    <row r="23" spans="1:22" ht="18" customHeight="1">
      <c r="A23" s="28">
        <v>36</v>
      </c>
      <c r="B23" s="29">
        <v>160110734022</v>
      </c>
      <c r="C23" s="30" t="s">
        <v>85</v>
      </c>
      <c r="D23" s="31" t="s">
        <v>86</v>
      </c>
      <c r="E23" s="29">
        <v>9676100849</v>
      </c>
      <c r="F23" s="32">
        <v>86</v>
      </c>
      <c r="G23" s="32">
        <v>96</v>
      </c>
      <c r="H23" s="33" t="s">
        <v>170</v>
      </c>
      <c r="I23" s="33">
        <v>75.7</v>
      </c>
      <c r="J23" s="34" t="s">
        <v>173</v>
      </c>
      <c r="K23" s="34" t="s">
        <v>174</v>
      </c>
      <c r="L23" s="34"/>
      <c r="M23" s="34"/>
      <c r="N23" s="34"/>
      <c r="O23" s="34"/>
      <c r="P23" s="34"/>
      <c r="Q23" s="34"/>
      <c r="R23" s="34"/>
      <c r="S23" s="34"/>
      <c r="T23" s="34"/>
      <c r="U23" s="26" t="s">
        <v>172</v>
      </c>
      <c r="V23" s="27">
        <f t="shared" si="0"/>
        <v>2</v>
      </c>
    </row>
    <row r="24" spans="1:22" ht="18" customHeight="1">
      <c r="A24" s="28">
        <v>45</v>
      </c>
      <c r="B24" s="29">
        <v>160110734023</v>
      </c>
      <c r="C24" s="30" t="s">
        <v>102</v>
      </c>
      <c r="D24" s="31" t="s">
        <v>103</v>
      </c>
      <c r="E24" s="29">
        <v>9959941759</v>
      </c>
      <c r="F24" s="32">
        <v>96</v>
      </c>
      <c r="G24" s="32">
        <v>95</v>
      </c>
      <c r="H24" s="33" t="s">
        <v>170</v>
      </c>
      <c r="I24" s="33">
        <v>71.09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6" t="s">
        <v>179</v>
      </c>
      <c r="V24" s="27">
        <f t="shared" si="0"/>
        <v>0</v>
      </c>
    </row>
    <row r="25" spans="1:22" ht="18" customHeight="1">
      <c r="A25" s="28">
        <v>55</v>
      </c>
      <c r="B25" s="29">
        <v>160110734025</v>
      </c>
      <c r="C25" s="30" t="s">
        <v>121</v>
      </c>
      <c r="D25" s="35" t="str">
        <f>HYPERLINK("mailto:apprao.mamidi@gmail.com","apprao.mamidi@gmail.com")</f>
        <v>apprao.mamidi@gmail.com</v>
      </c>
      <c r="E25" s="29">
        <v>9908866271</v>
      </c>
      <c r="F25" s="32">
        <v>84</v>
      </c>
      <c r="G25" s="32">
        <v>92</v>
      </c>
      <c r="H25" s="33" t="s">
        <v>170</v>
      </c>
      <c r="I25" s="33">
        <v>63.9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6" t="s">
        <v>179</v>
      </c>
      <c r="V25" s="27">
        <f t="shared" si="0"/>
        <v>0</v>
      </c>
    </row>
    <row r="26" spans="1:22" ht="18" customHeight="1">
      <c r="A26" s="28">
        <v>30</v>
      </c>
      <c r="B26" s="29">
        <v>160110734027</v>
      </c>
      <c r="C26" s="30" t="s">
        <v>74</v>
      </c>
      <c r="D26" s="36" t="s">
        <v>75</v>
      </c>
      <c r="E26" s="29">
        <v>9642708152</v>
      </c>
      <c r="F26" s="32">
        <v>91</v>
      </c>
      <c r="G26" s="32">
        <v>93</v>
      </c>
      <c r="H26" s="33" t="s">
        <v>170</v>
      </c>
      <c r="I26" s="33">
        <v>80.7</v>
      </c>
      <c r="J26" s="34"/>
      <c r="K26" s="34"/>
      <c r="L26" s="34" t="s">
        <v>176</v>
      </c>
      <c r="M26" s="34"/>
      <c r="N26" s="34"/>
      <c r="O26" s="34"/>
      <c r="P26" s="34"/>
      <c r="Q26" s="34"/>
      <c r="R26" s="34"/>
      <c r="S26" s="34"/>
      <c r="T26" s="34"/>
      <c r="U26" s="26" t="s">
        <v>179</v>
      </c>
      <c r="V26" s="27">
        <f t="shared" si="0"/>
        <v>1</v>
      </c>
    </row>
    <row r="27" spans="1:22" ht="18" customHeight="1">
      <c r="A27" s="28">
        <v>57</v>
      </c>
      <c r="B27" s="29">
        <v>160110734028</v>
      </c>
      <c r="C27" s="30" t="s">
        <v>124</v>
      </c>
      <c r="D27" s="35" t="str">
        <f>HYPERLINK("mailto:deepak.kumar.cbit@gmail.com","deepak.kumar.cbit@gmail.com")</f>
        <v>deepak.kumar.cbit@gmail.com</v>
      </c>
      <c r="E27" s="29">
        <v>9059061732</v>
      </c>
      <c r="F27" s="32">
        <v>73</v>
      </c>
      <c r="G27" s="32">
        <v>65</v>
      </c>
      <c r="H27" s="33" t="s">
        <v>170</v>
      </c>
      <c r="I27" s="33">
        <v>63.25</v>
      </c>
      <c r="J27" s="34"/>
      <c r="K27" s="34"/>
      <c r="L27" s="34"/>
      <c r="M27" s="34" t="s">
        <v>171</v>
      </c>
      <c r="N27" s="34"/>
      <c r="O27" s="34"/>
      <c r="P27" s="34"/>
      <c r="Q27" s="34"/>
      <c r="R27" s="34"/>
      <c r="S27" s="34"/>
      <c r="T27" s="34"/>
      <c r="U27" s="26" t="s">
        <v>179</v>
      </c>
      <c r="V27" s="27">
        <f t="shared" si="0"/>
        <v>1</v>
      </c>
    </row>
    <row r="28" spans="1:22" ht="18" customHeight="1">
      <c r="A28" s="28">
        <v>50</v>
      </c>
      <c r="B28" s="29">
        <v>160110734029</v>
      </c>
      <c r="C28" s="30" t="s">
        <v>112</v>
      </c>
      <c r="D28" s="31" t="s">
        <v>113</v>
      </c>
      <c r="E28" s="29">
        <v>7893395756</v>
      </c>
      <c r="F28" s="32">
        <v>86</v>
      </c>
      <c r="G28" s="32">
        <v>94</v>
      </c>
      <c r="H28" s="33" t="s">
        <v>170</v>
      </c>
      <c r="I28" s="33">
        <v>69.400000000000006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6" t="s">
        <v>179</v>
      </c>
      <c r="V28" s="27">
        <f t="shared" si="0"/>
        <v>0</v>
      </c>
    </row>
    <row r="29" spans="1:22" ht="18" customHeight="1">
      <c r="A29" s="28">
        <v>13</v>
      </c>
      <c r="B29" s="29">
        <v>160110734030</v>
      </c>
      <c r="C29" s="30" t="s">
        <v>40</v>
      </c>
      <c r="D29" s="31" t="s">
        <v>41</v>
      </c>
      <c r="E29" s="29">
        <v>9533822269</v>
      </c>
      <c r="F29" s="32">
        <v>89</v>
      </c>
      <c r="G29" s="32">
        <v>96</v>
      </c>
      <c r="H29" s="33" t="s">
        <v>170</v>
      </c>
      <c r="I29" s="33">
        <v>85.6</v>
      </c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6" t="s">
        <v>179</v>
      </c>
      <c r="V29" s="27">
        <f t="shared" si="0"/>
        <v>0</v>
      </c>
    </row>
    <row r="30" spans="1:22" ht="18" customHeight="1">
      <c r="A30" s="28">
        <v>40</v>
      </c>
      <c r="B30" s="29">
        <v>160110734031</v>
      </c>
      <c r="C30" s="30" t="s">
        <v>92</v>
      </c>
      <c r="D30" s="31" t="s">
        <v>93</v>
      </c>
      <c r="E30" s="29">
        <v>9493041112</v>
      </c>
      <c r="F30" s="32">
        <v>82</v>
      </c>
      <c r="G30" s="32">
        <v>88</v>
      </c>
      <c r="H30" s="33" t="s">
        <v>170</v>
      </c>
      <c r="I30" s="33">
        <v>72.400000000000006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6" t="s">
        <v>179</v>
      </c>
      <c r="V30" s="27">
        <f t="shared" si="0"/>
        <v>0</v>
      </c>
    </row>
    <row r="31" spans="1:22" ht="18" customHeight="1">
      <c r="A31" s="28">
        <v>10</v>
      </c>
      <c r="B31" s="29">
        <v>160110734032</v>
      </c>
      <c r="C31" s="30" t="s">
        <v>35</v>
      </c>
      <c r="D31" s="31" t="s">
        <v>36</v>
      </c>
      <c r="E31" s="29">
        <v>9550702974</v>
      </c>
      <c r="F31" s="32">
        <v>88</v>
      </c>
      <c r="G31" s="32">
        <v>95</v>
      </c>
      <c r="H31" s="33" t="s">
        <v>170</v>
      </c>
      <c r="I31" s="33">
        <v>86.4</v>
      </c>
      <c r="J31" s="34" t="s">
        <v>173</v>
      </c>
      <c r="K31" s="34" t="s">
        <v>174</v>
      </c>
      <c r="L31" s="34"/>
      <c r="M31" s="34"/>
      <c r="N31" s="34"/>
      <c r="O31" s="34"/>
      <c r="P31" s="34"/>
      <c r="Q31" s="34"/>
      <c r="R31" s="34"/>
      <c r="S31" s="34"/>
      <c r="T31" s="34"/>
      <c r="U31" s="26" t="s">
        <v>179</v>
      </c>
      <c r="V31" s="27">
        <f t="shared" si="0"/>
        <v>2</v>
      </c>
    </row>
    <row r="32" spans="1:22" ht="18" customHeight="1">
      <c r="A32" s="28">
        <v>11</v>
      </c>
      <c r="B32" s="29">
        <v>160110734033</v>
      </c>
      <c r="C32" s="30" t="s">
        <v>37</v>
      </c>
      <c r="D32" s="31" t="s">
        <v>38</v>
      </c>
      <c r="E32" s="29">
        <v>8143499470</v>
      </c>
      <c r="F32" s="32">
        <v>86</v>
      </c>
      <c r="G32" s="32">
        <v>92</v>
      </c>
      <c r="H32" s="33" t="s">
        <v>170</v>
      </c>
      <c r="I32" s="33">
        <v>86.1</v>
      </c>
      <c r="J32" s="34"/>
      <c r="K32" s="34" t="s">
        <v>174</v>
      </c>
      <c r="L32" s="34" t="s">
        <v>176</v>
      </c>
      <c r="M32" s="34"/>
      <c r="N32" s="34"/>
      <c r="O32" s="34"/>
      <c r="P32" s="34"/>
      <c r="Q32" s="34"/>
      <c r="R32" s="34"/>
      <c r="S32" s="34"/>
      <c r="T32" s="34"/>
      <c r="U32" s="26" t="s">
        <v>179</v>
      </c>
      <c r="V32" s="27">
        <f t="shared" si="0"/>
        <v>2</v>
      </c>
    </row>
    <row r="33" spans="1:22" ht="18" customHeight="1">
      <c r="A33" s="28">
        <v>12</v>
      </c>
      <c r="B33" s="29">
        <v>160110734034</v>
      </c>
      <c r="C33" s="30" t="s">
        <v>39</v>
      </c>
      <c r="D33" s="35" t="str">
        <f>HYPERLINK("mailto:kandukuri.kaushik@gmail.com","kandukuri.kaushik@gmail.com")</f>
        <v>kandukuri.kaushik@gmail.com</v>
      </c>
      <c r="E33" s="29">
        <v>8885131990</v>
      </c>
      <c r="F33" s="32">
        <v>85.4</v>
      </c>
      <c r="G33" s="32">
        <v>95</v>
      </c>
      <c r="H33" s="33" t="s">
        <v>170</v>
      </c>
      <c r="I33" s="33">
        <v>86.04</v>
      </c>
      <c r="J33" s="34"/>
      <c r="K33" s="34"/>
      <c r="L33" s="34" t="s">
        <v>176</v>
      </c>
      <c r="M33" s="34"/>
      <c r="N33" s="34"/>
      <c r="O33" s="34"/>
      <c r="P33" s="34"/>
      <c r="Q33" s="34"/>
      <c r="R33" s="34"/>
      <c r="S33" s="34"/>
      <c r="T33" s="34"/>
      <c r="U33" s="26" t="s">
        <v>179</v>
      </c>
      <c r="V33" s="27">
        <f t="shared" si="0"/>
        <v>1</v>
      </c>
    </row>
    <row r="34" spans="1:22" ht="18" customHeight="1">
      <c r="A34" s="28">
        <v>38</v>
      </c>
      <c r="B34" s="29">
        <v>160110734035</v>
      </c>
      <c r="C34" s="37" t="s">
        <v>89</v>
      </c>
      <c r="D34" s="38" t="s">
        <v>90</v>
      </c>
      <c r="E34" s="39">
        <v>8008242761</v>
      </c>
      <c r="F34" s="33">
        <v>93</v>
      </c>
      <c r="G34" s="33">
        <v>94</v>
      </c>
      <c r="H34" s="33" t="s">
        <v>170</v>
      </c>
      <c r="I34" s="33">
        <v>74.150000000000006</v>
      </c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6" t="s">
        <v>179</v>
      </c>
      <c r="V34" s="27">
        <f t="shared" si="0"/>
        <v>0</v>
      </c>
    </row>
    <row r="35" spans="1:22" ht="18" customHeight="1">
      <c r="A35" s="28">
        <v>4</v>
      </c>
      <c r="B35" s="29">
        <v>160110734036</v>
      </c>
      <c r="C35" s="40" t="s">
        <v>23</v>
      </c>
      <c r="D35" s="31" t="s">
        <v>24</v>
      </c>
      <c r="E35" s="29">
        <v>9951594192</v>
      </c>
      <c r="F35" s="32">
        <v>80</v>
      </c>
      <c r="G35" s="32">
        <v>95</v>
      </c>
      <c r="H35" s="33" t="s">
        <v>170</v>
      </c>
      <c r="I35" s="33">
        <v>89.43</v>
      </c>
      <c r="J35" s="34" t="s">
        <v>173</v>
      </c>
      <c r="K35" s="34"/>
      <c r="L35" s="34" t="s">
        <v>176</v>
      </c>
      <c r="M35" s="34"/>
      <c r="N35" s="34"/>
      <c r="O35" s="34"/>
      <c r="P35" s="34"/>
      <c r="Q35" s="34"/>
      <c r="R35" s="34"/>
      <c r="S35" s="34"/>
      <c r="T35" s="34"/>
      <c r="U35" s="26" t="s">
        <v>179</v>
      </c>
      <c r="V35" s="27">
        <f t="shared" si="0"/>
        <v>2</v>
      </c>
    </row>
    <row r="36" spans="1:22" ht="18" customHeight="1">
      <c r="A36" s="28">
        <v>58</v>
      </c>
      <c r="B36" s="29">
        <v>160110734037</v>
      </c>
      <c r="C36" s="30" t="s">
        <v>125</v>
      </c>
      <c r="D36" s="31" t="s">
        <v>126</v>
      </c>
      <c r="E36" s="29">
        <v>9494946253</v>
      </c>
      <c r="F36" s="32">
        <v>88</v>
      </c>
      <c r="G36" s="32">
        <v>88</v>
      </c>
      <c r="H36" s="33" t="s">
        <v>170</v>
      </c>
      <c r="I36" s="33">
        <v>62.9</v>
      </c>
      <c r="J36" s="34"/>
      <c r="K36" s="34"/>
      <c r="L36" s="34" t="s">
        <v>176</v>
      </c>
      <c r="M36" s="34"/>
      <c r="N36" s="34"/>
      <c r="O36" s="34"/>
      <c r="P36" s="34"/>
      <c r="Q36" s="34"/>
      <c r="R36" s="34"/>
      <c r="S36" s="34"/>
      <c r="T36" s="34"/>
      <c r="U36" s="26" t="s">
        <v>179</v>
      </c>
      <c r="V36" s="27">
        <f t="shared" si="0"/>
        <v>1</v>
      </c>
    </row>
    <row r="37" spans="1:22" ht="18" customHeight="1">
      <c r="A37" s="28">
        <v>14</v>
      </c>
      <c r="B37" s="29">
        <v>160110734038</v>
      </c>
      <c r="C37" s="30" t="s">
        <v>42</v>
      </c>
      <c r="D37" s="36" t="s">
        <v>43</v>
      </c>
      <c r="E37" s="29">
        <v>8985230397</v>
      </c>
      <c r="F37" s="32">
        <v>90</v>
      </c>
      <c r="G37" s="32">
        <v>96</v>
      </c>
      <c r="H37" s="33" t="s">
        <v>170</v>
      </c>
      <c r="I37" s="33">
        <v>84.97</v>
      </c>
      <c r="J37" s="34" t="s">
        <v>173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6" t="s">
        <v>179</v>
      </c>
      <c r="V37" s="27">
        <f t="shared" si="0"/>
        <v>1</v>
      </c>
    </row>
    <row r="38" spans="1:22" ht="18" customHeight="1">
      <c r="A38" s="28">
        <v>31</v>
      </c>
      <c r="B38" s="29">
        <v>160110734039</v>
      </c>
      <c r="C38" s="40" t="s">
        <v>76</v>
      </c>
      <c r="D38" s="36" t="s">
        <v>77</v>
      </c>
      <c r="E38" s="29">
        <v>9849905584</v>
      </c>
      <c r="F38" s="32">
        <v>83</v>
      </c>
      <c r="G38" s="32">
        <v>92</v>
      </c>
      <c r="H38" s="33" t="s">
        <v>170</v>
      </c>
      <c r="I38" s="33">
        <v>79.97</v>
      </c>
      <c r="J38" s="34" t="s">
        <v>173</v>
      </c>
      <c r="K38" s="34" t="s">
        <v>174</v>
      </c>
      <c r="L38" s="34"/>
      <c r="M38" s="34"/>
      <c r="N38" s="34"/>
      <c r="O38" s="34"/>
      <c r="P38" s="34"/>
      <c r="Q38" s="34"/>
      <c r="R38" s="34"/>
      <c r="S38" s="34"/>
      <c r="T38" s="34"/>
      <c r="U38" s="26" t="s">
        <v>179</v>
      </c>
      <c r="V38" s="27">
        <f t="shared" si="0"/>
        <v>2</v>
      </c>
    </row>
    <row r="39" spans="1:22" ht="18" customHeight="1">
      <c r="A39" s="28">
        <v>39</v>
      </c>
      <c r="B39" s="29">
        <v>160110734041</v>
      </c>
      <c r="C39" s="30" t="s">
        <v>91</v>
      </c>
      <c r="D39" s="35" t="str">
        <f>HYPERLINK("mailto:ramancha.nagaraju@gmail.com","ramancha.nagaraju@gmail.com")</f>
        <v>ramancha.nagaraju@gmail.com</v>
      </c>
      <c r="E39" s="29">
        <v>8886880850</v>
      </c>
      <c r="F39" s="32">
        <v>85</v>
      </c>
      <c r="G39" s="32">
        <v>96</v>
      </c>
      <c r="H39" s="33" t="s">
        <v>170</v>
      </c>
      <c r="I39" s="33">
        <v>72.63</v>
      </c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6" t="s">
        <v>179</v>
      </c>
      <c r="V39" s="27">
        <f t="shared" si="0"/>
        <v>0</v>
      </c>
    </row>
    <row r="40" spans="1:22" ht="18" customHeight="1">
      <c r="A40" s="28">
        <v>27</v>
      </c>
      <c r="B40" s="29">
        <v>160110734042</v>
      </c>
      <c r="C40" s="30" t="s">
        <v>68</v>
      </c>
      <c r="D40" s="31" t="s">
        <v>69</v>
      </c>
      <c r="E40" s="29">
        <v>8977372168</v>
      </c>
      <c r="F40" s="32">
        <v>87</v>
      </c>
      <c r="G40" s="32">
        <v>94</v>
      </c>
      <c r="H40" s="33" t="s">
        <v>170</v>
      </c>
      <c r="I40" s="33">
        <v>81.599999999999994</v>
      </c>
      <c r="J40" s="34" t="s">
        <v>173</v>
      </c>
      <c r="K40" s="34" t="s">
        <v>174</v>
      </c>
      <c r="L40" s="34"/>
      <c r="M40" s="34"/>
      <c r="N40" s="34"/>
      <c r="O40" s="34"/>
      <c r="P40" s="34"/>
      <c r="Q40" s="34"/>
      <c r="R40" s="34"/>
      <c r="S40" s="34"/>
      <c r="T40" s="34"/>
      <c r="U40" s="26" t="s">
        <v>179</v>
      </c>
      <c r="V40" s="27">
        <f t="shared" si="0"/>
        <v>2</v>
      </c>
    </row>
    <row r="41" spans="1:22" ht="18" customHeight="1">
      <c r="A41" s="28">
        <v>56</v>
      </c>
      <c r="B41" s="29">
        <v>160110734043</v>
      </c>
      <c r="C41" s="30" t="s">
        <v>122</v>
      </c>
      <c r="D41" s="31" t="s">
        <v>123</v>
      </c>
      <c r="E41" s="29">
        <v>9010502919</v>
      </c>
      <c r="F41" s="32">
        <v>83</v>
      </c>
      <c r="G41" s="32">
        <v>91</v>
      </c>
      <c r="H41" s="33" t="s">
        <v>170</v>
      </c>
      <c r="I41" s="33">
        <v>63.4</v>
      </c>
      <c r="J41" s="34"/>
      <c r="K41" s="34"/>
      <c r="L41" s="34"/>
      <c r="M41" s="34"/>
      <c r="N41" s="34"/>
      <c r="O41" s="34"/>
      <c r="P41" s="34" t="s">
        <v>180</v>
      </c>
      <c r="Q41" s="34"/>
      <c r="R41" s="34"/>
      <c r="S41" s="34"/>
      <c r="T41" s="34"/>
      <c r="U41" s="26" t="s">
        <v>179</v>
      </c>
      <c r="V41" s="27">
        <f t="shared" si="0"/>
        <v>1</v>
      </c>
    </row>
    <row r="42" spans="1:22" ht="18" customHeight="1">
      <c r="A42" s="28">
        <v>26</v>
      </c>
      <c r="B42" s="29">
        <v>160110734044</v>
      </c>
      <c r="C42" s="30" t="s">
        <v>66</v>
      </c>
      <c r="D42" s="31" t="s">
        <v>67</v>
      </c>
      <c r="E42" s="29">
        <v>8500278599</v>
      </c>
      <c r="F42" s="32">
        <v>90</v>
      </c>
      <c r="G42" s="32">
        <v>98</v>
      </c>
      <c r="H42" s="33" t="s">
        <v>170</v>
      </c>
      <c r="I42" s="33">
        <v>81.7</v>
      </c>
      <c r="J42" s="34"/>
      <c r="K42" s="34" t="s">
        <v>174</v>
      </c>
      <c r="L42" s="34" t="s">
        <v>176</v>
      </c>
      <c r="M42" s="34"/>
      <c r="N42" s="34"/>
      <c r="O42" s="34"/>
      <c r="P42" s="34"/>
      <c r="Q42" s="34"/>
      <c r="R42" s="34"/>
      <c r="S42" s="34"/>
      <c r="T42" s="34"/>
      <c r="U42" s="26" t="s">
        <v>179</v>
      </c>
      <c r="V42" s="27">
        <f t="shared" si="0"/>
        <v>2</v>
      </c>
    </row>
    <row r="43" spans="1:22" ht="18" customHeight="1">
      <c r="A43" s="28">
        <v>1</v>
      </c>
      <c r="B43" s="29">
        <v>160110734045</v>
      </c>
      <c r="C43" s="37" t="s">
        <v>16</v>
      </c>
      <c r="D43" s="38" t="s">
        <v>17</v>
      </c>
      <c r="E43" s="39">
        <v>7207851493</v>
      </c>
      <c r="F43" s="33">
        <v>90</v>
      </c>
      <c r="G43" s="33">
        <v>97</v>
      </c>
      <c r="H43" s="33" t="s">
        <v>170</v>
      </c>
      <c r="I43" s="32">
        <v>92.9</v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6" t="s">
        <v>179</v>
      </c>
      <c r="V43" s="27">
        <f t="shared" si="0"/>
        <v>0</v>
      </c>
    </row>
    <row r="44" spans="1:22" ht="18" customHeight="1">
      <c r="A44" s="28">
        <v>46</v>
      </c>
      <c r="B44" s="29">
        <v>160110734046</v>
      </c>
      <c r="C44" s="37" t="s">
        <v>104</v>
      </c>
      <c r="D44" s="38" t="s">
        <v>105</v>
      </c>
      <c r="E44" s="39">
        <v>9000404616</v>
      </c>
      <c r="F44" s="33">
        <v>83</v>
      </c>
      <c r="G44" s="33">
        <v>86</v>
      </c>
      <c r="H44" s="33" t="s">
        <v>170</v>
      </c>
      <c r="I44" s="32">
        <v>70.7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6" t="s">
        <v>179</v>
      </c>
      <c r="V44" s="27">
        <f t="shared" si="0"/>
        <v>0</v>
      </c>
    </row>
    <row r="45" spans="1:22" ht="18" customHeight="1">
      <c r="A45" s="28">
        <v>51</v>
      </c>
      <c r="B45" s="29">
        <v>160110734047</v>
      </c>
      <c r="C45" s="37" t="s">
        <v>114</v>
      </c>
      <c r="D45" s="38" t="s">
        <v>115</v>
      </c>
      <c r="E45" s="39">
        <v>8686796962</v>
      </c>
      <c r="F45" s="33">
        <v>92</v>
      </c>
      <c r="G45" s="33">
        <v>95</v>
      </c>
      <c r="H45" s="33" t="s">
        <v>170</v>
      </c>
      <c r="I45" s="32">
        <v>68.89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6" t="s">
        <v>179</v>
      </c>
      <c r="V45" s="27">
        <f t="shared" si="0"/>
        <v>0</v>
      </c>
    </row>
    <row r="46" spans="1:22" ht="18" customHeight="1">
      <c r="A46" s="28">
        <v>42</v>
      </c>
      <c r="B46" s="29">
        <v>160110734048</v>
      </c>
      <c r="C46" s="37" t="s">
        <v>96</v>
      </c>
      <c r="D46" s="38" t="s">
        <v>97</v>
      </c>
      <c r="E46" s="39">
        <v>9493104150</v>
      </c>
      <c r="F46" s="33">
        <v>87</v>
      </c>
      <c r="G46" s="33">
        <v>93</v>
      </c>
      <c r="H46" s="33" t="s">
        <v>170</v>
      </c>
      <c r="I46" s="33">
        <v>72.2</v>
      </c>
      <c r="J46" s="34" t="s">
        <v>173</v>
      </c>
      <c r="K46" s="34" t="s">
        <v>174</v>
      </c>
      <c r="L46" s="34"/>
      <c r="M46" s="34"/>
      <c r="N46" s="34"/>
      <c r="O46" s="34"/>
      <c r="P46" s="34"/>
      <c r="Q46" s="34"/>
      <c r="R46" s="34"/>
      <c r="S46" s="34"/>
      <c r="T46" s="34"/>
      <c r="U46" s="26" t="s">
        <v>179</v>
      </c>
      <c r="V46" s="27">
        <f t="shared" si="0"/>
        <v>2</v>
      </c>
    </row>
    <row r="47" spans="1:22" ht="18" customHeight="1">
      <c r="A47" s="28">
        <v>59</v>
      </c>
      <c r="B47" s="29">
        <v>160110734049</v>
      </c>
      <c r="C47" s="30" t="s">
        <v>127</v>
      </c>
      <c r="D47" s="35" t="str">
        <f>HYPERLINK("mailto:saikiran.bargava@gmail.com","saikiran.bargava@gmail.com")</f>
        <v>saikiran.bargava@gmail.com</v>
      </c>
      <c r="E47" s="29">
        <v>8885869630</v>
      </c>
      <c r="F47" s="32">
        <v>78</v>
      </c>
      <c r="G47" s="32">
        <v>96</v>
      </c>
      <c r="H47" s="33" t="s">
        <v>170</v>
      </c>
      <c r="I47" s="33">
        <v>62.6</v>
      </c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6" t="s">
        <v>179</v>
      </c>
      <c r="V47" s="27">
        <f t="shared" si="0"/>
        <v>0</v>
      </c>
    </row>
    <row r="48" spans="1:22" ht="18" customHeight="1">
      <c r="A48" s="28">
        <v>16</v>
      </c>
      <c r="B48" s="29">
        <v>160110734051</v>
      </c>
      <c r="C48" s="30" t="s">
        <v>46</v>
      </c>
      <c r="D48" s="31" t="s">
        <v>47</v>
      </c>
      <c r="E48" s="29">
        <v>9494748552</v>
      </c>
      <c r="F48" s="32">
        <v>91</v>
      </c>
      <c r="G48" s="32">
        <v>96</v>
      </c>
      <c r="H48" s="33" t="s">
        <v>170</v>
      </c>
      <c r="I48" s="33">
        <v>84.94</v>
      </c>
      <c r="J48" s="34" t="s">
        <v>173</v>
      </c>
      <c r="K48" s="34" t="s">
        <v>174</v>
      </c>
      <c r="L48" s="34"/>
      <c r="M48" s="34"/>
      <c r="N48" s="34"/>
      <c r="O48" s="34"/>
      <c r="P48" s="34"/>
      <c r="Q48" s="34"/>
      <c r="R48" s="34"/>
      <c r="S48" s="34" t="s">
        <v>177</v>
      </c>
      <c r="T48" s="34"/>
      <c r="U48" s="26" t="s">
        <v>179</v>
      </c>
      <c r="V48" s="27">
        <f t="shared" si="0"/>
        <v>3</v>
      </c>
    </row>
    <row r="49" spans="1:22" ht="18" customHeight="1">
      <c r="A49" s="28">
        <v>48</v>
      </c>
      <c r="B49" s="29">
        <v>160110734053</v>
      </c>
      <c r="C49" s="30" t="s">
        <v>108</v>
      </c>
      <c r="D49" s="31" t="s">
        <v>109</v>
      </c>
      <c r="E49" s="29">
        <v>8885290705</v>
      </c>
      <c r="F49" s="32">
        <v>88</v>
      </c>
      <c r="G49" s="32">
        <v>96</v>
      </c>
      <c r="H49" s="33" t="s">
        <v>170</v>
      </c>
      <c r="I49" s="33">
        <v>70.099999999999994</v>
      </c>
      <c r="J49" s="34"/>
      <c r="K49" s="34"/>
      <c r="L49" s="34"/>
      <c r="M49" s="34" t="s">
        <v>171</v>
      </c>
      <c r="N49" s="34"/>
      <c r="O49" s="34"/>
      <c r="P49" s="34"/>
      <c r="Q49" s="34"/>
      <c r="R49" s="34"/>
      <c r="S49" s="34"/>
      <c r="T49" s="34"/>
      <c r="U49" s="26" t="s">
        <v>179</v>
      </c>
      <c r="V49" s="27">
        <f t="shared" si="0"/>
        <v>1</v>
      </c>
    </row>
    <row r="50" spans="1:22" ht="18" customHeight="1">
      <c r="A50" s="28">
        <v>15</v>
      </c>
      <c r="B50" s="29">
        <v>160110734054</v>
      </c>
      <c r="C50" s="30" t="s">
        <v>44</v>
      </c>
      <c r="D50" s="31" t="s">
        <v>45</v>
      </c>
      <c r="E50" s="29">
        <v>9490791540</v>
      </c>
      <c r="F50" s="32">
        <v>94</v>
      </c>
      <c r="G50" s="32">
        <v>97</v>
      </c>
      <c r="H50" s="33" t="s">
        <v>170</v>
      </c>
      <c r="I50" s="33">
        <v>84.97</v>
      </c>
      <c r="J50" s="34"/>
      <c r="K50" s="34"/>
      <c r="L50" s="34" t="s">
        <v>176</v>
      </c>
      <c r="M50" s="34"/>
      <c r="N50" s="34"/>
      <c r="O50" s="34"/>
      <c r="P50" s="34"/>
      <c r="Q50" s="34"/>
      <c r="R50" s="34"/>
      <c r="S50" s="34"/>
      <c r="T50" s="34" t="s">
        <v>181</v>
      </c>
      <c r="U50" s="26" t="s">
        <v>179</v>
      </c>
      <c r="V50" s="27">
        <f t="shared" si="0"/>
        <v>2</v>
      </c>
    </row>
    <row r="51" spans="1:22" ht="18" customHeight="1">
      <c r="A51" s="28">
        <v>54</v>
      </c>
      <c r="B51" s="29">
        <v>160110734055</v>
      </c>
      <c r="C51" s="37" t="s">
        <v>119</v>
      </c>
      <c r="D51" s="38" t="s">
        <v>120</v>
      </c>
      <c r="E51" s="39">
        <v>9494037348</v>
      </c>
      <c r="F51" s="33">
        <v>88</v>
      </c>
      <c r="G51" s="33">
        <v>94</v>
      </c>
      <c r="H51" s="33" t="s">
        <v>170</v>
      </c>
      <c r="I51" s="33">
        <v>66.900000000000006</v>
      </c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6" t="s">
        <v>179</v>
      </c>
      <c r="V51" s="27">
        <f t="shared" si="0"/>
        <v>0</v>
      </c>
    </row>
    <row r="52" spans="1:22" ht="18" customHeight="1">
      <c r="A52" s="28">
        <v>43</v>
      </c>
      <c r="B52" s="29">
        <v>160110734056</v>
      </c>
      <c r="C52" s="37" t="s">
        <v>98</v>
      </c>
      <c r="D52" s="38" t="s">
        <v>99</v>
      </c>
      <c r="E52" s="39">
        <v>8790614714</v>
      </c>
      <c r="F52" s="33">
        <v>88</v>
      </c>
      <c r="G52" s="33">
        <v>95</v>
      </c>
      <c r="H52" s="33" t="s">
        <v>170</v>
      </c>
      <c r="I52" s="33">
        <v>72.2</v>
      </c>
      <c r="J52" s="34" t="s">
        <v>173</v>
      </c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6" t="s">
        <v>179</v>
      </c>
      <c r="V52" s="27">
        <f t="shared" si="0"/>
        <v>1</v>
      </c>
    </row>
    <row r="53" spans="1:22" ht="18" customHeight="1">
      <c r="A53" s="28">
        <v>44</v>
      </c>
      <c r="B53" s="29">
        <v>160110734057</v>
      </c>
      <c r="C53" s="30" t="s">
        <v>100</v>
      </c>
      <c r="D53" s="31" t="s">
        <v>101</v>
      </c>
      <c r="E53" s="29">
        <v>9160646645</v>
      </c>
      <c r="F53" s="32">
        <v>85</v>
      </c>
      <c r="G53" s="32">
        <v>79</v>
      </c>
      <c r="H53" s="33" t="s">
        <v>170</v>
      </c>
      <c r="I53" s="33">
        <v>71.5</v>
      </c>
      <c r="J53" s="34"/>
      <c r="K53" s="34" t="s">
        <v>174</v>
      </c>
      <c r="L53" s="34"/>
      <c r="M53" s="34"/>
      <c r="N53" s="34"/>
      <c r="O53" s="34"/>
      <c r="P53" s="34"/>
      <c r="Q53" s="34"/>
      <c r="R53" s="34"/>
      <c r="S53" s="34"/>
      <c r="T53" s="34"/>
      <c r="U53" s="26" t="s">
        <v>179</v>
      </c>
      <c r="V53" s="27">
        <f t="shared" si="0"/>
        <v>1</v>
      </c>
    </row>
    <row r="54" spans="1:22" ht="18" customHeight="1">
      <c r="A54" s="28">
        <v>17</v>
      </c>
      <c r="B54" s="29">
        <v>160110734058</v>
      </c>
      <c r="C54" s="37" t="s">
        <v>48</v>
      </c>
      <c r="D54" s="38" t="s">
        <v>49</v>
      </c>
      <c r="E54" s="39">
        <v>9700817641</v>
      </c>
      <c r="F54" s="41">
        <v>88</v>
      </c>
      <c r="G54" s="33">
        <v>96.2</v>
      </c>
      <c r="H54" s="33" t="s">
        <v>170</v>
      </c>
      <c r="I54" s="33">
        <v>84.5</v>
      </c>
      <c r="J54" s="34" t="s">
        <v>173</v>
      </c>
      <c r="K54" s="34" t="s">
        <v>174</v>
      </c>
      <c r="L54" s="34"/>
      <c r="M54" s="34"/>
      <c r="N54" s="34"/>
      <c r="O54" s="34"/>
      <c r="P54" s="34"/>
      <c r="Q54" s="34"/>
      <c r="R54" s="34"/>
      <c r="S54" s="34"/>
      <c r="T54" s="34"/>
      <c r="U54" s="26" t="s">
        <v>179</v>
      </c>
      <c r="V54" s="27">
        <f t="shared" si="0"/>
        <v>2</v>
      </c>
    </row>
    <row r="55" spans="1:22" ht="18" customHeight="1">
      <c r="A55" s="28">
        <v>37</v>
      </c>
      <c r="B55" s="29">
        <v>160110734059</v>
      </c>
      <c r="C55" s="40" t="s">
        <v>87</v>
      </c>
      <c r="D55" s="31" t="s">
        <v>88</v>
      </c>
      <c r="E55" s="29">
        <v>9704248371</v>
      </c>
      <c r="F55" s="32">
        <v>88</v>
      </c>
      <c r="G55" s="32">
        <v>96</v>
      </c>
      <c r="H55" s="33" t="s">
        <v>170</v>
      </c>
      <c r="I55" s="33">
        <v>75.099999999999994</v>
      </c>
      <c r="J55" s="34" t="s">
        <v>173</v>
      </c>
      <c r="K55" s="34" t="s">
        <v>174</v>
      </c>
      <c r="L55" s="34"/>
      <c r="M55" s="34"/>
      <c r="N55" s="34"/>
      <c r="O55" s="34"/>
      <c r="P55" s="34"/>
      <c r="Q55" s="34"/>
      <c r="R55" s="34"/>
      <c r="S55" s="34"/>
      <c r="T55" s="34"/>
      <c r="U55" s="26" t="s">
        <v>179</v>
      </c>
      <c r="V55" s="27">
        <f t="shared" si="0"/>
        <v>2</v>
      </c>
    </row>
    <row r="56" spans="1:22" ht="18" customHeight="1">
      <c r="A56" s="28">
        <v>32</v>
      </c>
      <c r="B56" s="29">
        <v>160110734060</v>
      </c>
      <c r="C56" s="30" t="s">
        <v>78</v>
      </c>
      <c r="D56" s="36" t="s">
        <v>79</v>
      </c>
      <c r="E56" s="29">
        <v>8142141699</v>
      </c>
      <c r="F56" s="32">
        <v>88</v>
      </c>
      <c r="G56" s="32">
        <v>93</v>
      </c>
      <c r="H56" s="33" t="s">
        <v>170</v>
      </c>
      <c r="I56" s="33">
        <v>79.2</v>
      </c>
      <c r="J56" s="34" t="s">
        <v>173</v>
      </c>
      <c r="K56" s="34" t="s">
        <v>174</v>
      </c>
      <c r="L56" s="34"/>
      <c r="M56" s="34"/>
      <c r="N56" s="34" t="s">
        <v>182</v>
      </c>
      <c r="O56" s="34"/>
      <c r="P56" s="34"/>
      <c r="Q56" s="34"/>
      <c r="R56" s="34"/>
      <c r="S56" s="34"/>
      <c r="T56" s="34"/>
      <c r="U56" s="26" t="s">
        <v>179</v>
      </c>
      <c r="V56" s="27">
        <f t="shared" si="0"/>
        <v>3</v>
      </c>
    </row>
    <row r="57" spans="1:22" ht="18" customHeight="1">
      <c r="A57" s="28">
        <v>28</v>
      </c>
      <c r="B57" s="29">
        <v>160110734061</v>
      </c>
      <c r="C57" s="40" t="s">
        <v>70</v>
      </c>
      <c r="D57" s="31" t="s">
        <v>71</v>
      </c>
      <c r="E57" s="29">
        <v>9966618220</v>
      </c>
      <c r="F57" s="32">
        <v>87</v>
      </c>
      <c r="G57" s="32">
        <v>96</v>
      </c>
      <c r="H57" s="33" t="s">
        <v>170</v>
      </c>
      <c r="I57" s="33">
        <v>81.599999999999994</v>
      </c>
      <c r="J57" s="34"/>
      <c r="K57" s="34"/>
      <c r="L57" s="34"/>
      <c r="M57" s="34" t="s">
        <v>171</v>
      </c>
      <c r="N57" s="34"/>
      <c r="O57" s="34"/>
      <c r="P57" s="34"/>
      <c r="Q57" s="34" t="s">
        <v>183</v>
      </c>
      <c r="R57" s="34"/>
      <c r="S57" s="34"/>
      <c r="T57" s="34"/>
      <c r="U57" s="26" t="s">
        <v>179</v>
      </c>
      <c r="V57" s="27">
        <f t="shared" si="0"/>
        <v>2</v>
      </c>
    </row>
    <row r="58" spans="1:22" ht="18" customHeight="1">
      <c r="A58" s="28">
        <v>33</v>
      </c>
      <c r="B58" s="29">
        <v>160110734301</v>
      </c>
      <c r="C58" s="40" t="s">
        <v>80</v>
      </c>
      <c r="D58" s="35" t="str">
        <f>HYPERLINK("mailto:rakesh.nimmala1@gmail.com","rakesh.nimmala1@gmail.com")</f>
        <v>rakesh.nimmala1@gmail.com</v>
      </c>
      <c r="E58" s="29">
        <v>7416948000</v>
      </c>
      <c r="F58" s="32">
        <v>84</v>
      </c>
      <c r="G58" s="33" t="s">
        <v>170</v>
      </c>
      <c r="H58" s="32">
        <v>87.07</v>
      </c>
      <c r="I58" s="33">
        <v>78.2</v>
      </c>
      <c r="J58" s="34"/>
      <c r="K58" s="34"/>
      <c r="L58" s="34"/>
      <c r="M58" s="34"/>
      <c r="N58" s="34"/>
      <c r="O58" s="34" t="s">
        <v>178</v>
      </c>
      <c r="P58" s="34"/>
      <c r="Q58" s="34"/>
      <c r="R58" s="34"/>
      <c r="S58" s="34"/>
      <c r="T58" s="34"/>
      <c r="U58" s="26" t="s">
        <v>179</v>
      </c>
      <c r="V58" s="27">
        <f t="shared" si="0"/>
        <v>1</v>
      </c>
    </row>
    <row r="59" spans="1:22" ht="18" customHeight="1">
      <c r="A59" s="28">
        <v>53</v>
      </c>
      <c r="B59" s="29">
        <v>160110734302</v>
      </c>
      <c r="C59" s="30" t="s">
        <v>118</v>
      </c>
      <c r="D59" s="35" t="str">
        <f>HYPERLINK("mailto:vveerateja@gmail.com","vveerateja@gmail.com")</f>
        <v>vveerateja@gmail.com</v>
      </c>
      <c r="E59" s="29">
        <v>9959789754</v>
      </c>
      <c r="F59" s="32">
        <v>79</v>
      </c>
      <c r="G59" s="33" t="s">
        <v>170</v>
      </c>
      <c r="H59" s="32">
        <v>87</v>
      </c>
      <c r="I59" s="33">
        <v>68.400000000000006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6" t="s">
        <v>179</v>
      </c>
      <c r="V59" s="27">
        <f t="shared" si="0"/>
        <v>0</v>
      </c>
    </row>
    <row r="60" spans="1:22" ht="18" customHeight="1">
      <c r="A60" s="28">
        <v>64</v>
      </c>
      <c r="B60" s="29">
        <v>160110734304</v>
      </c>
      <c r="C60" s="30" t="s">
        <v>139</v>
      </c>
      <c r="D60" s="42" t="str">
        <f>HYPERLINK("mailto:mohd.sajjad56@gmail.com","mohd.sajjad56@gmail.com")</f>
        <v>mohd.sajjad56@gmail.com</v>
      </c>
      <c r="E60" s="29">
        <v>8977217086</v>
      </c>
      <c r="F60" s="43">
        <v>81</v>
      </c>
      <c r="G60" s="43" t="s">
        <v>184</v>
      </c>
      <c r="H60" s="43">
        <v>78</v>
      </c>
      <c r="I60" s="43">
        <v>60.1</v>
      </c>
      <c r="J60" s="34"/>
      <c r="K60" s="34"/>
      <c r="L60" s="34"/>
      <c r="M60" s="34"/>
      <c r="N60" s="34"/>
      <c r="O60" s="34" t="s">
        <v>178</v>
      </c>
      <c r="P60" s="34"/>
      <c r="Q60" s="34"/>
      <c r="R60" s="34"/>
      <c r="S60" s="34"/>
      <c r="T60" s="34"/>
      <c r="U60" s="26" t="s">
        <v>179</v>
      </c>
      <c r="V60" s="27">
        <f t="shared" si="0"/>
        <v>1</v>
      </c>
    </row>
    <row r="61" spans="1:22" ht="18" customHeight="1">
      <c r="A61" s="28">
        <v>35</v>
      </c>
      <c r="B61" s="29">
        <v>160110734305</v>
      </c>
      <c r="C61" s="37" t="s">
        <v>83</v>
      </c>
      <c r="D61" s="38" t="s">
        <v>84</v>
      </c>
      <c r="E61" s="39">
        <v>8686787602</v>
      </c>
      <c r="F61" s="33">
        <v>89</v>
      </c>
      <c r="G61" s="33" t="s">
        <v>170</v>
      </c>
      <c r="H61" s="33">
        <v>91</v>
      </c>
      <c r="I61" s="33">
        <v>76</v>
      </c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6" t="s">
        <v>179</v>
      </c>
      <c r="V61" s="27">
        <f t="shared" si="0"/>
        <v>0</v>
      </c>
    </row>
    <row r="62" spans="1:22" ht="18" customHeight="1">
      <c r="A62" s="28">
        <v>63</v>
      </c>
      <c r="B62" s="29">
        <v>160110734308</v>
      </c>
      <c r="C62" s="30" t="s">
        <v>134</v>
      </c>
      <c r="D62" s="35" t="str">
        <f>HYPERLINK("mailto:anil.ee.029@gmail.com","anil.ee.029@gmail.com")</f>
        <v>anil.ee.029@gmail.com</v>
      </c>
      <c r="E62" s="29">
        <v>9533615561</v>
      </c>
      <c r="F62" s="32">
        <v>77</v>
      </c>
      <c r="G62" s="33" t="s">
        <v>170</v>
      </c>
      <c r="H62" s="32">
        <v>77</v>
      </c>
      <c r="I62" s="33">
        <v>60.2</v>
      </c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6" t="s">
        <v>179</v>
      </c>
      <c r="V62" s="27">
        <f t="shared" si="0"/>
        <v>0</v>
      </c>
    </row>
    <row r="63" spans="1:22" ht="18" customHeight="1">
      <c r="A63" s="28">
        <v>41</v>
      </c>
      <c r="B63" s="29">
        <v>160110734309</v>
      </c>
      <c r="C63" s="30" t="s">
        <v>94</v>
      </c>
      <c r="D63" s="31" t="s">
        <v>95</v>
      </c>
      <c r="E63" s="29">
        <v>9014862012</v>
      </c>
      <c r="F63" s="32">
        <v>88</v>
      </c>
      <c r="G63" s="33" t="s">
        <v>170</v>
      </c>
      <c r="H63" s="32">
        <v>85</v>
      </c>
      <c r="I63" s="33">
        <v>72.400000000000006</v>
      </c>
      <c r="J63" s="34"/>
      <c r="K63" s="34"/>
      <c r="L63" s="34"/>
      <c r="M63" s="34" t="s">
        <v>171</v>
      </c>
      <c r="N63" s="34"/>
      <c r="O63" s="34"/>
      <c r="P63" s="34"/>
      <c r="Q63" s="34"/>
      <c r="R63" s="34"/>
      <c r="S63" s="34"/>
      <c r="T63" s="34"/>
      <c r="U63" s="26" t="s">
        <v>179</v>
      </c>
      <c r="V63" s="27">
        <f t="shared" si="0"/>
        <v>1</v>
      </c>
    </row>
    <row r="64" spans="1:22" ht="18" customHeight="1">
      <c r="A64" s="28">
        <v>61</v>
      </c>
      <c r="B64" s="29">
        <v>160110734312</v>
      </c>
      <c r="C64" s="30" t="s">
        <v>130</v>
      </c>
      <c r="D64" s="44" t="s">
        <v>131</v>
      </c>
      <c r="E64" s="39">
        <v>7207531137</v>
      </c>
      <c r="F64" s="33"/>
      <c r="G64" s="33" t="s">
        <v>170</v>
      </c>
      <c r="H64" s="33">
        <v>82</v>
      </c>
      <c r="I64" s="33">
        <v>61.9</v>
      </c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6" t="s">
        <v>179</v>
      </c>
      <c r="V64" s="27">
        <f t="shared" si="0"/>
        <v>0</v>
      </c>
    </row>
    <row r="65" spans="1:22" ht="18" customHeight="1">
      <c r="A65" s="28">
        <v>25</v>
      </c>
      <c r="B65" s="29">
        <v>245110734011</v>
      </c>
      <c r="C65" s="30" t="s">
        <v>64</v>
      </c>
      <c r="D65" s="31" t="s">
        <v>65</v>
      </c>
      <c r="E65" s="29">
        <v>9030609236</v>
      </c>
      <c r="F65" s="32">
        <v>90</v>
      </c>
      <c r="G65" s="32">
        <v>94</v>
      </c>
      <c r="H65" s="33" t="s">
        <v>170</v>
      </c>
      <c r="I65" s="33">
        <v>82</v>
      </c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6" t="s">
        <v>179</v>
      </c>
      <c r="V65" s="27">
        <f t="shared" si="0"/>
        <v>0</v>
      </c>
    </row>
    <row r="66" spans="1:22" ht="15.75" customHeight="1">
      <c r="D66" s="45"/>
    </row>
    <row r="67" spans="1:22" ht="15.75" customHeight="1">
      <c r="D67" s="45"/>
    </row>
    <row r="68" spans="1:22" ht="15.75" customHeight="1">
      <c r="D68" s="45"/>
    </row>
    <row r="69" spans="1:22" ht="15.75" customHeight="1">
      <c r="D69" s="45"/>
    </row>
    <row r="70" spans="1:22" ht="15.75" customHeight="1">
      <c r="D70" s="45"/>
    </row>
    <row r="71" spans="1:22" ht="15.75" customHeight="1">
      <c r="D71" s="45"/>
    </row>
    <row r="72" spans="1:22" ht="15.75" customHeight="1">
      <c r="D72" s="45"/>
    </row>
    <row r="73" spans="1:22" ht="15.75" customHeight="1">
      <c r="D73" s="45"/>
    </row>
    <row r="74" spans="1:22" ht="15.75" customHeight="1">
      <c r="D74" s="45"/>
    </row>
    <row r="75" spans="1:22" ht="15.75" customHeight="1">
      <c r="D75" s="45"/>
    </row>
    <row r="76" spans="1:22" ht="15.75" customHeight="1">
      <c r="D76" s="45"/>
    </row>
    <row r="77" spans="1:22" ht="15.75" customHeight="1">
      <c r="D77" s="45"/>
    </row>
    <row r="78" spans="1:22" ht="15.75" customHeight="1">
      <c r="D78" s="45"/>
    </row>
    <row r="79" spans="1:22" ht="15.75" customHeight="1">
      <c r="D79" s="45"/>
    </row>
    <row r="80" spans="1:22" ht="15.75" customHeight="1">
      <c r="D80" s="45"/>
    </row>
    <row r="81" spans="4:4" ht="15.75" customHeight="1">
      <c r="D81" s="45"/>
    </row>
    <row r="82" spans="4:4" ht="15.75" customHeight="1">
      <c r="D82" s="45"/>
    </row>
    <row r="83" spans="4:4" ht="15.75" customHeight="1">
      <c r="D83" s="45"/>
    </row>
    <row r="84" spans="4:4" ht="15.75" customHeight="1">
      <c r="D84" s="45"/>
    </row>
    <row r="85" spans="4:4" ht="15.75" customHeight="1">
      <c r="D85" s="45"/>
    </row>
    <row r="86" spans="4:4" ht="15.75" customHeight="1">
      <c r="D86" s="45"/>
    </row>
    <row r="87" spans="4:4" ht="15.75" customHeight="1">
      <c r="D87" s="45"/>
    </row>
    <row r="88" spans="4:4" ht="15.75" customHeight="1">
      <c r="D88" s="45"/>
    </row>
    <row r="89" spans="4:4" ht="15.75" customHeight="1">
      <c r="D89" s="45"/>
    </row>
    <row r="90" spans="4:4" ht="15.75" customHeight="1">
      <c r="D90" s="45"/>
    </row>
    <row r="91" spans="4:4" ht="15.75" customHeight="1">
      <c r="D91" s="45"/>
    </row>
    <row r="92" spans="4:4" ht="15.75" customHeight="1">
      <c r="D92" s="45"/>
    </row>
    <row r="93" spans="4:4" ht="15.75" customHeight="1">
      <c r="D93" s="45"/>
    </row>
    <row r="94" spans="4:4" ht="15.75" customHeight="1">
      <c r="D94" s="45"/>
    </row>
    <row r="95" spans="4:4" ht="15.75" customHeight="1">
      <c r="D95" s="45"/>
    </row>
    <row r="96" spans="4:4" ht="15.75" customHeight="1">
      <c r="D96" s="45"/>
    </row>
    <row r="97" spans="4:4" ht="15.75" customHeight="1">
      <c r="D97" s="45"/>
    </row>
    <row r="98" spans="4:4" ht="15.75" customHeight="1">
      <c r="D98" s="45"/>
    </row>
    <row r="99" spans="4:4" ht="15.75" customHeight="1">
      <c r="D99" s="45"/>
    </row>
    <row r="100" spans="4:4" ht="15.75" customHeight="1">
      <c r="D100" s="45"/>
    </row>
    <row r="101" spans="4:4" ht="15.75" customHeight="1">
      <c r="D101" s="45"/>
    </row>
    <row r="102" spans="4:4" ht="15.75" customHeight="1">
      <c r="D102" s="45"/>
    </row>
    <row r="103" spans="4:4" ht="15.75" customHeight="1">
      <c r="D103" s="45"/>
    </row>
    <row r="104" spans="4:4" ht="15.75" customHeight="1">
      <c r="D104" s="45"/>
    </row>
    <row r="105" spans="4:4" ht="15.75" customHeight="1">
      <c r="D105" s="45"/>
    </row>
    <row r="106" spans="4:4" ht="15.75" customHeight="1">
      <c r="D106" s="45"/>
    </row>
    <row r="107" spans="4:4" ht="15.75" customHeight="1">
      <c r="D107" s="45"/>
    </row>
    <row r="108" spans="4:4" ht="15.75" customHeight="1">
      <c r="D108" s="45"/>
    </row>
    <row r="109" spans="4:4" ht="15.75" customHeight="1">
      <c r="D109" s="45"/>
    </row>
    <row r="110" spans="4:4" ht="15.75" customHeight="1">
      <c r="D110" s="45"/>
    </row>
    <row r="111" spans="4:4" ht="15.75" customHeight="1">
      <c r="D111" s="45"/>
    </row>
    <row r="112" spans="4:4" ht="15.75" customHeight="1">
      <c r="D112" s="45"/>
    </row>
    <row r="113" spans="4:4" ht="15.75" customHeight="1">
      <c r="D113" s="45"/>
    </row>
    <row r="114" spans="4:4" ht="15.75" customHeight="1">
      <c r="D114" s="45"/>
    </row>
    <row r="115" spans="4:4" ht="15.75" customHeight="1">
      <c r="D115" s="45"/>
    </row>
    <row r="116" spans="4:4" ht="15.75" customHeight="1">
      <c r="D116" s="45"/>
    </row>
    <row r="117" spans="4:4" ht="15.75" customHeight="1">
      <c r="D117" s="45"/>
    </row>
    <row r="118" spans="4:4" ht="15.75" customHeight="1">
      <c r="D118" s="45"/>
    </row>
    <row r="119" spans="4:4" ht="15.75" customHeight="1">
      <c r="D119" s="45"/>
    </row>
    <row r="120" spans="4:4" ht="15.75" customHeight="1">
      <c r="D120" s="45"/>
    </row>
    <row r="121" spans="4:4" ht="15.75" customHeight="1">
      <c r="D121" s="45"/>
    </row>
    <row r="122" spans="4:4" ht="15.75" customHeight="1">
      <c r="D122" s="45"/>
    </row>
    <row r="123" spans="4:4" ht="15.75" customHeight="1">
      <c r="D123" s="45"/>
    </row>
    <row r="124" spans="4:4" ht="15.75" customHeight="1">
      <c r="D124" s="45"/>
    </row>
    <row r="125" spans="4:4" ht="15.75" customHeight="1">
      <c r="D125" s="45"/>
    </row>
    <row r="126" spans="4:4" ht="15.75" customHeight="1">
      <c r="D126" s="45"/>
    </row>
    <row r="127" spans="4:4" ht="15.75" customHeight="1">
      <c r="D127" s="45"/>
    </row>
    <row r="128" spans="4:4" ht="15.75" customHeight="1">
      <c r="D128" s="45"/>
    </row>
    <row r="129" spans="4:4" ht="15.75" customHeight="1">
      <c r="D129" s="45"/>
    </row>
    <row r="130" spans="4:4" ht="15.75" customHeight="1">
      <c r="D130" s="45"/>
    </row>
    <row r="131" spans="4:4" ht="15.75" customHeight="1">
      <c r="D131" s="45"/>
    </row>
    <row r="132" spans="4:4" ht="15.75" customHeight="1">
      <c r="D132" s="45"/>
    </row>
    <row r="133" spans="4:4" ht="15.75" customHeight="1">
      <c r="D133" s="45"/>
    </row>
    <row r="134" spans="4:4" ht="15.75" customHeight="1">
      <c r="D134" s="45"/>
    </row>
    <row r="135" spans="4:4" ht="15.75" customHeight="1">
      <c r="D135" s="45"/>
    </row>
    <row r="136" spans="4:4" ht="15.75" customHeight="1">
      <c r="D136" s="45"/>
    </row>
    <row r="137" spans="4:4" ht="15.75" customHeight="1">
      <c r="D137" s="45"/>
    </row>
    <row r="138" spans="4:4" ht="15.75" customHeight="1">
      <c r="D138" s="45"/>
    </row>
    <row r="139" spans="4:4" ht="15.75" customHeight="1">
      <c r="D139" s="45"/>
    </row>
    <row r="140" spans="4:4" ht="15.75" customHeight="1">
      <c r="D140" s="45"/>
    </row>
    <row r="141" spans="4:4" ht="15.75" customHeight="1">
      <c r="D141" s="45"/>
    </row>
    <row r="142" spans="4:4" ht="15.75" customHeight="1">
      <c r="D142" s="45"/>
    </row>
    <row r="143" spans="4:4" ht="15.75" customHeight="1">
      <c r="D143" s="45"/>
    </row>
    <row r="144" spans="4:4" ht="15.75" customHeight="1">
      <c r="D144" s="45"/>
    </row>
    <row r="145" spans="4:4" ht="15.75" customHeight="1">
      <c r="D145" s="45"/>
    </row>
    <row r="146" spans="4:4" ht="15.75" customHeight="1">
      <c r="D146" s="45"/>
    </row>
    <row r="147" spans="4:4" ht="15.75" customHeight="1">
      <c r="D147" s="45"/>
    </row>
    <row r="148" spans="4:4" ht="15.75" customHeight="1">
      <c r="D148" s="45"/>
    </row>
    <row r="149" spans="4:4" ht="15.75" customHeight="1">
      <c r="D149" s="45"/>
    </row>
    <row r="150" spans="4:4" ht="15.75" customHeight="1">
      <c r="D150" s="45"/>
    </row>
    <row r="151" spans="4:4" ht="15.75" customHeight="1">
      <c r="D151" s="45"/>
    </row>
    <row r="152" spans="4:4" ht="15.75" customHeight="1">
      <c r="D152" s="45"/>
    </row>
    <row r="153" spans="4:4" ht="15.75" customHeight="1">
      <c r="D153" s="45"/>
    </row>
    <row r="154" spans="4:4" ht="15.75" customHeight="1">
      <c r="D154" s="45"/>
    </row>
    <row r="155" spans="4:4" ht="15.75" customHeight="1">
      <c r="D155" s="45"/>
    </row>
    <row r="156" spans="4:4" ht="15.75" customHeight="1">
      <c r="D156" s="45"/>
    </row>
    <row r="157" spans="4:4" ht="15.75" customHeight="1">
      <c r="D157" s="45"/>
    </row>
    <row r="158" spans="4:4" ht="15.75" customHeight="1">
      <c r="D158" s="45"/>
    </row>
    <row r="159" spans="4:4" ht="15.75" customHeight="1">
      <c r="D159" s="45"/>
    </row>
    <row r="160" spans="4:4" ht="15.75" customHeight="1">
      <c r="D160" s="45"/>
    </row>
    <row r="161" spans="4:4" ht="15.75" customHeight="1">
      <c r="D161" s="45"/>
    </row>
    <row r="162" spans="4:4" ht="15.75" customHeight="1">
      <c r="D162" s="45"/>
    </row>
    <row r="163" spans="4:4" ht="15.75" customHeight="1">
      <c r="D163" s="45"/>
    </row>
    <row r="164" spans="4:4" ht="15.75" customHeight="1">
      <c r="D164" s="45"/>
    </row>
    <row r="165" spans="4:4" ht="15.75" customHeight="1">
      <c r="D165" s="45"/>
    </row>
    <row r="166" spans="4:4" ht="15.75" customHeight="1">
      <c r="D166" s="45"/>
    </row>
    <row r="167" spans="4:4" ht="15.75" customHeight="1">
      <c r="D167" s="45"/>
    </row>
    <row r="168" spans="4:4" ht="15.75" customHeight="1">
      <c r="D168" s="45"/>
    </row>
    <row r="169" spans="4:4" ht="15.75" customHeight="1">
      <c r="D169" s="45"/>
    </row>
    <row r="170" spans="4:4" ht="15.75" customHeight="1">
      <c r="D170" s="45"/>
    </row>
    <row r="171" spans="4:4" ht="15.75" customHeight="1">
      <c r="D171" s="45"/>
    </row>
    <row r="172" spans="4:4" ht="15.75" customHeight="1">
      <c r="D172" s="45"/>
    </row>
    <row r="173" spans="4:4" ht="15.75" customHeight="1">
      <c r="D173" s="45"/>
    </row>
    <row r="174" spans="4:4" ht="15.75" customHeight="1">
      <c r="D174" s="45"/>
    </row>
    <row r="175" spans="4:4" ht="15.75" customHeight="1">
      <c r="D175" s="45"/>
    </row>
    <row r="176" spans="4:4" ht="15.75" customHeight="1">
      <c r="D176" s="45"/>
    </row>
    <row r="177" spans="4:4" ht="15.75" customHeight="1">
      <c r="D177" s="45"/>
    </row>
    <row r="178" spans="4:4" ht="15.75" customHeight="1">
      <c r="D178" s="45"/>
    </row>
    <row r="179" spans="4:4" ht="15.75" customHeight="1">
      <c r="D179" s="45"/>
    </row>
    <row r="180" spans="4:4" ht="15.75" customHeight="1">
      <c r="D180" s="45"/>
    </row>
    <row r="181" spans="4:4" ht="15.75" customHeight="1">
      <c r="D181" s="45"/>
    </row>
    <row r="182" spans="4:4" ht="15.75" customHeight="1">
      <c r="D182" s="45"/>
    </row>
    <row r="183" spans="4:4" ht="15.75" customHeight="1">
      <c r="D183" s="45"/>
    </row>
    <row r="184" spans="4:4" ht="15.75" customHeight="1">
      <c r="D184" s="45"/>
    </row>
    <row r="185" spans="4:4" ht="15.75" customHeight="1">
      <c r="D185" s="45"/>
    </row>
    <row r="186" spans="4:4" ht="15.75" customHeight="1">
      <c r="D186" s="45"/>
    </row>
    <row r="187" spans="4:4" ht="15.75" customHeight="1">
      <c r="D187" s="45"/>
    </row>
    <row r="188" spans="4:4" ht="15.75" customHeight="1">
      <c r="D188" s="45"/>
    </row>
    <row r="189" spans="4:4" ht="15.75" customHeight="1">
      <c r="D189" s="45"/>
    </row>
    <row r="190" spans="4:4" ht="15.75" customHeight="1">
      <c r="D190" s="45"/>
    </row>
    <row r="191" spans="4:4" ht="15.75" customHeight="1">
      <c r="D191" s="45"/>
    </row>
    <row r="192" spans="4:4" ht="15.75" customHeight="1">
      <c r="D192" s="45"/>
    </row>
    <row r="193" spans="4:4" ht="15.75" customHeight="1">
      <c r="D193" s="45"/>
    </row>
    <row r="194" spans="4:4" ht="15.75" customHeight="1">
      <c r="D194" s="45"/>
    </row>
    <row r="195" spans="4:4" ht="15.75" customHeight="1">
      <c r="D195" s="45"/>
    </row>
    <row r="196" spans="4:4" ht="15.75" customHeight="1">
      <c r="D196" s="45"/>
    </row>
    <row r="197" spans="4:4" ht="15.75" customHeight="1">
      <c r="D197" s="45"/>
    </row>
    <row r="198" spans="4:4" ht="15.75" customHeight="1">
      <c r="D198" s="45"/>
    </row>
    <row r="199" spans="4:4" ht="15.75" customHeight="1">
      <c r="D199" s="45"/>
    </row>
    <row r="200" spans="4:4" ht="15.75" customHeight="1">
      <c r="D200" s="45"/>
    </row>
    <row r="201" spans="4:4" ht="15.75" customHeight="1">
      <c r="D201" s="45"/>
    </row>
    <row r="202" spans="4:4" ht="15.75" customHeight="1">
      <c r="D202" s="45"/>
    </row>
    <row r="203" spans="4:4" ht="15.75" customHeight="1">
      <c r="D203" s="45"/>
    </row>
    <row r="204" spans="4:4" ht="15.75" customHeight="1">
      <c r="D204" s="45"/>
    </row>
    <row r="205" spans="4:4" ht="15.75" customHeight="1">
      <c r="D205" s="45"/>
    </row>
    <row r="206" spans="4:4" ht="15.75" customHeight="1">
      <c r="D206" s="45"/>
    </row>
    <row r="207" spans="4:4" ht="15.75" customHeight="1">
      <c r="D207" s="45"/>
    </row>
    <row r="208" spans="4:4" ht="15.75" customHeight="1">
      <c r="D208" s="45"/>
    </row>
    <row r="209" spans="4:4" ht="15.75" customHeight="1">
      <c r="D209" s="45"/>
    </row>
    <row r="210" spans="4:4" ht="15.75" customHeight="1">
      <c r="D210" s="45"/>
    </row>
    <row r="211" spans="4:4" ht="15.75" customHeight="1">
      <c r="D211" s="45"/>
    </row>
    <row r="212" spans="4:4" ht="15.75" customHeight="1">
      <c r="D212" s="45"/>
    </row>
    <row r="213" spans="4:4" ht="15.75" customHeight="1">
      <c r="D213" s="45"/>
    </row>
    <row r="214" spans="4:4" ht="15.75" customHeight="1">
      <c r="D214" s="45"/>
    </row>
    <row r="215" spans="4:4" ht="15.75" customHeight="1">
      <c r="D215" s="45"/>
    </row>
    <row r="216" spans="4:4" ht="15.75" customHeight="1">
      <c r="D216" s="45"/>
    </row>
    <row r="217" spans="4:4" ht="15.75" customHeight="1">
      <c r="D217" s="45"/>
    </row>
    <row r="218" spans="4:4" ht="15.75" customHeight="1">
      <c r="D218" s="45"/>
    </row>
    <row r="219" spans="4:4" ht="15.75" customHeight="1">
      <c r="D219" s="45"/>
    </row>
    <row r="220" spans="4:4" ht="15.75" customHeight="1">
      <c r="D220" s="45"/>
    </row>
    <row r="221" spans="4:4" ht="15.75" customHeight="1">
      <c r="D221" s="45"/>
    </row>
    <row r="222" spans="4:4" ht="15.75" customHeight="1">
      <c r="D222" s="45"/>
    </row>
    <row r="223" spans="4:4" ht="15.75" customHeight="1">
      <c r="D223" s="45"/>
    </row>
    <row r="224" spans="4:4" ht="15.75" customHeight="1">
      <c r="D224" s="45"/>
    </row>
    <row r="225" spans="4:4" ht="15.75" customHeight="1">
      <c r="D225" s="45"/>
    </row>
    <row r="226" spans="4:4" ht="15.75" customHeight="1">
      <c r="D226" s="45"/>
    </row>
    <row r="227" spans="4:4" ht="15.75" customHeight="1">
      <c r="D227" s="45"/>
    </row>
    <row r="228" spans="4:4" ht="15.75" customHeight="1">
      <c r="D228" s="45"/>
    </row>
    <row r="229" spans="4:4" ht="15.75" customHeight="1">
      <c r="D229" s="45"/>
    </row>
    <row r="230" spans="4:4" ht="15.75" customHeight="1">
      <c r="D230" s="45"/>
    </row>
    <row r="231" spans="4:4" ht="15.75" customHeight="1">
      <c r="D231" s="45"/>
    </row>
    <row r="232" spans="4:4" ht="15.75" customHeight="1">
      <c r="D232" s="45"/>
    </row>
    <row r="233" spans="4:4" ht="15.75" customHeight="1">
      <c r="D233" s="45"/>
    </row>
    <row r="234" spans="4:4" ht="15.75" customHeight="1">
      <c r="D234" s="45"/>
    </row>
    <row r="235" spans="4:4" ht="15.75" customHeight="1">
      <c r="D235" s="45"/>
    </row>
    <row r="236" spans="4:4" ht="15.75" customHeight="1">
      <c r="D236" s="45"/>
    </row>
    <row r="237" spans="4:4" ht="15.75" customHeight="1">
      <c r="D237" s="45"/>
    </row>
    <row r="238" spans="4:4" ht="15.75" customHeight="1">
      <c r="D238" s="45"/>
    </row>
    <row r="239" spans="4:4" ht="15.75" customHeight="1">
      <c r="D239" s="45"/>
    </row>
    <row r="240" spans="4:4" ht="15.75" customHeight="1">
      <c r="D240" s="45"/>
    </row>
    <row r="241" spans="4:4" ht="15.75" customHeight="1">
      <c r="D241" s="45"/>
    </row>
    <row r="242" spans="4:4" ht="15.75" customHeight="1">
      <c r="D242" s="45"/>
    </row>
    <row r="243" spans="4:4" ht="15.75" customHeight="1">
      <c r="D243" s="45"/>
    </row>
    <row r="244" spans="4:4" ht="15.75" customHeight="1">
      <c r="D244" s="45"/>
    </row>
    <row r="245" spans="4:4" ht="15.75" customHeight="1">
      <c r="D245" s="45"/>
    </row>
    <row r="246" spans="4:4" ht="15.75" customHeight="1">
      <c r="D246" s="45"/>
    </row>
    <row r="247" spans="4:4" ht="15.75" customHeight="1">
      <c r="D247" s="45"/>
    </row>
    <row r="248" spans="4:4" ht="15.75" customHeight="1">
      <c r="D248" s="45"/>
    </row>
    <row r="249" spans="4:4" ht="15.75" customHeight="1">
      <c r="D249" s="45"/>
    </row>
    <row r="250" spans="4:4" ht="15.75" customHeight="1">
      <c r="D250" s="45"/>
    </row>
    <row r="251" spans="4:4" ht="15.75" customHeight="1">
      <c r="D251" s="45"/>
    </row>
    <row r="252" spans="4:4" ht="15.75" customHeight="1">
      <c r="D252" s="45"/>
    </row>
    <row r="253" spans="4:4" ht="15.75" customHeight="1">
      <c r="D253" s="45"/>
    </row>
    <row r="254" spans="4:4" ht="15.75" customHeight="1">
      <c r="D254" s="45"/>
    </row>
    <row r="255" spans="4:4" ht="15.75" customHeight="1">
      <c r="D255" s="45"/>
    </row>
    <row r="256" spans="4:4" ht="15.75" customHeight="1">
      <c r="D256" s="45"/>
    </row>
    <row r="257" spans="4:4" ht="15.75" customHeight="1">
      <c r="D257" s="45"/>
    </row>
    <row r="258" spans="4:4" ht="15.75" customHeight="1">
      <c r="D258" s="45"/>
    </row>
    <row r="259" spans="4:4" ht="15.75" customHeight="1">
      <c r="D259" s="45"/>
    </row>
    <row r="260" spans="4:4" ht="15.75" customHeight="1">
      <c r="D260" s="45"/>
    </row>
    <row r="261" spans="4:4" ht="15.75" customHeight="1">
      <c r="D261" s="45"/>
    </row>
    <row r="262" spans="4:4" ht="15.75" customHeight="1">
      <c r="D262" s="45"/>
    </row>
    <row r="263" spans="4:4" ht="15.75" customHeight="1">
      <c r="D263" s="45"/>
    </row>
    <row r="264" spans="4:4" ht="15.75" customHeight="1">
      <c r="D264" s="45"/>
    </row>
    <row r="265" spans="4:4" ht="15.75" customHeight="1">
      <c r="D265" s="45"/>
    </row>
    <row r="266" spans="4:4" ht="15.75" customHeight="1">
      <c r="D266" s="45"/>
    </row>
    <row r="267" spans="4:4" ht="15.75" customHeight="1">
      <c r="D267" s="45"/>
    </row>
    <row r="268" spans="4:4" ht="15.75" customHeight="1">
      <c r="D268" s="45"/>
    </row>
    <row r="269" spans="4:4" ht="15.75" customHeight="1">
      <c r="D269" s="45"/>
    </row>
    <row r="270" spans="4:4" ht="15.75" customHeight="1">
      <c r="D270" s="45"/>
    </row>
    <row r="271" spans="4:4" ht="15.75" customHeight="1">
      <c r="D271" s="45"/>
    </row>
    <row r="272" spans="4:4" ht="15.75" customHeight="1">
      <c r="D272" s="45"/>
    </row>
    <row r="273" spans="4:4" ht="15.75" customHeight="1">
      <c r="D273" s="45"/>
    </row>
    <row r="274" spans="4:4" ht="15.75" customHeight="1">
      <c r="D274" s="45"/>
    </row>
    <row r="275" spans="4:4" ht="15.75" customHeight="1">
      <c r="D275" s="45"/>
    </row>
    <row r="276" spans="4:4" ht="15.75" customHeight="1">
      <c r="D276" s="45"/>
    </row>
    <row r="277" spans="4:4" ht="15.75" customHeight="1">
      <c r="D277" s="45"/>
    </row>
    <row r="278" spans="4:4" ht="15.75" customHeight="1">
      <c r="D278" s="45"/>
    </row>
    <row r="279" spans="4:4" ht="15.75" customHeight="1">
      <c r="D279" s="45"/>
    </row>
    <row r="280" spans="4:4" ht="15.75" customHeight="1">
      <c r="D280" s="45"/>
    </row>
    <row r="281" spans="4:4" ht="15.75" customHeight="1">
      <c r="D281" s="45"/>
    </row>
    <row r="282" spans="4:4" ht="15.75" customHeight="1">
      <c r="D282" s="45"/>
    </row>
    <row r="283" spans="4:4" ht="15.75" customHeight="1">
      <c r="D283" s="45"/>
    </row>
    <row r="284" spans="4:4" ht="15.75" customHeight="1">
      <c r="D284" s="45"/>
    </row>
    <row r="285" spans="4:4" ht="15.75" customHeight="1">
      <c r="D285" s="45"/>
    </row>
    <row r="286" spans="4:4" ht="15.75" customHeight="1">
      <c r="D286" s="45"/>
    </row>
    <row r="287" spans="4:4" ht="15.75" customHeight="1">
      <c r="D287" s="45"/>
    </row>
    <row r="288" spans="4:4" ht="15.75" customHeight="1">
      <c r="D288" s="45"/>
    </row>
    <row r="289" spans="4:4" ht="15.75" customHeight="1">
      <c r="D289" s="45"/>
    </row>
    <row r="290" spans="4:4" ht="15.75" customHeight="1">
      <c r="D290" s="45"/>
    </row>
    <row r="291" spans="4:4" ht="15.75" customHeight="1">
      <c r="D291" s="45"/>
    </row>
    <row r="292" spans="4:4" ht="15.75" customHeight="1">
      <c r="D292" s="45"/>
    </row>
    <row r="293" spans="4:4" ht="15.75" customHeight="1">
      <c r="D293" s="45"/>
    </row>
    <row r="294" spans="4:4" ht="15.75" customHeight="1">
      <c r="D294" s="45"/>
    </row>
    <row r="295" spans="4:4" ht="15.75" customHeight="1">
      <c r="D295" s="45"/>
    </row>
    <row r="296" spans="4:4" ht="15.75" customHeight="1">
      <c r="D296" s="45"/>
    </row>
    <row r="297" spans="4:4" ht="15.75" customHeight="1">
      <c r="D297" s="45"/>
    </row>
    <row r="298" spans="4:4" ht="15.75" customHeight="1">
      <c r="D298" s="45"/>
    </row>
    <row r="299" spans="4:4" ht="15.75" customHeight="1">
      <c r="D299" s="45"/>
    </row>
    <row r="300" spans="4:4" ht="15.75" customHeight="1">
      <c r="D300" s="45"/>
    </row>
    <row r="301" spans="4:4" ht="15.75" customHeight="1">
      <c r="D301" s="45"/>
    </row>
    <row r="302" spans="4:4" ht="15.75" customHeight="1">
      <c r="D302" s="45"/>
    </row>
    <row r="303" spans="4:4" ht="15.75" customHeight="1">
      <c r="D303" s="45"/>
    </row>
    <row r="304" spans="4:4" ht="15.75" customHeight="1">
      <c r="D304" s="45"/>
    </row>
    <row r="305" spans="4:4" ht="15.75" customHeight="1">
      <c r="D305" s="45"/>
    </row>
    <row r="306" spans="4:4" ht="15.75" customHeight="1">
      <c r="D306" s="45"/>
    </row>
    <row r="307" spans="4:4" ht="15.75" customHeight="1">
      <c r="D307" s="45"/>
    </row>
    <row r="308" spans="4:4" ht="15.75" customHeight="1">
      <c r="D308" s="45"/>
    </row>
    <row r="309" spans="4:4" ht="15.75" customHeight="1">
      <c r="D309" s="45"/>
    </row>
    <row r="310" spans="4:4" ht="15.75" customHeight="1">
      <c r="D310" s="45"/>
    </row>
    <row r="311" spans="4:4" ht="15.75" customHeight="1">
      <c r="D311" s="45"/>
    </row>
    <row r="312" spans="4:4" ht="15.75" customHeight="1">
      <c r="D312" s="45"/>
    </row>
    <row r="313" spans="4:4" ht="15.75" customHeight="1">
      <c r="D313" s="45"/>
    </row>
    <row r="314" spans="4:4" ht="15.75" customHeight="1">
      <c r="D314" s="45"/>
    </row>
    <row r="315" spans="4:4" ht="15.75" customHeight="1">
      <c r="D315" s="45"/>
    </row>
    <row r="316" spans="4:4" ht="15.75" customHeight="1">
      <c r="D316" s="45"/>
    </row>
    <row r="317" spans="4:4" ht="15.75" customHeight="1">
      <c r="D317" s="45"/>
    </row>
    <row r="318" spans="4:4" ht="15.75" customHeight="1">
      <c r="D318" s="45"/>
    </row>
    <row r="319" spans="4:4" ht="15.75" customHeight="1">
      <c r="D319" s="45"/>
    </row>
    <row r="320" spans="4:4" ht="15.75" customHeight="1">
      <c r="D320" s="45"/>
    </row>
    <row r="321" spans="4:4" ht="15.75" customHeight="1">
      <c r="D321" s="45"/>
    </row>
    <row r="322" spans="4:4" ht="15.75" customHeight="1">
      <c r="D322" s="45"/>
    </row>
    <row r="323" spans="4:4" ht="15.75" customHeight="1">
      <c r="D323" s="45"/>
    </row>
    <row r="324" spans="4:4" ht="15.75" customHeight="1">
      <c r="D324" s="45"/>
    </row>
    <row r="325" spans="4:4" ht="15.75" customHeight="1">
      <c r="D325" s="45"/>
    </row>
    <row r="326" spans="4:4" ht="15.75" customHeight="1">
      <c r="D326" s="45"/>
    </row>
    <row r="327" spans="4:4" ht="15.75" customHeight="1">
      <c r="D327" s="45"/>
    </row>
    <row r="328" spans="4:4" ht="15.75" customHeight="1">
      <c r="D328" s="45"/>
    </row>
    <row r="329" spans="4:4" ht="15.75" customHeight="1">
      <c r="D329" s="45"/>
    </row>
    <row r="330" spans="4:4" ht="15.75" customHeight="1">
      <c r="D330" s="45"/>
    </row>
    <row r="331" spans="4:4" ht="15.75" customHeight="1">
      <c r="D331" s="45"/>
    </row>
    <row r="332" spans="4:4" ht="15.75" customHeight="1">
      <c r="D332" s="45"/>
    </row>
    <row r="333" spans="4:4" ht="15.75" customHeight="1">
      <c r="D333" s="45"/>
    </row>
    <row r="334" spans="4:4" ht="15.75" customHeight="1">
      <c r="D334" s="45"/>
    </row>
    <row r="335" spans="4:4" ht="15.75" customHeight="1">
      <c r="D335" s="45"/>
    </row>
    <row r="336" spans="4:4" ht="15.75" customHeight="1">
      <c r="D336" s="45"/>
    </row>
    <row r="337" spans="4:4" ht="15.75" customHeight="1">
      <c r="D337" s="45"/>
    </row>
    <row r="338" spans="4:4" ht="15.75" customHeight="1">
      <c r="D338" s="45"/>
    </row>
    <row r="339" spans="4:4" ht="15.75" customHeight="1">
      <c r="D339" s="45"/>
    </row>
    <row r="340" spans="4:4" ht="15.75" customHeight="1">
      <c r="D340" s="45"/>
    </row>
    <row r="341" spans="4:4" ht="15.75" customHeight="1">
      <c r="D341" s="45"/>
    </row>
    <row r="342" spans="4:4" ht="15.75" customHeight="1">
      <c r="D342" s="45"/>
    </row>
    <row r="343" spans="4:4" ht="15.75" customHeight="1">
      <c r="D343" s="45"/>
    </row>
    <row r="344" spans="4:4" ht="15.75" customHeight="1">
      <c r="D344" s="45"/>
    </row>
    <row r="345" spans="4:4" ht="15.75" customHeight="1">
      <c r="D345" s="45"/>
    </row>
    <row r="346" spans="4:4" ht="15.75" customHeight="1">
      <c r="D346" s="45"/>
    </row>
    <row r="347" spans="4:4" ht="15.75" customHeight="1">
      <c r="D347" s="45"/>
    </row>
    <row r="348" spans="4:4" ht="15.75" customHeight="1">
      <c r="D348" s="45"/>
    </row>
    <row r="349" spans="4:4" ht="15.75" customHeight="1">
      <c r="D349" s="45"/>
    </row>
    <row r="350" spans="4:4" ht="15.75" customHeight="1">
      <c r="D350" s="45"/>
    </row>
    <row r="351" spans="4:4" ht="15.75" customHeight="1">
      <c r="D351" s="45"/>
    </row>
    <row r="352" spans="4:4" ht="15.75" customHeight="1">
      <c r="D352" s="45"/>
    </row>
    <row r="353" spans="4:4" ht="15.75" customHeight="1">
      <c r="D353" s="45"/>
    </row>
    <row r="354" spans="4:4" ht="15.75" customHeight="1">
      <c r="D354" s="45"/>
    </row>
    <row r="355" spans="4:4" ht="15.75" customHeight="1">
      <c r="D355" s="45"/>
    </row>
    <row r="356" spans="4:4" ht="15.75" customHeight="1">
      <c r="D356" s="45"/>
    </row>
    <row r="357" spans="4:4" ht="15.75" customHeight="1">
      <c r="D357" s="45"/>
    </row>
    <row r="358" spans="4:4" ht="15.75" customHeight="1">
      <c r="D358" s="45"/>
    </row>
    <row r="359" spans="4:4" ht="15.75" customHeight="1">
      <c r="D359" s="45"/>
    </row>
    <row r="360" spans="4:4" ht="15.75" customHeight="1">
      <c r="D360" s="45"/>
    </row>
    <row r="361" spans="4:4" ht="15.75" customHeight="1">
      <c r="D361" s="45"/>
    </row>
    <row r="362" spans="4:4" ht="15.75" customHeight="1">
      <c r="D362" s="45"/>
    </row>
    <row r="363" spans="4:4" ht="15.75" customHeight="1">
      <c r="D363" s="45"/>
    </row>
    <row r="364" spans="4:4" ht="15.75" customHeight="1">
      <c r="D364" s="45"/>
    </row>
    <row r="365" spans="4:4" ht="15.75" customHeight="1">
      <c r="D365" s="45"/>
    </row>
    <row r="366" spans="4:4" ht="15.75" customHeight="1">
      <c r="D366" s="45"/>
    </row>
    <row r="367" spans="4:4" ht="15.75" customHeight="1">
      <c r="D367" s="45"/>
    </row>
    <row r="368" spans="4:4" ht="15.75" customHeight="1">
      <c r="D368" s="45"/>
    </row>
    <row r="369" spans="4:4" ht="15.75" customHeight="1">
      <c r="D369" s="45"/>
    </row>
    <row r="370" spans="4:4" ht="15.75" customHeight="1">
      <c r="D370" s="45"/>
    </row>
    <row r="371" spans="4:4" ht="15.75" customHeight="1">
      <c r="D371" s="45"/>
    </row>
    <row r="372" spans="4:4" ht="15.75" customHeight="1">
      <c r="D372" s="45"/>
    </row>
    <row r="373" spans="4:4" ht="15.75" customHeight="1">
      <c r="D373" s="45"/>
    </row>
    <row r="374" spans="4:4" ht="15.75" customHeight="1">
      <c r="D374" s="45"/>
    </row>
    <row r="375" spans="4:4" ht="15.75" customHeight="1">
      <c r="D375" s="45"/>
    </row>
    <row r="376" spans="4:4" ht="15.75" customHeight="1">
      <c r="D376" s="45"/>
    </row>
    <row r="377" spans="4:4" ht="15.75" customHeight="1">
      <c r="D377" s="45"/>
    </row>
    <row r="378" spans="4:4" ht="15.75" customHeight="1">
      <c r="D378" s="45"/>
    </row>
    <row r="379" spans="4:4" ht="15.75" customHeight="1">
      <c r="D379" s="45"/>
    </row>
    <row r="380" spans="4:4" ht="15.75" customHeight="1">
      <c r="D380" s="45"/>
    </row>
    <row r="381" spans="4:4" ht="15.75" customHeight="1">
      <c r="D381" s="45"/>
    </row>
    <row r="382" spans="4:4" ht="15.75" customHeight="1">
      <c r="D382" s="45"/>
    </row>
    <row r="383" spans="4:4" ht="15.75" customHeight="1">
      <c r="D383" s="45"/>
    </row>
    <row r="384" spans="4:4" ht="15.75" customHeight="1">
      <c r="D384" s="45"/>
    </row>
    <row r="385" spans="4:4" ht="15.75" customHeight="1">
      <c r="D385" s="45"/>
    </row>
    <row r="386" spans="4:4" ht="15.75" customHeight="1">
      <c r="D386" s="45"/>
    </row>
    <row r="387" spans="4:4" ht="15.75" customHeight="1">
      <c r="D387" s="45"/>
    </row>
    <row r="388" spans="4:4" ht="15.75" customHeight="1">
      <c r="D388" s="45"/>
    </row>
    <row r="389" spans="4:4" ht="15.75" customHeight="1">
      <c r="D389" s="45"/>
    </row>
    <row r="390" spans="4:4" ht="15.75" customHeight="1">
      <c r="D390" s="45"/>
    </row>
    <row r="391" spans="4:4" ht="15.75" customHeight="1">
      <c r="D391" s="45"/>
    </row>
    <row r="392" spans="4:4" ht="15.75" customHeight="1">
      <c r="D392" s="45"/>
    </row>
    <row r="393" spans="4:4" ht="15.75" customHeight="1">
      <c r="D393" s="45"/>
    </row>
    <row r="394" spans="4:4" ht="15.75" customHeight="1">
      <c r="D394" s="45"/>
    </row>
    <row r="395" spans="4:4" ht="15.75" customHeight="1">
      <c r="D395" s="45"/>
    </row>
    <row r="396" spans="4:4" ht="15.75" customHeight="1">
      <c r="D396" s="45"/>
    </row>
    <row r="397" spans="4:4" ht="15.75" customHeight="1">
      <c r="D397" s="45"/>
    </row>
    <row r="398" spans="4:4" ht="15.75" customHeight="1">
      <c r="D398" s="45"/>
    </row>
    <row r="399" spans="4:4" ht="15.75" customHeight="1">
      <c r="D399" s="45"/>
    </row>
    <row r="400" spans="4:4" ht="15.75" customHeight="1">
      <c r="D400" s="45"/>
    </row>
    <row r="401" spans="4:4" ht="15.75" customHeight="1">
      <c r="D401" s="45"/>
    </row>
    <row r="402" spans="4:4" ht="15.75" customHeight="1">
      <c r="D402" s="45"/>
    </row>
    <row r="403" spans="4:4" ht="15.75" customHeight="1">
      <c r="D403" s="45"/>
    </row>
    <row r="404" spans="4:4" ht="15.75" customHeight="1">
      <c r="D404" s="45"/>
    </row>
    <row r="405" spans="4:4" ht="15.75" customHeight="1">
      <c r="D405" s="45"/>
    </row>
    <row r="406" spans="4:4" ht="15.75" customHeight="1">
      <c r="D406" s="45"/>
    </row>
    <row r="407" spans="4:4" ht="15.75" customHeight="1">
      <c r="D407" s="45"/>
    </row>
    <row r="408" spans="4:4" ht="15.75" customHeight="1">
      <c r="D408" s="45"/>
    </row>
    <row r="409" spans="4:4" ht="15.75" customHeight="1">
      <c r="D409" s="45"/>
    </row>
    <row r="410" spans="4:4" ht="15.75" customHeight="1">
      <c r="D410" s="45"/>
    </row>
    <row r="411" spans="4:4" ht="15.75" customHeight="1">
      <c r="D411" s="45"/>
    </row>
    <row r="412" spans="4:4" ht="15.75" customHeight="1">
      <c r="D412" s="45"/>
    </row>
    <row r="413" spans="4:4" ht="15.75" customHeight="1">
      <c r="D413" s="45"/>
    </row>
    <row r="414" spans="4:4" ht="15.75" customHeight="1">
      <c r="D414" s="45"/>
    </row>
    <row r="415" spans="4:4" ht="15.75" customHeight="1">
      <c r="D415" s="45"/>
    </row>
    <row r="416" spans="4:4" ht="15.75" customHeight="1">
      <c r="D416" s="45"/>
    </row>
    <row r="417" spans="4:4" ht="15.75" customHeight="1">
      <c r="D417" s="45"/>
    </row>
    <row r="418" spans="4:4" ht="15.75" customHeight="1">
      <c r="D418" s="45"/>
    </row>
    <row r="419" spans="4:4" ht="15.75" customHeight="1">
      <c r="D419" s="45"/>
    </row>
    <row r="420" spans="4:4" ht="15.75" customHeight="1">
      <c r="D420" s="45"/>
    </row>
    <row r="421" spans="4:4" ht="15.75" customHeight="1">
      <c r="D421" s="45"/>
    </row>
    <row r="422" spans="4:4" ht="15.75" customHeight="1">
      <c r="D422" s="45"/>
    </row>
    <row r="423" spans="4:4" ht="15.75" customHeight="1">
      <c r="D423" s="45"/>
    </row>
    <row r="424" spans="4:4" ht="15.75" customHeight="1">
      <c r="D424" s="45"/>
    </row>
    <row r="425" spans="4:4" ht="15.75" customHeight="1">
      <c r="D425" s="45"/>
    </row>
    <row r="426" spans="4:4" ht="15.75" customHeight="1">
      <c r="D426" s="45"/>
    </row>
    <row r="427" spans="4:4" ht="15.75" customHeight="1">
      <c r="D427" s="45"/>
    </row>
    <row r="428" spans="4:4" ht="15.75" customHeight="1">
      <c r="D428" s="45"/>
    </row>
    <row r="429" spans="4:4" ht="15.75" customHeight="1">
      <c r="D429" s="45"/>
    </row>
    <row r="430" spans="4:4" ht="15.75" customHeight="1">
      <c r="D430" s="45"/>
    </row>
    <row r="431" spans="4:4" ht="15.75" customHeight="1">
      <c r="D431" s="45"/>
    </row>
    <row r="432" spans="4:4" ht="15.75" customHeight="1">
      <c r="D432" s="45"/>
    </row>
    <row r="433" spans="4:4" ht="15.75" customHeight="1">
      <c r="D433" s="45"/>
    </row>
    <row r="434" spans="4:4" ht="15.75" customHeight="1">
      <c r="D434" s="45"/>
    </row>
    <row r="435" spans="4:4" ht="15.75" customHeight="1">
      <c r="D435" s="45"/>
    </row>
    <row r="436" spans="4:4" ht="15.75" customHeight="1">
      <c r="D436" s="45"/>
    </row>
    <row r="437" spans="4:4" ht="15.75" customHeight="1">
      <c r="D437" s="45"/>
    </row>
    <row r="438" spans="4:4" ht="15.75" customHeight="1">
      <c r="D438" s="45"/>
    </row>
    <row r="439" spans="4:4" ht="15.75" customHeight="1">
      <c r="D439" s="45"/>
    </row>
    <row r="440" spans="4:4" ht="15.75" customHeight="1">
      <c r="D440" s="45"/>
    </row>
    <row r="441" spans="4:4" ht="15.75" customHeight="1">
      <c r="D441" s="45"/>
    </row>
    <row r="442" spans="4:4" ht="15.75" customHeight="1">
      <c r="D442" s="45"/>
    </row>
    <row r="443" spans="4:4" ht="15.75" customHeight="1">
      <c r="D443" s="45"/>
    </row>
    <row r="444" spans="4:4" ht="15.75" customHeight="1">
      <c r="D444" s="45"/>
    </row>
    <row r="445" spans="4:4" ht="15.75" customHeight="1">
      <c r="D445" s="45"/>
    </row>
    <row r="446" spans="4:4" ht="15.75" customHeight="1">
      <c r="D446" s="45"/>
    </row>
    <row r="447" spans="4:4" ht="15.75" customHeight="1">
      <c r="D447" s="45"/>
    </row>
    <row r="448" spans="4:4" ht="15.75" customHeight="1">
      <c r="D448" s="45"/>
    </row>
    <row r="449" spans="4:4" ht="15.75" customHeight="1">
      <c r="D449" s="45"/>
    </row>
    <row r="450" spans="4:4" ht="15.75" customHeight="1">
      <c r="D450" s="45"/>
    </row>
    <row r="451" spans="4:4" ht="15.75" customHeight="1">
      <c r="D451" s="45"/>
    </row>
    <row r="452" spans="4:4" ht="15.75" customHeight="1">
      <c r="D452" s="45"/>
    </row>
    <row r="453" spans="4:4" ht="15.75" customHeight="1">
      <c r="D453" s="45"/>
    </row>
    <row r="454" spans="4:4" ht="15.75" customHeight="1">
      <c r="D454" s="45"/>
    </row>
    <row r="455" spans="4:4" ht="15.75" customHeight="1">
      <c r="D455" s="45"/>
    </row>
    <row r="456" spans="4:4" ht="15.75" customHeight="1">
      <c r="D456" s="45"/>
    </row>
    <row r="457" spans="4:4" ht="15.75" customHeight="1">
      <c r="D457" s="45"/>
    </row>
    <row r="458" spans="4:4" ht="15.75" customHeight="1">
      <c r="D458" s="45"/>
    </row>
    <row r="459" spans="4:4" ht="15.75" customHeight="1">
      <c r="D459" s="45"/>
    </row>
    <row r="460" spans="4:4" ht="15.75" customHeight="1">
      <c r="D460" s="45"/>
    </row>
    <row r="461" spans="4:4" ht="15.75" customHeight="1">
      <c r="D461" s="45"/>
    </row>
    <row r="462" spans="4:4" ht="15.75" customHeight="1">
      <c r="D462" s="45"/>
    </row>
    <row r="463" spans="4:4" ht="15.75" customHeight="1">
      <c r="D463" s="45"/>
    </row>
    <row r="464" spans="4:4" ht="15.75" customHeight="1">
      <c r="D464" s="45"/>
    </row>
    <row r="465" spans="4:4" ht="15.75" customHeight="1">
      <c r="D465" s="45"/>
    </row>
    <row r="466" spans="4:4" ht="15.75" customHeight="1">
      <c r="D466" s="45"/>
    </row>
    <row r="467" spans="4:4" ht="15.75" customHeight="1">
      <c r="D467" s="45"/>
    </row>
    <row r="468" spans="4:4" ht="15.75" customHeight="1">
      <c r="D468" s="45"/>
    </row>
    <row r="469" spans="4:4" ht="15.75" customHeight="1">
      <c r="D469" s="45"/>
    </row>
    <row r="470" spans="4:4" ht="15.75" customHeight="1">
      <c r="D470" s="45"/>
    </row>
    <row r="471" spans="4:4" ht="15.75" customHeight="1">
      <c r="D471" s="45"/>
    </row>
    <row r="472" spans="4:4" ht="15.75" customHeight="1">
      <c r="D472" s="45"/>
    </row>
    <row r="473" spans="4:4" ht="15.75" customHeight="1">
      <c r="D473" s="45"/>
    </row>
    <row r="474" spans="4:4" ht="15.75" customHeight="1">
      <c r="D474" s="45"/>
    </row>
    <row r="475" spans="4:4" ht="15.75" customHeight="1">
      <c r="D475" s="45"/>
    </row>
    <row r="476" spans="4:4" ht="15.75" customHeight="1">
      <c r="D476" s="45"/>
    </row>
    <row r="477" spans="4:4" ht="15.75" customHeight="1">
      <c r="D477" s="45"/>
    </row>
    <row r="478" spans="4:4" ht="15.75" customHeight="1">
      <c r="D478" s="45"/>
    </row>
    <row r="479" spans="4:4" ht="15.75" customHeight="1">
      <c r="D479" s="45"/>
    </row>
    <row r="480" spans="4:4" ht="15.75" customHeight="1">
      <c r="D480" s="45"/>
    </row>
    <row r="481" spans="4:4" ht="15.75" customHeight="1">
      <c r="D481" s="45"/>
    </row>
    <row r="482" spans="4:4" ht="15.75" customHeight="1">
      <c r="D482" s="45"/>
    </row>
    <row r="483" spans="4:4" ht="15.75" customHeight="1">
      <c r="D483" s="45"/>
    </row>
    <row r="484" spans="4:4" ht="15.75" customHeight="1">
      <c r="D484" s="45"/>
    </row>
    <row r="485" spans="4:4" ht="15.75" customHeight="1">
      <c r="D485" s="45"/>
    </row>
    <row r="486" spans="4:4" ht="15.75" customHeight="1">
      <c r="D486" s="45"/>
    </row>
    <row r="487" spans="4:4" ht="15.75" customHeight="1">
      <c r="D487" s="45"/>
    </row>
    <row r="488" spans="4:4" ht="15.75" customHeight="1">
      <c r="D488" s="45"/>
    </row>
    <row r="489" spans="4:4" ht="15.75" customHeight="1">
      <c r="D489" s="45"/>
    </row>
    <row r="490" spans="4:4" ht="15.75" customHeight="1">
      <c r="D490" s="45"/>
    </row>
    <row r="491" spans="4:4" ht="15.75" customHeight="1">
      <c r="D491" s="45"/>
    </row>
    <row r="492" spans="4:4" ht="15.75" customHeight="1">
      <c r="D492" s="45"/>
    </row>
    <row r="493" spans="4:4" ht="15.75" customHeight="1">
      <c r="D493" s="45"/>
    </row>
    <row r="494" spans="4:4" ht="15.75" customHeight="1">
      <c r="D494" s="45"/>
    </row>
    <row r="495" spans="4:4" ht="15.75" customHeight="1">
      <c r="D495" s="45"/>
    </row>
    <row r="496" spans="4:4" ht="15.75" customHeight="1">
      <c r="D496" s="45"/>
    </row>
    <row r="497" spans="4:4" ht="15.75" customHeight="1">
      <c r="D497" s="45"/>
    </row>
    <row r="498" spans="4:4" ht="15.75" customHeight="1">
      <c r="D498" s="45"/>
    </row>
    <row r="499" spans="4:4" ht="15.75" customHeight="1">
      <c r="D499" s="45"/>
    </row>
    <row r="500" spans="4:4" ht="15.75" customHeight="1">
      <c r="D500" s="45"/>
    </row>
    <row r="501" spans="4:4" ht="15.75" customHeight="1">
      <c r="D501" s="45"/>
    </row>
    <row r="502" spans="4:4" ht="15.75" customHeight="1">
      <c r="D502" s="45"/>
    </row>
    <row r="503" spans="4:4" ht="15.75" customHeight="1">
      <c r="D503" s="45"/>
    </row>
    <row r="504" spans="4:4" ht="15.75" customHeight="1">
      <c r="D504" s="45"/>
    </row>
    <row r="505" spans="4:4" ht="15.75" customHeight="1">
      <c r="D505" s="45"/>
    </row>
    <row r="506" spans="4:4" ht="15.75" customHeight="1">
      <c r="D506" s="45"/>
    </row>
    <row r="507" spans="4:4" ht="15.75" customHeight="1">
      <c r="D507" s="45"/>
    </row>
    <row r="508" spans="4:4" ht="15.75" customHeight="1">
      <c r="D508" s="45"/>
    </row>
    <row r="509" spans="4:4" ht="15.75" customHeight="1">
      <c r="D509" s="45"/>
    </row>
    <row r="510" spans="4:4" ht="15.75" customHeight="1">
      <c r="D510" s="45"/>
    </row>
    <row r="511" spans="4:4" ht="15.75" customHeight="1">
      <c r="D511" s="45"/>
    </row>
    <row r="512" spans="4:4" ht="15.75" customHeight="1">
      <c r="D512" s="45"/>
    </row>
    <row r="513" spans="4:4" ht="15.75" customHeight="1">
      <c r="D513" s="45"/>
    </row>
    <row r="514" spans="4:4" ht="15.75" customHeight="1">
      <c r="D514" s="45"/>
    </row>
    <row r="515" spans="4:4" ht="15.75" customHeight="1">
      <c r="D515" s="45"/>
    </row>
    <row r="516" spans="4:4" ht="15.75" customHeight="1">
      <c r="D516" s="45"/>
    </row>
    <row r="517" spans="4:4" ht="15.75" customHeight="1">
      <c r="D517" s="45"/>
    </row>
    <row r="518" spans="4:4" ht="15.75" customHeight="1">
      <c r="D518" s="45"/>
    </row>
    <row r="519" spans="4:4" ht="15.75" customHeight="1">
      <c r="D519" s="45"/>
    </row>
    <row r="520" spans="4:4" ht="15.75" customHeight="1">
      <c r="D520" s="45"/>
    </row>
    <row r="521" spans="4:4" ht="15.75" customHeight="1">
      <c r="D521" s="45"/>
    </row>
    <row r="522" spans="4:4" ht="15.75" customHeight="1">
      <c r="D522" s="45"/>
    </row>
    <row r="523" spans="4:4" ht="15.75" customHeight="1">
      <c r="D523" s="45"/>
    </row>
    <row r="524" spans="4:4" ht="15.75" customHeight="1">
      <c r="D524" s="45"/>
    </row>
    <row r="525" spans="4:4" ht="15.75" customHeight="1">
      <c r="D525" s="45"/>
    </row>
    <row r="526" spans="4:4" ht="15.75" customHeight="1">
      <c r="D526" s="45"/>
    </row>
    <row r="527" spans="4:4" ht="15.75" customHeight="1">
      <c r="D527" s="45"/>
    </row>
    <row r="528" spans="4:4" ht="15.75" customHeight="1">
      <c r="D528" s="45"/>
    </row>
    <row r="529" spans="4:4" ht="15.75" customHeight="1">
      <c r="D529" s="45"/>
    </row>
    <row r="530" spans="4:4" ht="15.75" customHeight="1">
      <c r="D530" s="45"/>
    </row>
    <row r="531" spans="4:4" ht="15.75" customHeight="1">
      <c r="D531" s="45"/>
    </row>
    <row r="532" spans="4:4" ht="15.75" customHeight="1">
      <c r="D532" s="45"/>
    </row>
    <row r="533" spans="4:4" ht="15.75" customHeight="1">
      <c r="D533" s="45"/>
    </row>
    <row r="534" spans="4:4" ht="15.75" customHeight="1">
      <c r="D534" s="45"/>
    </row>
    <row r="535" spans="4:4" ht="15.75" customHeight="1">
      <c r="D535" s="45"/>
    </row>
    <row r="536" spans="4:4" ht="15.75" customHeight="1">
      <c r="D536" s="45"/>
    </row>
    <row r="537" spans="4:4" ht="15.75" customHeight="1">
      <c r="D537" s="45"/>
    </row>
    <row r="538" spans="4:4" ht="15.75" customHeight="1">
      <c r="D538" s="45"/>
    </row>
    <row r="539" spans="4:4" ht="15.75" customHeight="1">
      <c r="D539" s="45"/>
    </row>
    <row r="540" spans="4:4" ht="15.75" customHeight="1">
      <c r="D540" s="45"/>
    </row>
    <row r="541" spans="4:4" ht="15.75" customHeight="1">
      <c r="D541" s="45"/>
    </row>
    <row r="542" spans="4:4" ht="15.75" customHeight="1">
      <c r="D542" s="45"/>
    </row>
    <row r="543" spans="4:4" ht="15.75" customHeight="1">
      <c r="D543" s="45"/>
    </row>
    <row r="544" spans="4:4" ht="15.75" customHeight="1">
      <c r="D544" s="45"/>
    </row>
    <row r="545" spans="4:4" ht="15.75" customHeight="1">
      <c r="D545" s="45"/>
    </row>
    <row r="546" spans="4:4" ht="15.75" customHeight="1">
      <c r="D546" s="45"/>
    </row>
    <row r="547" spans="4:4" ht="15.75" customHeight="1">
      <c r="D547" s="45"/>
    </row>
    <row r="548" spans="4:4" ht="15.75" customHeight="1">
      <c r="D548" s="45"/>
    </row>
    <row r="549" spans="4:4" ht="15.75" customHeight="1">
      <c r="D549" s="45"/>
    </row>
    <row r="550" spans="4:4" ht="15.75" customHeight="1">
      <c r="D550" s="45"/>
    </row>
    <row r="551" spans="4:4" ht="15.75" customHeight="1">
      <c r="D551" s="45"/>
    </row>
    <row r="552" spans="4:4" ht="15.75" customHeight="1">
      <c r="D552" s="45"/>
    </row>
    <row r="553" spans="4:4" ht="15.75" customHeight="1">
      <c r="D553" s="45"/>
    </row>
    <row r="554" spans="4:4" ht="15.75" customHeight="1">
      <c r="D554" s="45"/>
    </row>
    <row r="555" spans="4:4" ht="15.75" customHeight="1">
      <c r="D555" s="45"/>
    </row>
    <row r="556" spans="4:4" ht="15.75" customHeight="1">
      <c r="D556" s="45"/>
    </row>
    <row r="557" spans="4:4" ht="15.75" customHeight="1">
      <c r="D557" s="45"/>
    </row>
    <row r="558" spans="4:4" ht="15.75" customHeight="1">
      <c r="D558" s="45"/>
    </row>
    <row r="559" spans="4:4" ht="15.75" customHeight="1">
      <c r="D559" s="45"/>
    </row>
    <row r="560" spans="4:4" ht="15.75" customHeight="1">
      <c r="D560" s="45"/>
    </row>
    <row r="561" spans="4:4" ht="15.75" customHeight="1">
      <c r="D561" s="45"/>
    </row>
    <row r="562" spans="4:4" ht="15.75" customHeight="1">
      <c r="D562" s="45"/>
    </row>
    <row r="563" spans="4:4" ht="15.75" customHeight="1">
      <c r="D563" s="45"/>
    </row>
    <row r="564" spans="4:4" ht="15.75" customHeight="1">
      <c r="D564" s="45"/>
    </row>
    <row r="565" spans="4:4" ht="15.75" customHeight="1">
      <c r="D565" s="45"/>
    </row>
    <row r="566" spans="4:4" ht="15.75" customHeight="1">
      <c r="D566" s="45"/>
    </row>
    <row r="567" spans="4:4" ht="15.75" customHeight="1">
      <c r="D567" s="45"/>
    </row>
    <row r="568" spans="4:4" ht="15.75" customHeight="1">
      <c r="D568" s="45"/>
    </row>
    <row r="569" spans="4:4" ht="15.75" customHeight="1">
      <c r="D569" s="45"/>
    </row>
    <row r="570" spans="4:4" ht="15.75" customHeight="1">
      <c r="D570" s="45"/>
    </row>
    <row r="571" spans="4:4" ht="15.75" customHeight="1">
      <c r="D571" s="45"/>
    </row>
    <row r="572" spans="4:4" ht="15.75" customHeight="1">
      <c r="D572" s="45"/>
    </row>
    <row r="573" spans="4:4" ht="15.75" customHeight="1">
      <c r="D573" s="45"/>
    </row>
    <row r="574" spans="4:4" ht="15.75" customHeight="1">
      <c r="D574" s="45"/>
    </row>
    <row r="575" spans="4:4" ht="15.75" customHeight="1">
      <c r="D575" s="45"/>
    </row>
    <row r="576" spans="4:4" ht="15.75" customHeight="1">
      <c r="D576" s="45"/>
    </row>
    <row r="577" spans="4:4" ht="15.75" customHeight="1">
      <c r="D577" s="45"/>
    </row>
    <row r="578" spans="4:4" ht="15.75" customHeight="1">
      <c r="D578" s="45"/>
    </row>
    <row r="579" spans="4:4" ht="15.75" customHeight="1">
      <c r="D579" s="45"/>
    </row>
    <row r="580" spans="4:4" ht="15.75" customHeight="1">
      <c r="D580" s="45"/>
    </row>
    <row r="581" spans="4:4" ht="15.75" customHeight="1">
      <c r="D581" s="45"/>
    </row>
    <row r="582" spans="4:4" ht="15.75" customHeight="1">
      <c r="D582" s="45"/>
    </row>
    <row r="583" spans="4:4" ht="15.75" customHeight="1">
      <c r="D583" s="45"/>
    </row>
    <row r="584" spans="4:4" ht="15.75" customHeight="1">
      <c r="D584" s="45"/>
    </row>
    <row r="585" spans="4:4" ht="15.75" customHeight="1">
      <c r="D585" s="45"/>
    </row>
    <row r="586" spans="4:4" ht="15.75" customHeight="1">
      <c r="D586" s="45"/>
    </row>
    <row r="587" spans="4:4" ht="15.75" customHeight="1">
      <c r="D587" s="45"/>
    </row>
    <row r="588" spans="4:4" ht="15.75" customHeight="1">
      <c r="D588" s="45"/>
    </row>
    <row r="589" spans="4:4" ht="15.75" customHeight="1">
      <c r="D589" s="45"/>
    </row>
    <row r="590" spans="4:4" ht="15.75" customHeight="1">
      <c r="D590" s="45"/>
    </row>
    <row r="591" spans="4:4" ht="15.75" customHeight="1">
      <c r="D591" s="45"/>
    </row>
    <row r="592" spans="4:4" ht="15.75" customHeight="1">
      <c r="D592" s="45"/>
    </row>
    <row r="593" spans="4:4" ht="15.75" customHeight="1">
      <c r="D593" s="45"/>
    </row>
    <row r="594" spans="4:4" ht="15.75" customHeight="1">
      <c r="D594" s="45"/>
    </row>
    <row r="595" spans="4:4" ht="15.75" customHeight="1">
      <c r="D595" s="45"/>
    </row>
    <row r="596" spans="4:4" ht="15.75" customHeight="1">
      <c r="D596" s="45"/>
    </row>
    <row r="597" spans="4:4" ht="15.75" customHeight="1">
      <c r="D597" s="45"/>
    </row>
    <row r="598" spans="4:4" ht="15.75" customHeight="1">
      <c r="D598" s="45"/>
    </row>
    <row r="599" spans="4:4" ht="15.75" customHeight="1">
      <c r="D599" s="45"/>
    </row>
    <row r="600" spans="4:4" ht="15.75" customHeight="1">
      <c r="D600" s="45"/>
    </row>
    <row r="601" spans="4:4" ht="15.75" customHeight="1">
      <c r="D601" s="45"/>
    </row>
    <row r="602" spans="4:4" ht="15.75" customHeight="1">
      <c r="D602" s="45"/>
    </row>
    <row r="603" spans="4:4" ht="15.75" customHeight="1">
      <c r="D603" s="45"/>
    </row>
    <row r="604" spans="4:4" ht="15.75" customHeight="1">
      <c r="D604" s="45"/>
    </row>
    <row r="605" spans="4:4" ht="15.75" customHeight="1">
      <c r="D605" s="45"/>
    </row>
    <row r="606" spans="4:4" ht="15.75" customHeight="1">
      <c r="D606" s="45"/>
    </row>
    <row r="607" spans="4:4" ht="15.75" customHeight="1">
      <c r="D607" s="45"/>
    </row>
    <row r="608" spans="4:4" ht="15.75" customHeight="1">
      <c r="D608" s="45"/>
    </row>
    <row r="609" spans="4:4" ht="15.75" customHeight="1">
      <c r="D609" s="45"/>
    </row>
    <row r="610" spans="4:4" ht="15.75" customHeight="1">
      <c r="D610" s="45"/>
    </row>
    <row r="611" spans="4:4" ht="15.75" customHeight="1">
      <c r="D611" s="45"/>
    </row>
    <row r="612" spans="4:4" ht="15.75" customHeight="1">
      <c r="D612" s="45"/>
    </row>
    <row r="613" spans="4:4" ht="15.75" customHeight="1">
      <c r="D613" s="45"/>
    </row>
    <row r="614" spans="4:4" ht="15.75" customHeight="1">
      <c r="D614" s="45"/>
    </row>
    <row r="615" spans="4:4" ht="15.75" customHeight="1">
      <c r="D615" s="45"/>
    </row>
    <row r="616" spans="4:4" ht="15.75" customHeight="1">
      <c r="D616" s="45"/>
    </row>
    <row r="617" spans="4:4" ht="15.75" customHeight="1">
      <c r="D617" s="45"/>
    </row>
    <row r="618" spans="4:4" ht="15.75" customHeight="1">
      <c r="D618" s="45"/>
    </row>
    <row r="619" spans="4:4" ht="15.75" customHeight="1">
      <c r="D619" s="45"/>
    </row>
    <row r="620" spans="4:4" ht="15.75" customHeight="1">
      <c r="D620" s="45"/>
    </row>
    <row r="621" spans="4:4" ht="15.75" customHeight="1">
      <c r="D621" s="45"/>
    </row>
    <row r="622" spans="4:4" ht="15.75" customHeight="1">
      <c r="D622" s="45"/>
    </row>
    <row r="623" spans="4:4" ht="15.75" customHeight="1">
      <c r="D623" s="45"/>
    </row>
    <row r="624" spans="4:4" ht="15.75" customHeight="1">
      <c r="D624" s="45"/>
    </row>
    <row r="625" spans="4:4" ht="15.75" customHeight="1">
      <c r="D625" s="45"/>
    </row>
    <row r="626" spans="4:4" ht="15.75" customHeight="1">
      <c r="D626" s="45"/>
    </row>
    <row r="627" spans="4:4" ht="15.75" customHeight="1">
      <c r="D627" s="45"/>
    </row>
    <row r="628" spans="4:4" ht="15.75" customHeight="1">
      <c r="D628" s="45"/>
    </row>
    <row r="629" spans="4:4" ht="15.75" customHeight="1">
      <c r="D629" s="45"/>
    </row>
    <row r="630" spans="4:4" ht="15.75" customHeight="1">
      <c r="D630" s="45"/>
    </row>
    <row r="631" spans="4:4" ht="15.75" customHeight="1">
      <c r="D631" s="45"/>
    </row>
    <row r="632" spans="4:4" ht="15.75" customHeight="1">
      <c r="D632" s="45"/>
    </row>
    <row r="633" spans="4:4" ht="15.75" customHeight="1">
      <c r="D633" s="45"/>
    </row>
    <row r="634" spans="4:4" ht="15.75" customHeight="1">
      <c r="D634" s="45"/>
    </row>
    <row r="635" spans="4:4" ht="15.75" customHeight="1">
      <c r="D635" s="45"/>
    </row>
    <row r="636" spans="4:4" ht="15.75" customHeight="1">
      <c r="D636" s="45"/>
    </row>
    <row r="637" spans="4:4" ht="15.75" customHeight="1">
      <c r="D637" s="45"/>
    </row>
    <row r="638" spans="4:4" ht="15.75" customHeight="1">
      <c r="D638" s="45"/>
    </row>
    <row r="639" spans="4:4" ht="15.75" customHeight="1">
      <c r="D639" s="45"/>
    </row>
    <row r="640" spans="4:4" ht="15.75" customHeight="1">
      <c r="D640" s="45"/>
    </row>
    <row r="641" spans="4:4" ht="15.75" customHeight="1">
      <c r="D641" s="45"/>
    </row>
    <row r="642" spans="4:4" ht="15.75" customHeight="1">
      <c r="D642" s="45"/>
    </row>
    <row r="643" spans="4:4" ht="15.75" customHeight="1">
      <c r="D643" s="45"/>
    </row>
    <row r="644" spans="4:4" ht="15.75" customHeight="1">
      <c r="D644" s="45"/>
    </row>
    <row r="645" spans="4:4" ht="15.75" customHeight="1">
      <c r="D645" s="45"/>
    </row>
    <row r="646" spans="4:4" ht="15.75" customHeight="1">
      <c r="D646" s="45"/>
    </row>
    <row r="647" spans="4:4" ht="15.75" customHeight="1">
      <c r="D647" s="45"/>
    </row>
    <row r="648" spans="4:4" ht="15.75" customHeight="1">
      <c r="D648" s="45"/>
    </row>
    <row r="649" spans="4:4" ht="15.75" customHeight="1">
      <c r="D649" s="45"/>
    </row>
    <row r="650" spans="4:4" ht="15.75" customHeight="1">
      <c r="D650" s="45"/>
    </row>
    <row r="651" spans="4:4" ht="15.75" customHeight="1">
      <c r="D651" s="45"/>
    </row>
    <row r="652" spans="4:4" ht="15.75" customHeight="1">
      <c r="D652" s="45"/>
    </row>
    <row r="653" spans="4:4" ht="15.75" customHeight="1">
      <c r="D653" s="45"/>
    </row>
    <row r="654" spans="4:4" ht="15.75" customHeight="1">
      <c r="D654" s="45"/>
    </row>
    <row r="655" spans="4:4" ht="15.75" customHeight="1">
      <c r="D655" s="45"/>
    </row>
    <row r="656" spans="4:4" ht="15.75" customHeight="1">
      <c r="D656" s="45"/>
    </row>
    <row r="657" spans="4:4" ht="15.75" customHeight="1">
      <c r="D657" s="45"/>
    </row>
    <row r="658" spans="4:4" ht="15.75" customHeight="1">
      <c r="D658" s="45"/>
    </row>
    <row r="659" spans="4:4" ht="15.75" customHeight="1">
      <c r="D659" s="45"/>
    </row>
    <row r="660" spans="4:4" ht="15.75" customHeight="1">
      <c r="D660" s="45"/>
    </row>
    <row r="661" spans="4:4" ht="15.75" customHeight="1">
      <c r="D661" s="45"/>
    </row>
    <row r="662" spans="4:4" ht="15.75" customHeight="1">
      <c r="D662" s="45"/>
    </row>
    <row r="663" spans="4:4" ht="15.75" customHeight="1">
      <c r="D663" s="45"/>
    </row>
    <row r="664" spans="4:4" ht="15.75" customHeight="1">
      <c r="D664" s="45"/>
    </row>
    <row r="665" spans="4:4" ht="15.75" customHeight="1">
      <c r="D665" s="45"/>
    </row>
    <row r="666" spans="4:4" ht="15.75" customHeight="1">
      <c r="D666" s="45"/>
    </row>
    <row r="667" spans="4:4" ht="15.75" customHeight="1">
      <c r="D667" s="45"/>
    </row>
    <row r="668" spans="4:4" ht="15.75" customHeight="1">
      <c r="D668" s="45"/>
    </row>
    <row r="669" spans="4:4" ht="15.75" customHeight="1">
      <c r="D669" s="45"/>
    </row>
    <row r="670" spans="4:4" ht="15.75" customHeight="1">
      <c r="D670" s="45"/>
    </row>
    <row r="671" spans="4:4" ht="15.75" customHeight="1">
      <c r="D671" s="45"/>
    </row>
    <row r="672" spans="4:4" ht="15.75" customHeight="1">
      <c r="D672" s="45"/>
    </row>
    <row r="673" spans="4:4" ht="15.75" customHeight="1">
      <c r="D673" s="45"/>
    </row>
    <row r="674" spans="4:4" ht="15.75" customHeight="1">
      <c r="D674" s="45"/>
    </row>
    <row r="675" spans="4:4" ht="15.75" customHeight="1">
      <c r="D675" s="45"/>
    </row>
    <row r="676" spans="4:4" ht="15.75" customHeight="1">
      <c r="D676" s="45"/>
    </row>
    <row r="677" spans="4:4" ht="15.75" customHeight="1">
      <c r="D677" s="45"/>
    </row>
    <row r="678" spans="4:4" ht="15.75" customHeight="1">
      <c r="D678" s="45"/>
    </row>
    <row r="679" spans="4:4" ht="15.75" customHeight="1">
      <c r="D679" s="45"/>
    </row>
    <row r="680" spans="4:4" ht="15.75" customHeight="1">
      <c r="D680" s="45"/>
    </row>
    <row r="681" spans="4:4" ht="15.75" customHeight="1">
      <c r="D681" s="45"/>
    </row>
    <row r="682" spans="4:4" ht="15.75" customHeight="1">
      <c r="D682" s="45"/>
    </row>
    <row r="683" spans="4:4" ht="15.75" customHeight="1">
      <c r="D683" s="45"/>
    </row>
    <row r="684" spans="4:4" ht="15.75" customHeight="1">
      <c r="D684" s="45"/>
    </row>
    <row r="685" spans="4:4" ht="15.75" customHeight="1">
      <c r="D685" s="45"/>
    </row>
    <row r="686" spans="4:4" ht="15.75" customHeight="1">
      <c r="D686" s="45"/>
    </row>
    <row r="687" spans="4:4" ht="15.75" customHeight="1">
      <c r="D687" s="45"/>
    </row>
    <row r="688" spans="4:4" ht="15.75" customHeight="1">
      <c r="D688" s="45"/>
    </row>
    <row r="689" spans="4:4" ht="15.75" customHeight="1">
      <c r="D689" s="45"/>
    </row>
    <row r="690" spans="4:4" ht="15.75" customHeight="1">
      <c r="D690" s="45"/>
    </row>
    <row r="691" spans="4:4" ht="15.75" customHeight="1">
      <c r="D691" s="45"/>
    </row>
    <row r="692" spans="4:4" ht="15.75" customHeight="1">
      <c r="D692" s="45"/>
    </row>
    <row r="693" spans="4:4" ht="15.75" customHeight="1">
      <c r="D693" s="45"/>
    </row>
    <row r="694" spans="4:4" ht="15.75" customHeight="1">
      <c r="D694" s="45"/>
    </row>
    <row r="695" spans="4:4" ht="15.75" customHeight="1">
      <c r="D695" s="45"/>
    </row>
    <row r="696" spans="4:4" ht="15.75" customHeight="1">
      <c r="D696" s="45"/>
    </row>
    <row r="697" spans="4:4" ht="15.75" customHeight="1">
      <c r="D697" s="45"/>
    </row>
    <row r="698" spans="4:4" ht="15.75" customHeight="1">
      <c r="D698" s="45"/>
    </row>
    <row r="699" spans="4:4" ht="15.75" customHeight="1">
      <c r="D699" s="45"/>
    </row>
    <row r="700" spans="4:4" ht="15.75" customHeight="1">
      <c r="D700" s="45"/>
    </row>
    <row r="701" spans="4:4" ht="15.75" customHeight="1">
      <c r="D701" s="45"/>
    </row>
    <row r="702" spans="4:4" ht="15.75" customHeight="1">
      <c r="D702" s="45"/>
    </row>
    <row r="703" spans="4:4" ht="15.75" customHeight="1">
      <c r="D703" s="45"/>
    </row>
    <row r="704" spans="4:4" ht="15.75" customHeight="1">
      <c r="D704" s="45"/>
    </row>
    <row r="705" spans="4:4" ht="15.75" customHeight="1">
      <c r="D705" s="45"/>
    </row>
    <row r="706" spans="4:4" ht="15.75" customHeight="1">
      <c r="D706" s="45"/>
    </row>
    <row r="707" spans="4:4" ht="15.75" customHeight="1">
      <c r="D707" s="45"/>
    </row>
    <row r="708" spans="4:4" ht="15.75" customHeight="1">
      <c r="D708" s="45"/>
    </row>
    <row r="709" spans="4:4" ht="15.75" customHeight="1">
      <c r="D709" s="45"/>
    </row>
    <row r="710" spans="4:4" ht="15.75" customHeight="1">
      <c r="D710" s="45"/>
    </row>
    <row r="711" spans="4:4" ht="15.75" customHeight="1">
      <c r="D711" s="45"/>
    </row>
    <row r="712" spans="4:4" ht="15.75" customHeight="1">
      <c r="D712" s="45"/>
    </row>
    <row r="713" spans="4:4" ht="15.75" customHeight="1">
      <c r="D713" s="45"/>
    </row>
    <row r="714" spans="4:4" ht="15.75" customHeight="1">
      <c r="D714" s="45"/>
    </row>
    <row r="715" spans="4:4" ht="15.75" customHeight="1">
      <c r="D715" s="45"/>
    </row>
    <row r="716" spans="4:4" ht="15.75" customHeight="1">
      <c r="D716" s="45"/>
    </row>
    <row r="717" spans="4:4" ht="15.75" customHeight="1">
      <c r="D717" s="45"/>
    </row>
    <row r="718" spans="4:4" ht="15.75" customHeight="1">
      <c r="D718" s="45"/>
    </row>
    <row r="719" spans="4:4" ht="15.75" customHeight="1">
      <c r="D719" s="45"/>
    </row>
    <row r="720" spans="4:4" ht="15.75" customHeight="1">
      <c r="D720" s="45"/>
    </row>
    <row r="721" spans="4:4" ht="15.75" customHeight="1">
      <c r="D721" s="45"/>
    </row>
    <row r="722" spans="4:4" ht="15.75" customHeight="1">
      <c r="D722" s="45"/>
    </row>
    <row r="723" spans="4:4" ht="15.75" customHeight="1">
      <c r="D723" s="45"/>
    </row>
    <row r="724" spans="4:4" ht="15.75" customHeight="1">
      <c r="D724" s="45"/>
    </row>
    <row r="725" spans="4:4" ht="15.75" customHeight="1">
      <c r="D725" s="45"/>
    </row>
    <row r="726" spans="4:4" ht="15.75" customHeight="1">
      <c r="D726" s="45"/>
    </row>
    <row r="727" spans="4:4" ht="15.75" customHeight="1">
      <c r="D727" s="45"/>
    </row>
    <row r="728" spans="4:4" ht="15.75" customHeight="1">
      <c r="D728" s="45"/>
    </row>
    <row r="729" spans="4:4" ht="15.75" customHeight="1">
      <c r="D729" s="45"/>
    </row>
    <row r="730" spans="4:4" ht="15.75" customHeight="1">
      <c r="D730" s="45"/>
    </row>
    <row r="731" spans="4:4" ht="15.75" customHeight="1">
      <c r="D731" s="45"/>
    </row>
    <row r="732" spans="4:4" ht="15.75" customHeight="1">
      <c r="D732" s="45"/>
    </row>
    <row r="733" spans="4:4" ht="15.75" customHeight="1">
      <c r="D733" s="45"/>
    </row>
    <row r="734" spans="4:4" ht="15.75" customHeight="1">
      <c r="D734" s="45"/>
    </row>
    <row r="735" spans="4:4" ht="15.75" customHeight="1">
      <c r="D735" s="45"/>
    </row>
    <row r="736" spans="4:4" ht="15.75" customHeight="1">
      <c r="D736" s="45"/>
    </row>
    <row r="737" spans="4:4" ht="15.75" customHeight="1">
      <c r="D737" s="45"/>
    </row>
    <row r="738" spans="4:4" ht="15.75" customHeight="1">
      <c r="D738" s="45"/>
    </row>
    <row r="739" spans="4:4" ht="15.75" customHeight="1">
      <c r="D739" s="45"/>
    </row>
    <row r="740" spans="4:4" ht="15.75" customHeight="1">
      <c r="D740" s="45"/>
    </row>
    <row r="741" spans="4:4" ht="15.75" customHeight="1">
      <c r="D741" s="45"/>
    </row>
    <row r="742" spans="4:4" ht="15.75" customHeight="1">
      <c r="D742" s="45"/>
    </row>
    <row r="743" spans="4:4" ht="15.75" customHeight="1">
      <c r="D743" s="45"/>
    </row>
    <row r="744" spans="4:4" ht="15.75" customHeight="1">
      <c r="D744" s="45"/>
    </row>
    <row r="745" spans="4:4" ht="15.75" customHeight="1">
      <c r="D745" s="45"/>
    </row>
    <row r="746" spans="4:4" ht="15.75" customHeight="1">
      <c r="D746" s="45"/>
    </row>
    <row r="747" spans="4:4" ht="15.75" customHeight="1">
      <c r="D747" s="45"/>
    </row>
    <row r="748" spans="4:4" ht="15.75" customHeight="1">
      <c r="D748" s="45"/>
    </row>
    <row r="749" spans="4:4" ht="15.75" customHeight="1">
      <c r="D749" s="45"/>
    </row>
    <row r="750" spans="4:4" ht="15.75" customHeight="1">
      <c r="D750" s="45"/>
    </row>
    <row r="751" spans="4:4" ht="15.75" customHeight="1">
      <c r="D751" s="45"/>
    </row>
    <row r="752" spans="4:4" ht="15.75" customHeight="1">
      <c r="D752" s="45"/>
    </row>
    <row r="753" spans="4:4" ht="15.75" customHeight="1">
      <c r="D753" s="45"/>
    </row>
    <row r="754" spans="4:4" ht="15.75" customHeight="1">
      <c r="D754" s="45"/>
    </row>
    <row r="755" spans="4:4" ht="15.75" customHeight="1">
      <c r="D755" s="45"/>
    </row>
    <row r="756" spans="4:4" ht="15.75" customHeight="1">
      <c r="D756" s="45"/>
    </row>
    <row r="757" spans="4:4" ht="15.75" customHeight="1">
      <c r="D757" s="45"/>
    </row>
    <row r="758" spans="4:4" ht="15.75" customHeight="1">
      <c r="D758" s="45"/>
    </row>
    <row r="759" spans="4:4" ht="15.75" customHeight="1">
      <c r="D759" s="45"/>
    </row>
    <row r="760" spans="4:4" ht="15.75" customHeight="1">
      <c r="D760" s="45"/>
    </row>
    <row r="761" spans="4:4" ht="15.75" customHeight="1">
      <c r="D761" s="45"/>
    </row>
    <row r="762" spans="4:4" ht="15.75" customHeight="1">
      <c r="D762" s="45"/>
    </row>
    <row r="763" spans="4:4" ht="15.75" customHeight="1">
      <c r="D763" s="45"/>
    </row>
    <row r="764" spans="4:4" ht="15.75" customHeight="1">
      <c r="D764" s="45"/>
    </row>
    <row r="765" spans="4:4" ht="15.75" customHeight="1">
      <c r="D765" s="45"/>
    </row>
    <row r="766" spans="4:4" ht="15.75" customHeight="1">
      <c r="D766" s="45"/>
    </row>
    <row r="767" spans="4:4" ht="15.75" customHeight="1">
      <c r="D767" s="45"/>
    </row>
    <row r="768" spans="4:4" ht="15.75" customHeight="1">
      <c r="D768" s="45"/>
    </row>
    <row r="769" spans="4:4" ht="15.75" customHeight="1">
      <c r="D769" s="45"/>
    </row>
    <row r="770" spans="4:4" ht="15.75" customHeight="1">
      <c r="D770" s="45"/>
    </row>
    <row r="771" spans="4:4" ht="15.75" customHeight="1">
      <c r="D771" s="45"/>
    </row>
    <row r="772" spans="4:4" ht="15.75" customHeight="1">
      <c r="D772" s="45"/>
    </row>
    <row r="773" spans="4:4" ht="15.75" customHeight="1">
      <c r="D773" s="45"/>
    </row>
    <row r="774" spans="4:4" ht="15.75" customHeight="1">
      <c r="D774" s="45"/>
    </row>
    <row r="775" spans="4:4" ht="15.75" customHeight="1">
      <c r="D775" s="45"/>
    </row>
    <row r="776" spans="4:4" ht="15.75" customHeight="1">
      <c r="D776" s="45"/>
    </row>
    <row r="777" spans="4:4" ht="15.75" customHeight="1">
      <c r="D777" s="45"/>
    </row>
    <row r="778" spans="4:4" ht="15.75" customHeight="1">
      <c r="D778" s="45"/>
    </row>
    <row r="779" spans="4:4" ht="15.75" customHeight="1">
      <c r="D779" s="45"/>
    </row>
    <row r="780" spans="4:4" ht="15.75" customHeight="1">
      <c r="D780" s="45"/>
    </row>
    <row r="781" spans="4:4" ht="15.75" customHeight="1">
      <c r="D781" s="45"/>
    </row>
    <row r="782" spans="4:4" ht="15.75" customHeight="1">
      <c r="D782" s="45"/>
    </row>
    <row r="783" spans="4:4" ht="15.75" customHeight="1">
      <c r="D783" s="45"/>
    </row>
    <row r="784" spans="4:4" ht="15.75" customHeight="1">
      <c r="D784" s="45"/>
    </row>
    <row r="785" spans="4:4" ht="15.75" customHeight="1">
      <c r="D785" s="45"/>
    </row>
    <row r="786" spans="4:4" ht="15.75" customHeight="1">
      <c r="D786" s="45"/>
    </row>
    <row r="787" spans="4:4" ht="15.75" customHeight="1">
      <c r="D787" s="45"/>
    </row>
    <row r="788" spans="4:4" ht="15.75" customHeight="1">
      <c r="D788" s="45"/>
    </row>
    <row r="789" spans="4:4" ht="15.75" customHeight="1">
      <c r="D789" s="45"/>
    </row>
    <row r="790" spans="4:4" ht="15.75" customHeight="1">
      <c r="D790" s="45"/>
    </row>
    <row r="791" spans="4:4" ht="15.75" customHeight="1">
      <c r="D791" s="45"/>
    </row>
    <row r="792" spans="4:4" ht="15.75" customHeight="1">
      <c r="D792" s="45"/>
    </row>
    <row r="793" spans="4:4" ht="15.75" customHeight="1">
      <c r="D793" s="45"/>
    </row>
    <row r="794" spans="4:4" ht="15.75" customHeight="1">
      <c r="D794" s="45"/>
    </row>
    <row r="795" spans="4:4" ht="15.75" customHeight="1">
      <c r="D795" s="45"/>
    </row>
    <row r="796" spans="4:4" ht="15.75" customHeight="1">
      <c r="D796" s="45"/>
    </row>
    <row r="797" spans="4:4" ht="15.75" customHeight="1">
      <c r="D797" s="45"/>
    </row>
    <row r="798" spans="4:4" ht="15.75" customHeight="1">
      <c r="D798" s="45"/>
    </row>
    <row r="799" spans="4:4" ht="15.75" customHeight="1">
      <c r="D799" s="45"/>
    </row>
    <row r="800" spans="4:4" ht="15.75" customHeight="1">
      <c r="D800" s="45"/>
    </row>
    <row r="801" spans="4:4" ht="15.75" customHeight="1">
      <c r="D801" s="45"/>
    </row>
    <row r="802" spans="4:4" ht="15.75" customHeight="1">
      <c r="D802" s="45"/>
    </row>
    <row r="803" spans="4:4" ht="15.75" customHeight="1">
      <c r="D803" s="45"/>
    </row>
    <row r="804" spans="4:4" ht="15.75" customHeight="1">
      <c r="D804" s="45"/>
    </row>
    <row r="805" spans="4:4" ht="15.75" customHeight="1">
      <c r="D805" s="45"/>
    </row>
    <row r="806" spans="4:4" ht="15.75" customHeight="1">
      <c r="D806" s="45"/>
    </row>
    <row r="807" spans="4:4" ht="15.75" customHeight="1">
      <c r="D807" s="45"/>
    </row>
    <row r="808" spans="4:4" ht="15.75" customHeight="1">
      <c r="D808" s="45"/>
    </row>
    <row r="809" spans="4:4" ht="15.75" customHeight="1">
      <c r="D809" s="45"/>
    </row>
    <row r="810" spans="4:4" ht="15.75" customHeight="1">
      <c r="D810" s="45"/>
    </row>
    <row r="811" spans="4:4" ht="15.75" customHeight="1">
      <c r="D811" s="45"/>
    </row>
    <row r="812" spans="4:4" ht="15.75" customHeight="1">
      <c r="D812" s="45"/>
    </row>
    <row r="813" spans="4:4" ht="15.75" customHeight="1">
      <c r="D813" s="45"/>
    </row>
    <row r="814" spans="4:4" ht="15.75" customHeight="1">
      <c r="D814" s="45"/>
    </row>
    <row r="815" spans="4:4" ht="15.75" customHeight="1">
      <c r="D815" s="45"/>
    </row>
    <row r="816" spans="4:4" ht="15.75" customHeight="1">
      <c r="D816" s="45"/>
    </row>
    <row r="817" spans="4:4" ht="15.75" customHeight="1">
      <c r="D817" s="45"/>
    </row>
    <row r="818" spans="4:4" ht="15.75" customHeight="1">
      <c r="D818" s="45"/>
    </row>
    <row r="819" spans="4:4" ht="15.75" customHeight="1">
      <c r="D819" s="45"/>
    </row>
    <row r="820" spans="4:4" ht="15.75" customHeight="1">
      <c r="D820" s="45"/>
    </row>
    <row r="821" spans="4:4" ht="15.75" customHeight="1">
      <c r="D821" s="45"/>
    </row>
    <row r="822" spans="4:4" ht="15.75" customHeight="1">
      <c r="D822" s="45"/>
    </row>
    <row r="823" spans="4:4" ht="15.75" customHeight="1">
      <c r="D823" s="45"/>
    </row>
    <row r="824" spans="4:4" ht="15.75" customHeight="1">
      <c r="D824" s="45"/>
    </row>
    <row r="825" spans="4:4" ht="15.75" customHeight="1">
      <c r="D825" s="45"/>
    </row>
    <row r="826" spans="4:4" ht="15.75" customHeight="1">
      <c r="D826" s="45"/>
    </row>
    <row r="827" spans="4:4" ht="15.75" customHeight="1">
      <c r="D827" s="45"/>
    </row>
    <row r="828" spans="4:4" ht="15.75" customHeight="1">
      <c r="D828" s="45"/>
    </row>
    <row r="829" spans="4:4" ht="15.75" customHeight="1">
      <c r="D829" s="45"/>
    </row>
    <row r="830" spans="4:4" ht="15.75" customHeight="1">
      <c r="D830" s="45"/>
    </row>
    <row r="831" spans="4:4" ht="15.75" customHeight="1">
      <c r="D831" s="45"/>
    </row>
    <row r="832" spans="4:4" ht="15.75" customHeight="1">
      <c r="D832" s="45"/>
    </row>
    <row r="833" spans="4:4" ht="15.75" customHeight="1">
      <c r="D833" s="45"/>
    </row>
    <row r="834" spans="4:4" ht="15.75" customHeight="1">
      <c r="D834" s="45"/>
    </row>
    <row r="835" spans="4:4" ht="15.75" customHeight="1">
      <c r="D835" s="45"/>
    </row>
    <row r="836" spans="4:4" ht="15.75" customHeight="1">
      <c r="D836" s="45"/>
    </row>
    <row r="837" spans="4:4" ht="15.75" customHeight="1">
      <c r="D837" s="45"/>
    </row>
    <row r="838" spans="4:4" ht="15.75" customHeight="1">
      <c r="D838" s="45"/>
    </row>
    <row r="839" spans="4:4" ht="15.75" customHeight="1">
      <c r="D839" s="45"/>
    </row>
    <row r="840" spans="4:4" ht="15.75" customHeight="1">
      <c r="D840" s="45"/>
    </row>
    <row r="841" spans="4:4" ht="15.75" customHeight="1">
      <c r="D841" s="45"/>
    </row>
    <row r="842" spans="4:4" ht="15.75" customHeight="1">
      <c r="D842" s="45"/>
    </row>
    <row r="843" spans="4:4" ht="15.75" customHeight="1">
      <c r="D843" s="45"/>
    </row>
    <row r="844" spans="4:4" ht="15.75" customHeight="1">
      <c r="D844" s="45"/>
    </row>
    <row r="845" spans="4:4" ht="15.75" customHeight="1">
      <c r="D845" s="45"/>
    </row>
    <row r="846" spans="4:4" ht="15.75" customHeight="1">
      <c r="D846" s="45"/>
    </row>
    <row r="847" spans="4:4" ht="15.75" customHeight="1">
      <c r="D847" s="45"/>
    </row>
    <row r="848" spans="4:4" ht="15.75" customHeight="1">
      <c r="D848" s="45"/>
    </row>
    <row r="849" spans="4:4" ht="15.75" customHeight="1">
      <c r="D849" s="45"/>
    </row>
    <row r="850" spans="4:4" ht="15.75" customHeight="1">
      <c r="D850" s="45"/>
    </row>
    <row r="851" spans="4:4" ht="15.75" customHeight="1">
      <c r="D851" s="45"/>
    </row>
    <row r="852" spans="4:4" ht="15.75" customHeight="1">
      <c r="D852" s="45"/>
    </row>
    <row r="853" spans="4:4" ht="15.75" customHeight="1">
      <c r="D853" s="45"/>
    </row>
    <row r="854" spans="4:4" ht="15.75" customHeight="1">
      <c r="D854" s="45"/>
    </row>
    <row r="855" spans="4:4" ht="15.75" customHeight="1">
      <c r="D855" s="45"/>
    </row>
    <row r="856" spans="4:4" ht="15.75" customHeight="1">
      <c r="D856" s="45"/>
    </row>
    <row r="857" spans="4:4" ht="15.75" customHeight="1">
      <c r="D857" s="45"/>
    </row>
    <row r="858" spans="4:4" ht="15.75" customHeight="1">
      <c r="D858" s="45"/>
    </row>
    <row r="859" spans="4:4" ht="15.75" customHeight="1">
      <c r="D859" s="45"/>
    </row>
    <row r="860" spans="4:4" ht="15.75" customHeight="1">
      <c r="D860" s="45"/>
    </row>
    <row r="861" spans="4:4" ht="15.75" customHeight="1">
      <c r="D861" s="45"/>
    </row>
    <row r="862" spans="4:4" ht="15.75" customHeight="1">
      <c r="D862" s="45"/>
    </row>
    <row r="863" spans="4:4" ht="15.75" customHeight="1">
      <c r="D863" s="45"/>
    </row>
    <row r="864" spans="4:4" ht="15.75" customHeight="1">
      <c r="D864" s="45"/>
    </row>
    <row r="865" spans="4:4" ht="15.75" customHeight="1">
      <c r="D865" s="45"/>
    </row>
    <row r="866" spans="4:4" ht="15.75" customHeight="1">
      <c r="D866" s="45"/>
    </row>
    <row r="867" spans="4:4" ht="15.75" customHeight="1">
      <c r="D867" s="45"/>
    </row>
    <row r="868" spans="4:4" ht="15.75" customHeight="1">
      <c r="D868" s="45"/>
    </row>
    <row r="869" spans="4:4" ht="15.75" customHeight="1">
      <c r="D869" s="45"/>
    </row>
    <row r="870" spans="4:4" ht="15.75" customHeight="1">
      <c r="D870" s="45"/>
    </row>
    <row r="871" spans="4:4" ht="15.75" customHeight="1">
      <c r="D871" s="45"/>
    </row>
    <row r="872" spans="4:4" ht="15.75" customHeight="1">
      <c r="D872" s="45"/>
    </row>
    <row r="873" spans="4:4" ht="15.75" customHeight="1">
      <c r="D873" s="45"/>
    </row>
    <row r="874" spans="4:4" ht="15.75" customHeight="1">
      <c r="D874" s="45"/>
    </row>
    <row r="875" spans="4:4" ht="15.75" customHeight="1">
      <c r="D875" s="45"/>
    </row>
    <row r="876" spans="4:4" ht="15.75" customHeight="1">
      <c r="D876" s="45"/>
    </row>
    <row r="877" spans="4:4" ht="15.75" customHeight="1">
      <c r="D877" s="45"/>
    </row>
    <row r="878" spans="4:4" ht="15.75" customHeight="1">
      <c r="D878" s="45"/>
    </row>
    <row r="879" spans="4:4" ht="15.75" customHeight="1">
      <c r="D879" s="45"/>
    </row>
    <row r="880" spans="4:4" ht="15.75" customHeight="1">
      <c r="D880" s="45"/>
    </row>
    <row r="881" spans="4:4" ht="15.75" customHeight="1">
      <c r="D881" s="45"/>
    </row>
    <row r="882" spans="4:4" ht="15.75" customHeight="1">
      <c r="D882" s="45"/>
    </row>
    <row r="883" spans="4:4" ht="15.75" customHeight="1">
      <c r="D883" s="45"/>
    </row>
    <row r="884" spans="4:4" ht="15.75" customHeight="1">
      <c r="D884" s="45"/>
    </row>
    <row r="885" spans="4:4" ht="15.75" customHeight="1">
      <c r="D885" s="45"/>
    </row>
    <row r="886" spans="4:4" ht="15.75" customHeight="1">
      <c r="D886" s="45"/>
    </row>
    <row r="887" spans="4:4" ht="15.75" customHeight="1">
      <c r="D887" s="45"/>
    </row>
    <row r="888" spans="4:4" ht="15.75" customHeight="1">
      <c r="D888" s="45"/>
    </row>
    <row r="889" spans="4:4" ht="15.75" customHeight="1">
      <c r="D889" s="45"/>
    </row>
    <row r="890" spans="4:4" ht="15.75" customHeight="1">
      <c r="D890" s="45"/>
    </row>
    <row r="891" spans="4:4" ht="15.75" customHeight="1">
      <c r="D891" s="45"/>
    </row>
    <row r="892" spans="4:4" ht="15.75" customHeight="1">
      <c r="D892" s="45"/>
    </row>
    <row r="893" spans="4:4" ht="15.75" customHeight="1">
      <c r="D893" s="45"/>
    </row>
    <row r="894" spans="4:4" ht="15.75" customHeight="1">
      <c r="D894" s="45"/>
    </row>
    <row r="895" spans="4:4" ht="15.75" customHeight="1">
      <c r="D895" s="45"/>
    </row>
    <row r="896" spans="4:4" ht="15.75" customHeight="1">
      <c r="D896" s="45"/>
    </row>
    <row r="897" spans="4:4" ht="15.75" customHeight="1">
      <c r="D897" s="45"/>
    </row>
    <row r="898" spans="4:4" ht="15.75" customHeight="1">
      <c r="D898" s="45"/>
    </row>
    <row r="899" spans="4:4" ht="15.75" customHeight="1">
      <c r="D899" s="45"/>
    </row>
    <row r="900" spans="4:4" ht="15.75" customHeight="1">
      <c r="D900" s="45"/>
    </row>
    <row r="901" spans="4:4" ht="15.75" customHeight="1">
      <c r="D901" s="45"/>
    </row>
    <row r="902" spans="4:4" ht="15.75" customHeight="1">
      <c r="D902" s="45"/>
    </row>
    <row r="903" spans="4:4" ht="15.75" customHeight="1">
      <c r="D903" s="45"/>
    </row>
    <row r="904" spans="4:4" ht="15.75" customHeight="1">
      <c r="D904" s="45"/>
    </row>
    <row r="905" spans="4:4" ht="15.75" customHeight="1">
      <c r="D905" s="45"/>
    </row>
    <row r="906" spans="4:4" ht="15.75" customHeight="1">
      <c r="D906" s="45"/>
    </row>
    <row r="907" spans="4:4" ht="15.75" customHeight="1">
      <c r="D907" s="45"/>
    </row>
    <row r="908" spans="4:4" ht="15.75" customHeight="1">
      <c r="D908" s="45"/>
    </row>
    <row r="909" spans="4:4" ht="15.75" customHeight="1">
      <c r="D909" s="45"/>
    </row>
    <row r="910" spans="4:4" ht="15.75" customHeight="1">
      <c r="D910" s="45"/>
    </row>
    <row r="911" spans="4:4" ht="15.75" customHeight="1">
      <c r="D911" s="45"/>
    </row>
    <row r="912" spans="4:4" ht="15.75" customHeight="1">
      <c r="D912" s="45"/>
    </row>
    <row r="913" spans="4:4" ht="15.75" customHeight="1">
      <c r="D913" s="45"/>
    </row>
    <row r="914" spans="4:4" ht="15.75" customHeight="1">
      <c r="D914" s="45"/>
    </row>
    <row r="915" spans="4:4" ht="15.75" customHeight="1">
      <c r="D915" s="45"/>
    </row>
    <row r="916" spans="4:4" ht="15.75" customHeight="1">
      <c r="D916" s="45"/>
    </row>
    <row r="917" spans="4:4" ht="15.75" customHeight="1">
      <c r="D917" s="45"/>
    </row>
    <row r="918" spans="4:4" ht="15.75" customHeight="1">
      <c r="D918" s="45"/>
    </row>
    <row r="919" spans="4:4" ht="15.75" customHeight="1">
      <c r="D919" s="45"/>
    </row>
    <row r="920" spans="4:4" ht="15.75" customHeight="1">
      <c r="D920" s="45"/>
    </row>
    <row r="921" spans="4:4" ht="15.75" customHeight="1">
      <c r="D921" s="45"/>
    </row>
    <row r="922" spans="4:4" ht="15.75" customHeight="1">
      <c r="D922" s="45"/>
    </row>
    <row r="923" spans="4:4" ht="15.75" customHeight="1">
      <c r="D923" s="45"/>
    </row>
    <row r="924" spans="4:4" ht="15.75" customHeight="1">
      <c r="D924" s="45"/>
    </row>
    <row r="925" spans="4:4" ht="15.75" customHeight="1">
      <c r="D925" s="45"/>
    </row>
    <row r="926" spans="4:4" ht="15.75" customHeight="1">
      <c r="D926" s="45"/>
    </row>
    <row r="927" spans="4:4" ht="15.75" customHeight="1">
      <c r="D927" s="45"/>
    </row>
    <row r="928" spans="4:4" ht="15.75" customHeight="1">
      <c r="D928" s="45"/>
    </row>
    <row r="929" spans="4:4" ht="15.75" customHeight="1">
      <c r="D929" s="45"/>
    </row>
    <row r="930" spans="4:4" ht="15.75" customHeight="1">
      <c r="D930" s="45"/>
    </row>
    <row r="931" spans="4:4" ht="15.75" customHeight="1">
      <c r="D931" s="45"/>
    </row>
    <row r="932" spans="4:4" ht="15.75" customHeight="1">
      <c r="D932" s="45"/>
    </row>
    <row r="933" spans="4:4" ht="15.75" customHeight="1">
      <c r="D933" s="45"/>
    </row>
    <row r="934" spans="4:4" ht="15.75" customHeight="1">
      <c r="D934" s="45"/>
    </row>
    <row r="935" spans="4:4" ht="15.75" customHeight="1">
      <c r="D935" s="45"/>
    </row>
    <row r="936" spans="4:4" ht="15.75" customHeight="1">
      <c r="D936" s="45"/>
    </row>
    <row r="937" spans="4:4" ht="15.75" customHeight="1">
      <c r="D937" s="45"/>
    </row>
    <row r="938" spans="4:4" ht="15.75" customHeight="1">
      <c r="D938" s="45"/>
    </row>
    <row r="939" spans="4:4" ht="15.75" customHeight="1">
      <c r="D939" s="45"/>
    </row>
    <row r="940" spans="4:4" ht="15.75" customHeight="1">
      <c r="D940" s="45"/>
    </row>
    <row r="941" spans="4:4" ht="15.75" customHeight="1">
      <c r="D941" s="45"/>
    </row>
    <row r="942" spans="4:4" ht="15.75" customHeight="1">
      <c r="D942" s="45"/>
    </row>
    <row r="943" spans="4:4" ht="15.75" customHeight="1">
      <c r="D943" s="45"/>
    </row>
    <row r="944" spans="4:4" ht="15.75" customHeight="1">
      <c r="D944" s="45"/>
    </row>
    <row r="945" spans="4:4" ht="15.75" customHeight="1">
      <c r="D945" s="45"/>
    </row>
    <row r="946" spans="4:4" ht="15.75" customHeight="1">
      <c r="D946" s="45"/>
    </row>
    <row r="947" spans="4:4" ht="15.75" customHeight="1">
      <c r="D947" s="45"/>
    </row>
    <row r="948" spans="4:4" ht="15.75" customHeight="1">
      <c r="D948" s="45"/>
    </row>
    <row r="949" spans="4:4" ht="15.75" customHeight="1">
      <c r="D949" s="45"/>
    </row>
    <row r="950" spans="4:4" ht="15.75" customHeight="1">
      <c r="D950" s="45"/>
    </row>
    <row r="951" spans="4:4" ht="15.75" customHeight="1">
      <c r="D951" s="45"/>
    </row>
    <row r="952" spans="4:4" ht="15.75" customHeight="1">
      <c r="D952" s="45"/>
    </row>
    <row r="953" spans="4:4" ht="15.75" customHeight="1">
      <c r="D953" s="45"/>
    </row>
    <row r="954" spans="4:4" ht="15.75" customHeight="1">
      <c r="D954" s="45"/>
    </row>
    <row r="955" spans="4:4" ht="15.75" customHeight="1">
      <c r="D955" s="45"/>
    </row>
    <row r="956" spans="4:4" ht="15.75" customHeight="1">
      <c r="D956" s="45"/>
    </row>
    <row r="957" spans="4:4" ht="15.75" customHeight="1">
      <c r="D957" s="45"/>
    </row>
    <row r="958" spans="4:4" ht="15.75" customHeight="1">
      <c r="D958" s="45"/>
    </row>
    <row r="959" spans="4:4" ht="15.75" customHeight="1">
      <c r="D959" s="45"/>
    </row>
    <row r="960" spans="4:4" ht="15.75" customHeight="1">
      <c r="D960" s="45"/>
    </row>
    <row r="961" spans="4:4" ht="15.75" customHeight="1">
      <c r="D961" s="45"/>
    </row>
    <row r="962" spans="4:4" ht="15.75" customHeight="1">
      <c r="D962" s="45"/>
    </row>
    <row r="963" spans="4:4" ht="15.75" customHeight="1">
      <c r="D963" s="45"/>
    </row>
    <row r="964" spans="4:4" ht="15.75" customHeight="1">
      <c r="D964" s="45"/>
    </row>
    <row r="965" spans="4:4" ht="15.75" customHeight="1">
      <c r="D965" s="45"/>
    </row>
    <row r="966" spans="4:4" ht="15.75" customHeight="1">
      <c r="D966" s="45"/>
    </row>
    <row r="967" spans="4:4" ht="15.75" customHeight="1">
      <c r="D967" s="45"/>
    </row>
    <row r="968" spans="4:4" ht="15.75" customHeight="1">
      <c r="D968" s="45"/>
    </row>
    <row r="969" spans="4:4" ht="15.75" customHeight="1">
      <c r="D969" s="45"/>
    </row>
    <row r="970" spans="4:4" ht="15.75" customHeight="1">
      <c r="D970" s="45"/>
    </row>
    <row r="971" spans="4:4" ht="15.75" customHeight="1">
      <c r="D971" s="45"/>
    </row>
    <row r="972" spans="4:4" ht="15.75" customHeight="1">
      <c r="D972" s="45"/>
    </row>
    <row r="973" spans="4:4" ht="15.75" customHeight="1">
      <c r="D973" s="45"/>
    </row>
    <row r="974" spans="4:4" ht="15.75" customHeight="1">
      <c r="D974" s="45"/>
    </row>
    <row r="975" spans="4:4" ht="15.75" customHeight="1">
      <c r="D975" s="45"/>
    </row>
    <row r="976" spans="4:4" ht="15.75" customHeight="1">
      <c r="D976" s="45"/>
    </row>
    <row r="977" spans="4:4" ht="15.75" customHeight="1">
      <c r="D977" s="45"/>
    </row>
    <row r="978" spans="4:4" ht="15.75" customHeight="1">
      <c r="D978" s="45"/>
    </row>
    <row r="979" spans="4:4" ht="15.75" customHeight="1">
      <c r="D979" s="45"/>
    </row>
    <row r="980" spans="4:4" ht="15.75" customHeight="1">
      <c r="D980" s="45"/>
    </row>
    <row r="981" spans="4:4" ht="15.75" customHeight="1">
      <c r="D981" s="45"/>
    </row>
    <row r="982" spans="4:4" ht="15.75" customHeight="1">
      <c r="D982" s="45"/>
    </row>
    <row r="983" spans="4:4" ht="15.75" customHeight="1">
      <c r="D983" s="45"/>
    </row>
    <row r="984" spans="4:4" ht="15.75" customHeight="1">
      <c r="D984" s="45"/>
    </row>
    <row r="985" spans="4:4" ht="15.75" customHeight="1">
      <c r="D985" s="45"/>
    </row>
    <row r="986" spans="4:4" ht="15.75" customHeight="1">
      <c r="D986" s="45"/>
    </row>
    <row r="987" spans="4:4" ht="15.75" customHeight="1">
      <c r="D987" s="45"/>
    </row>
    <row r="988" spans="4:4" ht="15.75" customHeight="1">
      <c r="D988" s="45"/>
    </row>
    <row r="989" spans="4:4" ht="15.75" customHeight="1">
      <c r="D989" s="45"/>
    </row>
    <row r="990" spans="4:4" ht="15.75" customHeight="1">
      <c r="D990" s="45"/>
    </row>
    <row r="991" spans="4:4" ht="15.75" customHeight="1">
      <c r="D991" s="45"/>
    </row>
    <row r="992" spans="4:4" ht="15.75" customHeight="1">
      <c r="D992" s="45"/>
    </row>
    <row r="993" spans="4:4" ht="15.75" customHeight="1">
      <c r="D993" s="45"/>
    </row>
    <row r="994" spans="4:4" ht="15.75" customHeight="1">
      <c r="D994" s="45"/>
    </row>
    <row r="995" spans="4:4" ht="15.75" customHeight="1">
      <c r="D995" s="45"/>
    </row>
    <row r="996" spans="4:4" ht="15.75" customHeight="1">
      <c r="D996" s="45"/>
    </row>
  </sheetData>
  <pageMargins left="0.7" right="0.2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/>
  <cols>
    <col min="1" max="1" width="8.7109375" customWidth="1"/>
    <col min="2" max="2" width="13.140625" customWidth="1"/>
    <col min="3" max="3" width="31" customWidth="1"/>
    <col min="4" max="4" width="31.7109375" customWidth="1"/>
    <col min="5" max="5" width="11" customWidth="1"/>
    <col min="6" max="26" width="8.7109375" customWidth="1"/>
  </cols>
  <sheetData>
    <row r="1" spans="1:9" ht="12.75" customHeight="1">
      <c r="A1" s="49" t="s">
        <v>185</v>
      </c>
      <c r="B1" s="50"/>
      <c r="C1" s="50"/>
      <c r="D1" s="50"/>
      <c r="E1" s="50"/>
      <c r="F1" s="50"/>
      <c r="G1" s="50"/>
      <c r="H1" s="50"/>
      <c r="I1" s="50"/>
    </row>
    <row r="2" spans="1:9" ht="12.75" customHeight="1">
      <c r="A2" s="49" t="s">
        <v>186</v>
      </c>
      <c r="B2" s="50"/>
      <c r="C2" s="50"/>
      <c r="D2" s="50"/>
      <c r="E2" s="50"/>
      <c r="F2" s="50"/>
      <c r="G2" s="50"/>
      <c r="H2" s="50"/>
      <c r="I2" s="50"/>
    </row>
    <row r="3" spans="1:9" ht="12.75" customHeight="1">
      <c r="A3" s="49" t="s">
        <v>187</v>
      </c>
      <c r="B3" s="50"/>
      <c r="C3" s="50"/>
      <c r="D3" s="50"/>
      <c r="E3" s="50"/>
      <c r="F3" s="50"/>
      <c r="G3" s="50"/>
      <c r="H3" s="50"/>
      <c r="I3" s="50"/>
    </row>
    <row r="4" spans="1:9" ht="12.75" customHeight="1">
      <c r="D4" s="45"/>
    </row>
    <row r="5" spans="1:9" ht="12.75" customHeight="1">
      <c r="A5" s="14" t="s">
        <v>150</v>
      </c>
      <c r="B5" s="15" t="s">
        <v>151</v>
      </c>
      <c r="C5" s="16" t="s">
        <v>1</v>
      </c>
      <c r="D5" s="46" t="s">
        <v>2</v>
      </c>
      <c r="E5" s="16" t="s">
        <v>152</v>
      </c>
      <c r="F5" s="18" t="s">
        <v>153</v>
      </c>
      <c r="G5" s="18" t="s">
        <v>154</v>
      </c>
      <c r="H5" s="18" t="s">
        <v>155</v>
      </c>
      <c r="I5" s="18" t="s">
        <v>188</v>
      </c>
    </row>
    <row r="6" spans="1:9" ht="19.5" customHeight="1">
      <c r="A6" s="28">
        <v>1</v>
      </c>
      <c r="B6" s="29">
        <v>160110734045</v>
      </c>
      <c r="C6" s="37" t="s">
        <v>16</v>
      </c>
      <c r="D6" s="44" t="s">
        <v>17</v>
      </c>
      <c r="E6" s="39">
        <v>7207851493</v>
      </c>
      <c r="F6" s="33">
        <v>90</v>
      </c>
      <c r="G6" s="33">
        <v>97</v>
      </c>
      <c r="H6" s="33" t="s">
        <v>170</v>
      </c>
      <c r="I6" s="32">
        <v>92.9</v>
      </c>
    </row>
    <row r="7" spans="1:9" ht="19.5" customHeight="1">
      <c r="A7" s="28">
        <v>2</v>
      </c>
      <c r="B7" s="29">
        <v>160110734030</v>
      </c>
      <c r="C7" s="30" t="s">
        <v>40</v>
      </c>
      <c r="D7" s="47" t="s">
        <v>41</v>
      </c>
      <c r="E7" s="29">
        <v>9533822269</v>
      </c>
      <c r="F7" s="32">
        <v>89</v>
      </c>
      <c r="G7" s="32">
        <v>96</v>
      </c>
      <c r="H7" s="33" t="s">
        <v>170</v>
      </c>
      <c r="I7" s="33">
        <v>85.6</v>
      </c>
    </row>
    <row r="8" spans="1:9" ht="19.5" customHeight="1">
      <c r="A8" s="28">
        <v>3</v>
      </c>
      <c r="B8" s="29">
        <v>245110734011</v>
      </c>
      <c r="C8" s="48" t="s">
        <v>64</v>
      </c>
      <c r="D8" s="47" t="s">
        <v>65</v>
      </c>
      <c r="E8" s="29">
        <v>9030609236</v>
      </c>
      <c r="F8" s="32">
        <v>90</v>
      </c>
      <c r="G8" s="32">
        <v>94</v>
      </c>
      <c r="H8" s="33" t="s">
        <v>170</v>
      </c>
      <c r="I8" s="33">
        <v>82</v>
      </c>
    </row>
    <row r="9" spans="1:9" ht="19.5" customHeight="1">
      <c r="A9" s="28">
        <v>4</v>
      </c>
      <c r="B9" s="29">
        <v>160110734016</v>
      </c>
      <c r="C9" s="48" t="s">
        <v>81</v>
      </c>
      <c r="D9" s="47" t="s">
        <v>82</v>
      </c>
      <c r="E9" s="29">
        <v>9908099542</v>
      </c>
      <c r="F9" s="32">
        <v>87</v>
      </c>
      <c r="G9" s="32">
        <v>93</v>
      </c>
      <c r="H9" s="33" t="s">
        <v>170</v>
      </c>
      <c r="I9" s="33">
        <v>77.72</v>
      </c>
    </row>
    <row r="10" spans="1:9" ht="19.5" customHeight="1">
      <c r="A10" s="28">
        <v>5</v>
      </c>
      <c r="B10" s="29">
        <v>160110734305</v>
      </c>
      <c r="C10" s="37" t="s">
        <v>83</v>
      </c>
      <c r="D10" s="44" t="s">
        <v>84</v>
      </c>
      <c r="E10" s="39">
        <v>8686787602</v>
      </c>
      <c r="F10" s="33">
        <v>89</v>
      </c>
      <c r="G10" s="33" t="s">
        <v>170</v>
      </c>
      <c r="H10" s="33">
        <v>91</v>
      </c>
      <c r="I10" s="33">
        <v>76</v>
      </c>
    </row>
    <row r="11" spans="1:9" ht="19.5" customHeight="1">
      <c r="A11" s="28">
        <v>6</v>
      </c>
      <c r="B11" s="29">
        <v>160110734035</v>
      </c>
      <c r="C11" s="37" t="s">
        <v>89</v>
      </c>
      <c r="D11" s="44" t="s">
        <v>90</v>
      </c>
      <c r="E11" s="39">
        <v>8008242761</v>
      </c>
      <c r="F11" s="33">
        <v>93</v>
      </c>
      <c r="G11" s="33">
        <v>94</v>
      </c>
      <c r="H11" s="33" t="s">
        <v>170</v>
      </c>
      <c r="I11" s="33">
        <v>74.150000000000006</v>
      </c>
    </row>
    <row r="12" spans="1:9" ht="19.5" customHeight="1">
      <c r="A12" s="28">
        <v>7</v>
      </c>
      <c r="B12" s="29">
        <v>160110734041</v>
      </c>
      <c r="C12" s="48" t="s">
        <v>91</v>
      </c>
      <c r="D12" s="35" t="str">
        <f>HYPERLINK("mailto:ramancha.nagaraju@gmail.com","ramancha.nagaraju@gmail.com")</f>
        <v>ramancha.nagaraju@gmail.com</v>
      </c>
      <c r="E12" s="29">
        <v>8886880850</v>
      </c>
      <c r="F12" s="32">
        <v>85</v>
      </c>
      <c r="G12" s="32">
        <v>96</v>
      </c>
      <c r="H12" s="33" t="s">
        <v>170</v>
      </c>
      <c r="I12" s="33">
        <v>72.63</v>
      </c>
    </row>
    <row r="13" spans="1:9" ht="19.5" customHeight="1">
      <c r="A13" s="28">
        <v>8</v>
      </c>
      <c r="B13" s="29">
        <v>160110734031</v>
      </c>
      <c r="C13" s="30" t="s">
        <v>92</v>
      </c>
      <c r="D13" s="47" t="s">
        <v>93</v>
      </c>
      <c r="E13" s="29">
        <v>9493041112</v>
      </c>
      <c r="F13" s="32">
        <v>82</v>
      </c>
      <c r="G13" s="32">
        <v>88</v>
      </c>
      <c r="H13" s="33" t="s">
        <v>170</v>
      </c>
      <c r="I13" s="33">
        <v>72.400000000000006</v>
      </c>
    </row>
    <row r="14" spans="1:9" ht="19.5" customHeight="1">
      <c r="A14" s="28">
        <v>9</v>
      </c>
      <c r="B14" s="29">
        <v>160110734023</v>
      </c>
      <c r="C14" s="48" t="s">
        <v>102</v>
      </c>
      <c r="D14" s="47" t="s">
        <v>103</v>
      </c>
      <c r="E14" s="29">
        <v>9959941759</v>
      </c>
      <c r="F14" s="32">
        <v>96</v>
      </c>
      <c r="G14" s="32">
        <v>95</v>
      </c>
      <c r="H14" s="33" t="s">
        <v>170</v>
      </c>
      <c r="I14" s="33">
        <v>71.09</v>
      </c>
    </row>
    <row r="15" spans="1:9" ht="19.5" customHeight="1">
      <c r="A15" s="28">
        <v>10</v>
      </c>
      <c r="B15" s="29">
        <v>160110734046</v>
      </c>
      <c r="C15" s="37" t="s">
        <v>104</v>
      </c>
      <c r="D15" s="44" t="s">
        <v>105</v>
      </c>
      <c r="E15" s="39">
        <v>9000404616</v>
      </c>
      <c r="F15" s="33">
        <v>83</v>
      </c>
      <c r="G15" s="33">
        <v>86</v>
      </c>
      <c r="H15" s="33" t="s">
        <v>170</v>
      </c>
      <c r="I15" s="32">
        <v>70.7</v>
      </c>
    </row>
    <row r="16" spans="1:9" ht="19.5" customHeight="1">
      <c r="A16" s="28">
        <v>11</v>
      </c>
      <c r="B16" s="29">
        <v>160110734014</v>
      </c>
      <c r="C16" s="48" t="s">
        <v>106</v>
      </c>
      <c r="D16" s="47" t="s">
        <v>107</v>
      </c>
      <c r="E16" s="29">
        <v>9553177280</v>
      </c>
      <c r="F16" s="32">
        <v>90</v>
      </c>
      <c r="G16" s="32">
        <v>95</v>
      </c>
      <c r="H16" s="33" t="s">
        <v>170</v>
      </c>
      <c r="I16" s="33">
        <v>70.41</v>
      </c>
    </row>
    <row r="17" spans="1:9" ht="19.5" customHeight="1">
      <c r="A17" s="28">
        <v>12</v>
      </c>
      <c r="B17" s="29">
        <v>160110734029</v>
      </c>
      <c r="C17" s="30" t="s">
        <v>112</v>
      </c>
      <c r="D17" s="47" t="s">
        <v>113</v>
      </c>
      <c r="E17" s="29">
        <v>7893395756</v>
      </c>
      <c r="F17" s="32">
        <v>86</v>
      </c>
      <c r="G17" s="32">
        <v>94</v>
      </c>
      <c r="H17" s="33" t="s">
        <v>170</v>
      </c>
      <c r="I17" s="33">
        <v>69.400000000000006</v>
      </c>
    </row>
    <row r="18" spans="1:9" ht="19.5" customHeight="1">
      <c r="A18" s="28">
        <v>13</v>
      </c>
      <c r="B18" s="29">
        <v>160110734047</v>
      </c>
      <c r="C18" s="37" t="s">
        <v>114</v>
      </c>
      <c r="D18" s="44" t="s">
        <v>115</v>
      </c>
      <c r="E18" s="39">
        <v>8686796962</v>
      </c>
      <c r="F18" s="33">
        <v>92</v>
      </c>
      <c r="G18" s="33">
        <v>95</v>
      </c>
      <c r="H18" s="33" t="s">
        <v>170</v>
      </c>
      <c r="I18" s="32">
        <v>68.89</v>
      </c>
    </row>
    <row r="19" spans="1:9" ht="19.5" customHeight="1">
      <c r="A19" s="28">
        <v>14</v>
      </c>
      <c r="B19" s="29">
        <v>160110734302</v>
      </c>
      <c r="C19" s="30" t="s">
        <v>118</v>
      </c>
      <c r="D19" s="35" t="str">
        <f>HYPERLINK("mailto:vveerateja@gmail.com","vveerateja@gmail.com")</f>
        <v>vveerateja@gmail.com</v>
      </c>
      <c r="E19" s="29">
        <v>9959789754</v>
      </c>
      <c r="F19" s="32">
        <v>79</v>
      </c>
      <c r="G19" s="33" t="s">
        <v>170</v>
      </c>
      <c r="H19" s="32">
        <v>87</v>
      </c>
      <c r="I19" s="33">
        <v>68.400000000000006</v>
      </c>
    </row>
    <row r="20" spans="1:9" ht="19.5" customHeight="1">
      <c r="A20" s="28">
        <v>15</v>
      </c>
      <c r="B20" s="29">
        <v>160110734055</v>
      </c>
      <c r="C20" s="37" t="s">
        <v>119</v>
      </c>
      <c r="D20" s="44" t="s">
        <v>120</v>
      </c>
      <c r="E20" s="39">
        <v>9494037348</v>
      </c>
      <c r="F20" s="33">
        <v>88</v>
      </c>
      <c r="G20" s="33">
        <v>94</v>
      </c>
      <c r="H20" s="33" t="s">
        <v>170</v>
      </c>
      <c r="I20" s="33">
        <v>66.900000000000006</v>
      </c>
    </row>
    <row r="21" spans="1:9" ht="19.5" customHeight="1">
      <c r="A21" s="28">
        <v>16</v>
      </c>
      <c r="B21" s="29">
        <v>160110734025</v>
      </c>
      <c r="C21" s="30" t="s">
        <v>121</v>
      </c>
      <c r="D21" s="35" t="str">
        <f>HYPERLINK("mailto:apprao.mamidi@gmail.com","apprao.mamidi@gmail.com")</f>
        <v>apprao.mamidi@gmail.com</v>
      </c>
      <c r="E21" s="29">
        <v>9908866271</v>
      </c>
      <c r="F21" s="32">
        <v>84</v>
      </c>
      <c r="G21" s="32">
        <v>92</v>
      </c>
      <c r="H21" s="33" t="s">
        <v>170</v>
      </c>
      <c r="I21" s="33">
        <v>63.9</v>
      </c>
    </row>
    <row r="22" spans="1:9" ht="19.5" customHeight="1">
      <c r="A22" s="28">
        <v>17</v>
      </c>
      <c r="B22" s="29">
        <v>160110734049</v>
      </c>
      <c r="C22" s="30" t="s">
        <v>127</v>
      </c>
      <c r="D22" s="35" t="str">
        <f>HYPERLINK("mailto:saikiran.bargava@gmail.com","saikiran.bargava@gmail.com")</f>
        <v>saikiran.bargava@gmail.com</v>
      </c>
      <c r="E22" s="29">
        <v>8885869630</v>
      </c>
      <c r="F22" s="32">
        <v>78</v>
      </c>
      <c r="G22" s="32">
        <v>96</v>
      </c>
      <c r="H22" s="33" t="s">
        <v>170</v>
      </c>
      <c r="I22" s="33">
        <v>62.6</v>
      </c>
    </row>
    <row r="23" spans="1:9" ht="19.5" customHeight="1">
      <c r="A23" s="28">
        <v>18</v>
      </c>
      <c r="B23" s="29">
        <v>160110734012</v>
      </c>
      <c r="C23" s="30" t="s">
        <v>128</v>
      </c>
      <c r="D23" s="47" t="s">
        <v>129</v>
      </c>
      <c r="E23" s="29">
        <v>9849696512</v>
      </c>
      <c r="F23" s="32">
        <v>84</v>
      </c>
      <c r="G23" s="32">
        <v>82</v>
      </c>
      <c r="H23" s="33" t="s">
        <v>170</v>
      </c>
      <c r="I23" s="33">
        <v>62.58</v>
      </c>
    </row>
    <row r="24" spans="1:9" ht="19.5" customHeight="1">
      <c r="A24" s="28">
        <v>19</v>
      </c>
      <c r="B24" s="29">
        <v>160110734312</v>
      </c>
      <c r="C24" s="30" t="s">
        <v>130</v>
      </c>
      <c r="D24" s="44" t="s">
        <v>131</v>
      </c>
      <c r="E24" s="39">
        <v>7207531137</v>
      </c>
      <c r="F24" s="33">
        <v>89</v>
      </c>
      <c r="G24" s="33" t="s">
        <v>170</v>
      </c>
      <c r="H24" s="33">
        <v>70</v>
      </c>
      <c r="I24" s="33">
        <v>62.5</v>
      </c>
    </row>
    <row r="25" spans="1:9" ht="19.5" customHeight="1">
      <c r="A25" s="28">
        <v>20</v>
      </c>
      <c r="B25" s="29">
        <v>160110734006</v>
      </c>
      <c r="C25" s="30" t="s">
        <v>132</v>
      </c>
      <c r="D25" s="47" t="s">
        <v>133</v>
      </c>
      <c r="E25" s="29">
        <v>9059070656</v>
      </c>
      <c r="F25" s="32">
        <v>88.6</v>
      </c>
      <c r="G25" s="32">
        <v>85</v>
      </c>
      <c r="H25" s="33" t="s">
        <v>170</v>
      </c>
      <c r="I25" s="33">
        <v>61.35</v>
      </c>
    </row>
    <row r="26" spans="1:9" ht="19.5" customHeight="1">
      <c r="A26" s="28">
        <v>21</v>
      </c>
      <c r="B26" s="29">
        <v>160110734308</v>
      </c>
      <c r="C26" s="30" t="s">
        <v>134</v>
      </c>
      <c r="D26" s="35" t="str">
        <f>HYPERLINK("mailto:anil.ee.029@gmail.com","anil.ee.029@gmail.com")</f>
        <v>anil.ee.029@gmail.com</v>
      </c>
      <c r="E26" s="29">
        <v>9533615561</v>
      </c>
      <c r="F26" s="32">
        <v>77</v>
      </c>
      <c r="G26" s="33" t="s">
        <v>170</v>
      </c>
      <c r="H26" s="32">
        <v>77</v>
      </c>
      <c r="I26" s="33">
        <v>60.1</v>
      </c>
    </row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I1"/>
    <mergeCell ref="A2:I2"/>
    <mergeCell ref="A3:I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2013-07-09T04:20:37Z</dcterms:created>
  <dcterms:modified xsi:type="dcterms:W3CDTF">2021-04-08T16:39:08Z</dcterms:modified>
</cp:coreProperties>
</file>