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" sheetId="1" r:id="rId4"/>
    <sheet state="visible" name="MARKS" sheetId="2" r:id="rId5"/>
    <sheet state="visible" name="TOTDB" sheetId="3" r:id="rId6"/>
    <sheet state="visible" name="Placed" sheetId="4" r:id="rId7"/>
  </sheets>
  <definedNames/>
  <calcPr/>
  <extLst>
    <ext uri="GoogleSheetsCustomDataVersion1">
      <go:sheetsCustomData xmlns:go="http://customooxmlschemas.google.com/" r:id="rId8" roundtripDataSignature="AMtx7mixMkUoy6BTJyU7r+gJX/DzuNFa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72">
      <text>
        <t xml:space="preserve">======
ID#AAAAL6BztJk
    (2021-04-01 14:41:25)
Responder updated this value.</t>
      </text>
    </comment>
    <comment authorId="0" ref="L8">
      <text>
        <t xml:space="preserve">======
ID#AAAAL6BztJg
    (2021-04-01 14:41:25)
Responder updated this value.</t>
      </text>
    </comment>
    <comment authorId="0" ref="M8">
      <text>
        <t xml:space="preserve">======
ID#AAAAL6BztJA
    (2021-04-01 14:41:25)
Responder updated this value.</t>
      </text>
    </comment>
    <comment authorId="0" ref="L72">
      <text>
        <t xml:space="preserve">======
ID#AAAAL6BztI0
    (2021-04-01 14:41:25)
Responder updated this value.</t>
      </text>
    </comment>
    <comment authorId="0" ref="M35">
      <text>
        <t xml:space="preserve">======
ID#AAAAL6BztIw
    (2021-04-01 14:41:25)
Responder updated this value.</t>
      </text>
    </comment>
    <comment authorId="0" ref="M3">
      <text>
        <t xml:space="preserve">======
ID#AAAAL6BztIU
    (2021-04-01 14:41:25)
Responder updated this value.</t>
      </text>
    </comment>
    <comment authorId="0" ref="L3">
      <text>
        <t xml:space="preserve">======
ID#AAAAL6BztIQ
    (2021-04-01 14:41:25)
Responder updated this value.</t>
      </text>
    </comment>
  </commentList>
  <extLst>
    <ext uri="GoogleSheetsCustomDataVersion1">
      <go:sheetsCustomData xmlns:go="http://customooxmlschemas.google.com/" r:id="rId1" roundtripDataSignature="AMtx7mhf7C+5Tmwtq/OdZbcXguXC+iLbB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======
ID#AAAAL6BztJc
    (2021-04-01 14:41:25)
Responder updated this value.</t>
      </text>
    </comment>
    <comment authorId="0" ref="W8">
      <text>
        <t xml:space="preserve">======
ID#AAAAL6BztJY
    (2021-04-01 14:41:25)
Responder updated this value.</t>
      </text>
    </comment>
    <comment authorId="0" ref="X3">
      <text>
        <t xml:space="preserve">======
ID#AAAAL6BztJU
    (2021-04-01 14:41:25)
Responder updated this value.</t>
      </text>
    </comment>
    <comment authorId="0" ref="Y72">
      <text>
        <t xml:space="preserve">======
ID#AAAAL6BztJQ
    (2021-04-01 14:41:25)
Responder updated this value.</t>
      </text>
    </comment>
    <comment authorId="0" ref="Y8">
      <text>
        <t xml:space="preserve">======
ID#AAAAL6BztJE
    (2021-04-01 14:41:25)
Responder updated this value.</t>
      </text>
    </comment>
    <comment authorId="0" ref="W72">
      <text>
        <t xml:space="preserve">======
ID#AAAAL6BztI4
    (2021-04-01 14:41:25)
Responder updated this value.</t>
      </text>
    </comment>
    <comment authorId="0" ref="D32">
      <text>
        <t xml:space="preserve">======
ID#AAAAL6BztIo
    (2021-04-01 14:41:25)
Responder updated this value.</t>
      </text>
    </comment>
    <comment authorId="0" ref="W3">
      <text>
        <t xml:space="preserve">======
ID#AAAAL6BztIk
    (2021-04-01 14:41:25)
Responder updated this value.</t>
      </text>
    </comment>
    <comment authorId="0" ref="X72">
      <text>
        <t xml:space="preserve">======
ID#AAAAL6BztIg
    (2021-04-01 14:41:25)
Responder updated this value.</t>
      </text>
    </comment>
    <comment authorId="0" ref="X35">
      <text>
        <t xml:space="preserve">======
ID#AAAAL6BztIc
    (2021-04-01 14:41:25)
Responder updated this value.</t>
      </text>
    </comment>
    <comment authorId="0" ref="Y32">
      <text>
        <t xml:space="preserve">======
ID#AAAAL6BztIY
    (2021-04-01 14:41:25)
Responder updated this value.</t>
      </text>
    </comment>
    <comment authorId="0" ref="D72">
      <text>
        <t xml:space="preserve">======
ID#AAAAL6BztIM
    (2021-04-01 14:41:25)
Responder updated this value.</t>
      </text>
    </comment>
    <comment authorId="0" ref="X8">
      <text>
        <t xml:space="preserve">======
ID#AAAAL6BztII
    (2021-04-01 14:41:25)
Responder updated this value.</t>
      </text>
    </comment>
  </commentList>
  <extLst>
    <ext uri="GoogleSheetsCustomDataVersion1">
      <go:sheetsCustomData xmlns:go="http://customooxmlschemas.google.com/" r:id="rId1" roundtripDataSignature="AMtx7mhdtko/8dqhl1EbqiUC/gG6/2h19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5">
      <text>
        <t xml:space="preserve">======
ID#AAAAL6BztJM
    (2021-04-01 14:41:25)
Responder updated this value.</t>
      </text>
    </comment>
    <comment authorId="0" ref="D3">
      <text>
        <t xml:space="preserve">======
ID#AAAAL6BztJI
    (2021-04-01 14:41:25)
Responder updated this value.</t>
      </text>
    </comment>
    <comment authorId="0" ref="D8">
      <text>
        <t xml:space="preserve">======
ID#AAAAL6BztI8
    (2021-04-01 14:41:25)
Responder updated this value.</t>
      </text>
    </comment>
    <comment authorId="0" ref="D72">
      <text>
        <t xml:space="preserve">======
ID#AAAAL6BztIs
    (2021-04-01 14:41:25)
Responder updated this value.</t>
      </text>
    </comment>
  </commentList>
  <extLst>
    <ext uri="GoogleSheetsCustomDataVersion1">
      <go:sheetsCustomData xmlns:go="http://customooxmlschemas.google.com/" r:id="rId1" roundtripDataSignature="AMtx7mjwB3R+Skk/ZHOQY1Qi+MOu6cZniw=="/>
    </ext>
  </extLst>
</comments>
</file>

<file path=xl/sharedStrings.xml><?xml version="1.0" encoding="utf-8"?>
<sst xmlns="http://schemas.openxmlformats.org/spreadsheetml/2006/main" count="1370" uniqueCount="872">
  <si>
    <t>CHAITANYA BHARATHI INSTITUE OF TECHNOLOGY, HYDERABAD - 500 075</t>
  </si>
  <si>
    <t xml:space="preserve">TRAINING AND PLACEMENT OFFICE </t>
  </si>
  <si>
    <t xml:space="preserve">Branch: MECHANICAL-2 </t>
  </si>
  <si>
    <t xml:space="preserve">   Date: 04.04.2016 </t>
  </si>
  <si>
    <t>S.No.</t>
  </si>
  <si>
    <t>Roll Number</t>
  </si>
  <si>
    <t>Full Name</t>
  </si>
  <si>
    <t>Signature</t>
  </si>
  <si>
    <t>ANUSHA VELINENI</t>
  </si>
  <si>
    <t>HARSHINI MIRYALA</t>
  </si>
  <si>
    <t>MADHURI KANAPURAM</t>
  </si>
  <si>
    <t>MEGHANA CHINDAM</t>
  </si>
  <si>
    <t>RACHITHA MEDA</t>
  </si>
  <si>
    <t>SANDHYARANI POCHAMBAVI</t>
  </si>
  <si>
    <t>SHANKARI PRIYA VALLABHU</t>
  </si>
  <si>
    <t>SHRAVIKA REDDY G</t>
  </si>
  <si>
    <t>SONALI REDDY N</t>
  </si>
  <si>
    <t>SRAVANI DULIPALLA</t>
  </si>
  <si>
    <t xml:space="preserve">                                                                                 </t>
  </si>
  <si>
    <t>SUSHMA PREETHAM G J</t>
  </si>
  <si>
    <t>SUSHMA UMMANNI</t>
  </si>
  <si>
    <t>VIJITHA P.G.K</t>
  </si>
  <si>
    <t>ABHILASH  BASAWAGALLA</t>
  </si>
  <si>
    <t>AKSHAY KUMAR KURAPATI</t>
  </si>
  <si>
    <t>BRAMHAGNA TEJA MANNEM</t>
  </si>
  <si>
    <t>CHARITH REDDY PITTA</t>
  </si>
  <si>
    <t>FRANCIS BADDA</t>
  </si>
  <si>
    <t>GANESH BOGALAGANI</t>
  </si>
  <si>
    <t>GOUROV PRASAD</t>
  </si>
  <si>
    <t>HEMANTH SABANAM</t>
  </si>
  <si>
    <t>KAUSHIK V B J KADIYALA</t>
  </si>
  <si>
    <t>JAYA CHANDRA  DANDU</t>
  </si>
  <si>
    <t>KISHORE KUMAR DASARI</t>
  </si>
  <si>
    <t>SAREDDY KOTIREDDY N</t>
  </si>
  <si>
    <t>MAHESH  SEGYAM</t>
  </si>
  <si>
    <t>SALMAN ABDUL HADI MOHAMMED</t>
  </si>
  <si>
    <t>NAGARAJU BALNE</t>
  </si>
  <si>
    <t>NIKHIL JOHN</t>
  </si>
  <si>
    <t>NIKHIL M</t>
  </si>
  <si>
    <t>NIKHIL SREERAM</t>
  </si>
  <si>
    <t>NIKHILESH JALADI</t>
  </si>
  <si>
    <t>NISHANK GATTI</t>
  </si>
  <si>
    <t>PAVAN KUMAR YARAMADA</t>
  </si>
  <si>
    <t>PRANAV GUPTA K</t>
  </si>
  <si>
    <t>PRANAY KONDRA</t>
  </si>
  <si>
    <t>PRUDHVI RAJ BHOGA</t>
  </si>
  <si>
    <t>RAJASHEKAR VOLIMA</t>
  </si>
  <si>
    <t>RAJESHWAR REDDY M</t>
  </si>
  <si>
    <t>RANJITH A</t>
  </si>
  <si>
    <t>RAVI KUMAR YATA</t>
  </si>
  <si>
    <t>RAVIPRASAD YARAPU</t>
  </si>
  <si>
    <t>RUSHIGOPINATH REDDY SATHI</t>
  </si>
  <si>
    <t>SAI TEJA TUMULURU</t>
  </si>
  <si>
    <t>SAIDU BABU DOSAPATI</t>
  </si>
  <si>
    <t>SAIVAMSI VISHNUBHATLA</t>
  </si>
  <si>
    <t>SAKETH CHANDRAPATI</t>
  </si>
  <si>
    <t>RIZWAN AHAMED SHAIK</t>
  </si>
  <si>
    <t>SHIVARAJU BEGARI</t>
  </si>
  <si>
    <t>LAXMAN SRIRAM</t>
  </si>
  <si>
    <t>TARUN BABU BODDEPALLI</t>
  </si>
  <si>
    <t>TENNYSON YELLAMATI</t>
  </si>
  <si>
    <t>MORAY VAMSHI KRISHNA</t>
  </si>
  <si>
    <t>VENKATA RAMANA VIKRANTH K</t>
  </si>
  <si>
    <t>VISHAL SINGH THAKUR</t>
  </si>
  <si>
    <t>VISHNU CHANDRAKANTH POLE</t>
  </si>
  <si>
    <t>VISHNU VARDHAN NIJAMPURAM</t>
  </si>
  <si>
    <t>VIVEK MALIYE</t>
  </si>
  <si>
    <t>YASHWANTH KORLA</t>
  </si>
  <si>
    <t>MENAKA DHARAMSOTH</t>
  </si>
  <si>
    <t>GANGA SAI KUMAR GADAMSETTI</t>
  </si>
  <si>
    <t>SVSB  SUBRAMANYAM NANDIRAJU</t>
  </si>
  <si>
    <t xml:space="preserve">RAMESHKUMAR  KOWDE </t>
  </si>
  <si>
    <t>PRASANTH  DIDDI</t>
  </si>
  <si>
    <t>HARISH KUMAR NIMMALA</t>
  </si>
  <si>
    <t>SANDEEP KUMAR RAVULA</t>
  </si>
  <si>
    <t>PAVAN KUMAR C</t>
  </si>
  <si>
    <t>PRAVEEN CH</t>
  </si>
  <si>
    <t>HEMANTH KONDA</t>
  </si>
  <si>
    <t>DEVAYANI KAMERA</t>
  </si>
  <si>
    <t>SWAPNA LAKNAMONI</t>
  </si>
  <si>
    <t>E.Mail ID</t>
  </si>
  <si>
    <t>Contact No.</t>
  </si>
  <si>
    <t>SSC%</t>
  </si>
  <si>
    <t>INTER%</t>
  </si>
  <si>
    <t>1st</t>
  </si>
  <si>
    <t>Diploma%</t>
  </si>
  <si>
    <t>2nd-1</t>
  </si>
  <si>
    <t>2nd-2</t>
  </si>
  <si>
    <t>3rd-1</t>
  </si>
  <si>
    <t>BE%</t>
  </si>
  <si>
    <t>ANUSHA  VELINENI</t>
  </si>
  <si>
    <t>anushavelineni@gmail.com</t>
  </si>
  <si>
    <t>N/A</t>
  </si>
  <si>
    <t>HARSHINI  MIRYALA</t>
  </si>
  <si>
    <t>harshinimiryala@gmail.com</t>
  </si>
  <si>
    <t>MADHURI  KANAPURAM</t>
  </si>
  <si>
    <t>madhuri.kanapuram95@gmail.com</t>
  </si>
  <si>
    <t>MEGHANA  CHINDAM</t>
  </si>
  <si>
    <t>meghana10694@gmail.com</t>
  </si>
  <si>
    <t>RACHITHA  MEDA</t>
  </si>
  <si>
    <t>rachitha4@gmail.com</t>
  </si>
  <si>
    <t>SANDHYARANI  POCHAMBAVI</t>
  </si>
  <si>
    <t>p.sandhyarani94@gmail.com</t>
  </si>
  <si>
    <t xml:space="preserve">vsp.vallabhu@gmail.com </t>
  </si>
  <si>
    <t>shravikareddy.g@gmail.com</t>
  </si>
  <si>
    <t>sonali.reddy30@gmail.com</t>
  </si>
  <si>
    <t>SRAVANI  DULIPALLA</t>
  </si>
  <si>
    <t>sravanidulipalla@gmail.com</t>
  </si>
  <si>
    <t>sushmapreetham.gj@gmail.com</t>
  </si>
  <si>
    <t>SUSHMA  UMMANNI</t>
  </si>
  <si>
    <t>sushmaummanni16@gmail.com</t>
  </si>
  <si>
    <t>VIJITHA  P.G.K</t>
  </si>
  <si>
    <t>pgkvijitha@gmail.com</t>
  </si>
  <si>
    <t>abbhi070@gmail.com</t>
  </si>
  <si>
    <t>9.4GP</t>
  </si>
  <si>
    <t>akshay2941995@gmail.com</t>
  </si>
  <si>
    <t>mbteja1@gmail.com</t>
  </si>
  <si>
    <t>charith.reddy94@gmail.com</t>
  </si>
  <si>
    <t>FRANCIS  BADDA</t>
  </si>
  <si>
    <t>francisbadda@gmail.com</t>
  </si>
  <si>
    <t>81. 10</t>
  </si>
  <si>
    <t>80. 60</t>
  </si>
  <si>
    <t>GANESH  BOGALAGANI</t>
  </si>
  <si>
    <t>ganeshvine555@gmail.com</t>
  </si>
  <si>
    <t>GOUROV  PRASAD</t>
  </si>
  <si>
    <t>gp11625@gmail.com</t>
  </si>
  <si>
    <t>HEMANTH  SABANAM</t>
  </si>
  <si>
    <t>hemanths9419@gmail.com</t>
  </si>
  <si>
    <t>kaushikkadiyala@gmail.com</t>
  </si>
  <si>
    <t>jayachandradandu@gmail.com</t>
  </si>
  <si>
    <t>dasari.kishore958@gmail.com</t>
  </si>
  <si>
    <t>SAREDDY  KOTIREDDY N</t>
  </si>
  <si>
    <t>sareddykotireddyn@gmail.com</t>
  </si>
  <si>
    <t>mahisegyam@gmail.com</t>
  </si>
  <si>
    <t>mah_salman94@yahoo.com</t>
  </si>
  <si>
    <t>NAGARAJU  BALNE</t>
  </si>
  <si>
    <t>nagaraju.balne092@gmail.com</t>
  </si>
  <si>
    <t>NIKHIL  JOHN</t>
  </si>
  <si>
    <t>nikhiljohn439@gmail.com</t>
  </si>
  <si>
    <t>NIKHIL  M</t>
  </si>
  <si>
    <t>masinetenikhil@gmail.com</t>
  </si>
  <si>
    <t>NIKHIL  SREERAM</t>
  </si>
  <si>
    <t>nikhil.gsr.sriram@gmail.com</t>
  </si>
  <si>
    <t>NIKHILESH  JALADI</t>
  </si>
  <si>
    <t>jaladinikhilesh@gmail.com</t>
  </si>
  <si>
    <t>NISHANK  GATTI</t>
  </si>
  <si>
    <t>nishank.gatti7@gmail.com</t>
  </si>
  <si>
    <t>pavankumarymr@gmail.com</t>
  </si>
  <si>
    <t>kpranavgupta@gmail.com</t>
  </si>
  <si>
    <t>PRANAY  KONDRA</t>
  </si>
  <si>
    <t>elixirpranays@gmail.com</t>
  </si>
  <si>
    <t>prudviboga@gmail.com</t>
  </si>
  <si>
    <t>RAJASHEKAR  VOLIMA</t>
  </si>
  <si>
    <t>kamala7010@gmail.com</t>
  </si>
  <si>
    <t>mgprajeshwar@gmail.com</t>
  </si>
  <si>
    <t>RANJITH  A</t>
  </si>
  <si>
    <t>ranjithguptha111@gmail.com</t>
  </si>
  <si>
    <t>ravikumaryata007@gmail.com</t>
  </si>
  <si>
    <t>RAVIPRASAD  YARAPU</t>
  </si>
  <si>
    <t>yarapuraviprasad@gmail.com</t>
  </si>
  <si>
    <t>rushiinthespace@gmail.com</t>
  </si>
  <si>
    <t>tejasai98@gmail.com</t>
  </si>
  <si>
    <t>saidu.dosapati@gmail.com</t>
  </si>
  <si>
    <t>SAIVAMSI  VISHNUBHATLA</t>
  </si>
  <si>
    <t>saivamsi7794@gmail.com</t>
  </si>
  <si>
    <t>9.6CGPA</t>
  </si>
  <si>
    <t>SAKETH  CHANDRAPATI</t>
  </si>
  <si>
    <t>c.saketh94@gmail.com</t>
  </si>
  <si>
    <t xml:space="preserve">rizwan06594@gmail.com </t>
  </si>
  <si>
    <t>SHIVARAJU  BEGARI</t>
  </si>
  <si>
    <t>shivaraju339@gmail.com</t>
  </si>
  <si>
    <t>LAXMAN  SRIRAM</t>
  </si>
  <si>
    <t>laxmansriram09@gmail.com</t>
  </si>
  <si>
    <t>tarun.boddepalli@gmail.com</t>
  </si>
  <si>
    <t>TENNYSON  YELLAMATI</t>
  </si>
  <si>
    <t>y.tennyson9999@gmail.com</t>
  </si>
  <si>
    <t>+918985898203</t>
  </si>
  <si>
    <t>vkmoray117@gmail.com</t>
  </si>
  <si>
    <t>vikranthreddy_007@yahoo.com</t>
  </si>
  <si>
    <t>tima.singh99@gmail.com</t>
  </si>
  <si>
    <t>vishnuchandrakanth1407@gmail.com</t>
  </si>
  <si>
    <t>v.vishnu.a26@gmail.com</t>
  </si>
  <si>
    <t>VIVEK  MALIYE</t>
  </si>
  <si>
    <t>maliyevivek@yahoo.com</t>
  </si>
  <si>
    <t>YASHWANTH  KORLA</t>
  </si>
  <si>
    <t>yashwanthkorla@gmail.com</t>
  </si>
  <si>
    <t>MENAKA  DHARAMSOTH</t>
  </si>
  <si>
    <t>menaka.cbit@gmail.com</t>
  </si>
  <si>
    <t>saikumar23457@gmail.com</t>
  </si>
  <si>
    <t>SRI VENKATA SATYA BALA  SUBRAMANYAM NANDIRAJU</t>
  </si>
  <si>
    <t>subramanyam.nandiraju@gmail.com</t>
  </si>
  <si>
    <t>rameshkowde@yahoo.com</t>
  </si>
  <si>
    <t>prasanthdiddi@gmail.com</t>
  </si>
  <si>
    <t>Harishgoud194@gmail.com</t>
  </si>
  <si>
    <t>rsk.sandeep0@gmail.com</t>
  </si>
  <si>
    <t>pavanblast008@gmail.com</t>
  </si>
  <si>
    <t>86.58.</t>
  </si>
  <si>
    <t>PRAVEEN  CH</t>
  </si>
  <si>
    <t>ch.praveenelisha1994@gmail.com</t>
  </si>
  <si>
    <t>HEMANTH  KONDA</t>
  </si>
  <si>
    <t>hemanthkonda99@gmail.com</t>
  </si>
  <si>
    <t>DEVAYANI  KAMERA</t>
  </si>
  <si>
    <t>devayani.kamera322@gmail.com</t>
  </si>
  <si>
    <t>SWAPNA  LAKNAMONI</t>
  </si>
  <si>
    <t>soppu24@gmail.com</t>
  </si>
  <si>
    <t>MALYA  RATHLAVATH</t>
  </si>
  <si>
    <t>rathlavathmalya047@gmail.com</t>
  </si>
  <si>
    <t>SNo</t>
  </si>
  <si>
    <t>Gender</t>
  </si>
  <si>
    <t>AB</t>
  </si>
  <si>
    <t>First Name</t>
  </si>
  <si>
    <t>Middle Name</t>
  </si>
  <si>
    <t>Last Name</t>
  </si>
  <si>
    <t>FULL NAME</t>
  </si>
  <si>
    <t>Date of Birth</t>
  </si>
  <si>
    <t>Email ID</t>
  </si>
  <si>
    <t>Contact Number</t>
  </si>
  <si>
    <r>
      <rPr>
        <rFont val="Arial"/>
        <b/>
        <color theme="1"/>
        <sz val="8.0"/>
      </rPr>
      <t>Alternate Contact Numbe</t>
    </r>
    <r>
      <rPr>
        <rFont val="Arial"/>
        <b/>
        <color theme="1"/>
        <sz val="10.0"/>
      </rPr>
      <t>r</t>
    </r>
  </si>
  <si>
    <t>Address(Permanent Address)</t>
  </si>
  <si>
    <t>City and State</t>
  </si>
  <si>
    <t>Postal Code</t>
  </si>
  <si>
    <t>SSC</t>
  </si>
  <si>
    <t xml:space="preserve">INTER </t>
  </si>
  <si>
    <t>Year of Admission</t>
  </si>
  <si>
    <t xml:space="preserve">1st yr </t>
  </si>
  <si>
    <t>2yr-1</t>
  </si>
  <si>
    <t>2 yr-2</t>
  </si>
  <si>
    <t>3yr-1 mks</t>
  </si>
  <si>
    <t>3yr-1 %</t>
  </si>
  <si>
    <t>AGGREGATE (overall obtained marks/3475)</t>
  </si>
  <si>
    <t>TB</t>
  </si>
  <si>
    <t>Female</t>
  </si>
  <si>
    <t>ANUSHA</t>
  </si>
  <si>
    <t>VELINENI</t>
  </si>
  <si>
    <t>28/4/1995</t>
  </si>
  <si>
    <t>Flat no A-7,poojitha residency,huda trade centre,serilingampally.</t>
  </si>
  <si>
    <t>Hyderabad, Telangana</t>
  </si>
  <si>
    <t>ssc, 2010, 90.5%</t>
  </si>
  <si>
    <t>2012 , 95.6%</t>
  </si>
  <si>
    <t>953 , 77.8%</t>
  </si>
  <si>
    <t>612 , 78.9%</t>
  </si>
  <si>
    <t>595 , 79.3%</t>
  </si>
  <si>
    <t>HARSHINI</t>
  </si>
  <si>
    <t>MIRYALA</t>
  </si>
  <si>
    <t xml:space="preserve">1-8-505/11/2,Prakashnagar,Near sub register office,Begumpet. </t>
  </si>
  <si>
    <t>Hyderabad,Telangana</t>
  </si>
  <si>
    <t>Icse,2010,85%</t>
  </si>
  <si>
    <t>Inter,2012,94.6%</t>
  </si>
  <si>
    <t>910,74.29%</t>
  </si>
  <si>
    <t>575,74.19</t>
  </si>
  <si>
    <t>619,82.53%</t>
  </si>
  <si>
    <t>MADHURI</t>
  </si>
  <si>
    <t>KANAPURAM</t>
  </si>
  <si>
    <t>H No:4-9/3,Village: Bulkapur,Mandal: Shankerpally,District: Ranga reddy.</t>
  </si>
  <si>
    <t>SSC,2010,93.33℅</t>
  </si>
  <si>
    <t>Inter,2012,95.7℅</t>
  </si>
  <si>
    <t>913, 74.53℅</t>
  </si>
  <si>
    <t>641,82.71%</t>
  </si>
  <si>
    <t>545, 72.66℅</t>
  </si>
  <si>
    <t>MEGHANA</t>
  </si>
  <si>
    <t>CHINDAM</t>
  </si>
  <si>
    <t>H-No. C2-56
Huda colony
Chandanagar</t>
  </si>
  <si>
    <t>2009, 91.6%</t>
  </si>
  <si>
    <t>2011, 93.5</t>
  </si>
  <si>
    <t>967, 78.93</t>
  </si>
  <si>
    <t>646, 83.35</t>
  </si>
  <si>
    <t>590, 78.66</t>
  </si>
  <si>
    <t>RACHITHA</t>
  </si>
  <si>
    <t>MEDA</t>
  </si>
  <si>
    <t>16-1-30/I/22,Indraprastha Township, phase-II, Saidabad.</t>
  </si>
  <si>
    <t>(ssc),2010,93.33%</t>
  </si>
  <si>
    <t>Inter,91.28</t>
  </si>
  <si>
    <t>1023,83.51%</t>
  </si>
  <si>
    <t>655,84.52%</t>
  </si>
  <si>
    <t>646,86.13%</t>
  </si>
  <si>
    <t>SANDHYARANI</t>
  </si>
  <si>
    <t>POCHAMBAVI</t>
  </si>
  <si>
    <t>13/5/1994</t>
  </si>
  <si>
    <t>Flatno:203,Houseno:3-6-307,SSS nilayam,First venture,Bank  colony,L.b nagar ,.</t>
  </si>
  <si>
    <t>ssc, 2010, 91.5%</t>
  </si>
  <si>
    <t>Inter, 2012, 92%</t>
  </si>
  <si>
    <t>974, 79.51%</t>
  </si>
  <si>
    <t>641, 82.71%</t>
  </si>
  <si>
    <t xml:space="preserve">628, 83.73% </t>
  </si>
  <si>
    <t>SHANKARI</t>
  </si>
  <si>
    <t>PRIYA</t>
  </si>
  <si>
    <t>VALLABHU</t>
  </si>
  <si>
    <t>1-39/3/1/C,SHANKAR NAGAR,CHANDA NAGAR POST.</t>
  </si>
  <si>
    <t>HYDERABAD, TELANGANA</t>
  </si>
  <si>
    <t>CBSE , 2010 , 9.8</t>
  </si>
  <si>
    <t>INTER,2012,95.7%</t>
  </si>
  <si>
    <t>1053,85.96%</t>
  </si>
  <si>
    <t>613,81.73%</t>
  </si>
  <si>
    <t>SHRAVIKA</t>
  </si>
  <si>
    <t>REDDY</t>
  </si>
  <si>
    <t>G</t>
  </si>
  <si>
    <t>29/12/1994</t>
  </si>
  <si>
    <t>21-62/ABrindavan colony,Shamshabad,Ranga Reddy  Dist.</t>
  </si>
  <si>
    <t>cbse , 2010 , 9.8</t>
  </si>
  <si>
    <t>Inter, 2012, 93.7%</t>
  </si>
  <si>
    <t>1009,82.37%</t>
  </si>
  <si>
    <t>671,86.58%</t>
  </si>
  <si>
    <t>635,84.67%</t>
  </si>
  <si>
    <t>SONALI</t>
  </si>
  <si>
    <t>N</t>
  </si>
  <si>
    <t>30/9/1994</t>
  </si>
  <si>
    <t xml:space="preserve">Block-5,flat-8 kendriya vihar , miyapur </t>
  </si>
  <si>
    <t>telangana</t>
  </si>
  <si>
    <t>ssc.2012,90.33</t>
  </si>
  <si>
    <t>inter,95.4</t>
  </si>
  <si>
    <t>1038,84.73%</t>
  </si>
  <si>
    <t>625,80.65%</t>
  </si>
  <si>
    <t>645,86%</t>
  </si>
  <si>
    <t>SRAVANI</t>
  </si>
  <si>
    <t>DULIPALLA</t>
  </si>
  <si>
    <t>20/7/1994</t>
  </si>
  <si>
    <t>9-44/2
Ramachandrapuram(v)
murikipudi(post)
chilakaluripet(m)</t>
  </si>
  <si>
    <t>Guntur,Andhra pradesh</t>
  </si>
  <si>
    <t>ssc, 2010, 94%</t>
  </si>
  <si>
    <t>inter ,2012 ,94.7%</t>
  </si>
  <si>
    <t>927,75.67%</t>
  </si>
  <si>
    <t>603,77.81%</t>
  </si>
  <si>
    <t>594 ,79.2</t>
  </si>
  <si>
    <t>SUSHMA</t>
  </si>
  <si>
    <t>PREETHAM</t>
  </si>
  <si>
    <t>G J</t>
  </si>
  <si>
    <t>27/5/1994</t>
  </si>
  <si>
    <t xml:space="preserve">Plot No-105Dana Banda2nd Railway GateGadway,Mahaboob Nagar dist.
</t>
  </si>
  <si>
    <t>Gadwal, Telangana</t>
  </si>
  <si>
    <t>ssc, 2010, 91.17%</t>
  </si>
  <si>
    <t>Inter, 2012, 93%</t>
  </si>
  <si>
    <t>925, 75.51%</t>
  </si>
  <si>
    <t>581, 74.97%</t>
  </si>
  <si>
    <t>517, 68.93%</t>
  </si>
  <si>
    <t>UMMANNI</t>
  </si>
  <si>
    <t>16/10/1994</t>
  </si>
  <si>
    <t>sushma ummanni16@gmail.com</t>
  </si>
  <si>
    <t>Hno.5-6-267/4 ,plotno.456vaidehinagar, vanasthalipuram.</t>
  </si>
  <si>
    <t>SSC,2010,95℅</t>
  </si>
  <si>
    <t>inter,2012,95.3</t>
  </si>
  <si>
    <t>1049,85.63</t>
  </si>
  <si>
    <t>649,84.74</t>
  </si>
  <si>
    <t>654,87.2</t>
  </si>
  <si>
    <t>VIJITHA</t>
  </si>
  <si>
    <t>P.G.K</t>
  </si>
  <si>
    <t>13/10/1994</t>
  </si>
  <si>
    <t>pgk.vijitha@gmail.com</t>
  </si>
  <si>
    <t>H No.3-2-637/1,Chappal Bazar,Near Kumar theatre,Kachiguda.</t>
  </si>
  <si>
    <t>SSC,2010,85.83%</t>
  </si>
  <si>
    <t>inter,2012,94%</t>
  </si>
  <si>
    <t>921,75.18%</t>
  </si>
  <si>
    <t>551,71.1%</t>
  </si>
  <si>
    <t>546,72.8%</t>
  </si>
  <si>
    <t>Male</t>
  </si>
  <si>
    <t>ABHILASH</t>
  </si>
  <si>
    <t>BASAWAGALLA</t>
  </si>
  <si>
    <t>20/11/1994</t>
  </si>
  <si>
    <t>G-1, sai deepthi gardens, beside jhansi high school, mallapur,secunderabad. ranga reddy dist</t>
  </si>
  <si>
    <t>hyderabad, telangana</t>
  </si>
  <si>
    <t>cbse,2010, 9.4grade points</t>
  </si>
  <si>
    <t>inter, 2012, 88.7%</t>
  </si>
  <si>
    <t>876,71.51%</t>
  </si>
  <si>
    <t>522,67.35%</t>
  </si>
  <si>
    <t>565,75.33%</t>
  </si>
  <si>
    <t>AKSHAY</t>
  </si>
  <si>
    <t>KUMAR</t>
  </si>
  <si>
    <t>KURAPATI</t>
  </si>
  <si>
    <t>29/4/1995</t>
  </si>
  <si>
    <t>flat no:104, Street no.5, Sai Ram Residency, Karthikeya nagar, Nacharam.</t>
  </si>
  <si>
    <t>Hyderabad</t>
  </si>
  <si>
    <t>ssc,2010.91.33</t>
  </si>
  <si>
    <t>Inter,2012,95.3</t>
  </si>
  <si>
    <t>1073,87.59%</t>
  </si>
  <si>
    <t>606,78.19%</t>
  </si>
  <si>
    <t>650,86.66%</t>
  </si>
  <si>
    <t>BRAMHAGNA</t>
  </si>
  <si>
    <t>TEJA</t>
  </si>
  <si>
    <t>MANNEM</t>
  </si>
  <si>
    <t>26/31995</t>
  </si>
  <si>
    <t>flat no:401,elite trehan towers,kakatiya nagar,street no:2,habsiguda.</t>
  </si>
  <si>
    <t>ssc,2010,89.5</t>
  </si>
  <si>
    <t>inter,2012,95.1</t>
  </si>
  <si>
    <t>849,69.3</t>
  </si>
  <si>
    <t>510,65.8</t>
  </si>
  <si>
    <t>588,78.4</t>
  </si>
  <si>
    <t>CHARITH</t>
  </si>
  <si>
    <t>PITTA</t>
  </si>
  <si>
    <t>22/11/1994</t>
  </si>
  <si>
    <t>#14023, Block 1, Janapriya Utopia Apts, Attapur, Hyderguda</t>
  </si>
  <si>
    <t>SSC, 2010, 88%</t>
  </si>
  <si>
    <t>Inter, 2012, 91.4%</t>
  </si>
  <si>
    <t>980, 80%</t>
  </si>
  <si>
    <t>536,69.16</t>
  </si>
  <si>
    <t>575,76.66</t>
  </si>
  <si>
    <t>FRANCIS</t>
  </si>
  <si>
    <t>BADDA</t>
  </si>
  <si>
    <t>h no:4-38-41/6,deenabandu colony,near pjr statue,jagthgiri gutta,balanagar.</t>
  </si>
  <si>
    <t>hyderabad,telangana</t>
  </si>
  <si>
    <t>ssc,2010,91.2%</t>
  </si>
  <si>
    <t>inter,2012,95.8%</t>
  </si>
  <si>
    <t>954,77.87</t>
  </si>
  <si>
    <t>633,81.67</t>
  </si>
  <si>
    <t>626,83.5%</t>
  </si>
  <si>
    <t>GANESH</t>
  </si>
  <si>
    <t>BOGALAGANI</t>
  </si>
  <si>
    <t>28/8/1995</t>
  </si>
  <si>
    <t>H.NO:1-16,chakirala(village),nadigudam(mandal),kodad.</t>
  </si>
  <si>
    <t>nalgonda,telengana</t>
  </si>
  <si>
    <t>ssc,2012,92.5</t>
  </si>
  <si>
    <t>1098,89.63</t>
  </si>
  <si>
    <t>665,85.8</t>
  </si>
  <si>
    <t>664,88.53</t>
  </si>
  <si>
    <t>GOUROV</t>
  </si>
  <si>
    <t>PRASAD</t>
  </si>
  <si>
    <t>c/o Mr.Bhola Nath Prasad, Kumhartoli, near Sankat mochan hanuman mandir, boddom Bazar</t>
  </si>
  <si>
    <t>Hazaribag, Jharkhand</t>
  </si>
  <si>
    <t>cbse,2010,8.6</t>
  </si>
  <si>
    <t>inter(CBSE), 2012, 74.2%</t>
  </si>
  <si>
    <t>717, 58.53%</t>
  </si>
  <si>
    <t>432, 55.74%</t>
  </si>
  <si>
    <t>360, 48%</t>
  </si>
  <si>
    <t>HEMANTH</t>
  </si>
  <si>
    <t>SABANAM</t>
  </si>
  <si>
    <t>19/10/1994</t>
  </si>
  <si>
    <t>H.no: 16-11-585/A, flat no: G1,Sujatha classic apartment,Gaddiannaram road, Dilsukhnagar.</t>
  </si>
  <si>
    <t>inter, 2012, 95.8</t>
  </si>
  <si>
    <t>972, 79.346%</t>
  </si>
  <si>
    <t>562,  72.516%</t>
  </si>
  <si>
    <t>606, 80.80%</t>
  </si>
  <si>
    <t>KAUSHIK</t>
  </si>
  <si>
    <t>V B J</t>
  </si>
  <si>
    <t>KADIYALA</t>
  </si>
  <si>
    <t>D.No. : 68-10A-12A&amp;B,Rajeswari Nagar, near Saranya Concept School.
.</t>
  </si>
  <si>
    <t>Kakinada , Andhra Pradesh</t>
  </si>
  <si>
    <t>cbse , 2010 , 8.4</t>
  </si>
  <si>
    <t>Inter , 2012 , 94.5%</t>
  </si>
  <si>
    <t>1025 , 83.67%</t>
  </si>
  <si>
    <t>605 , 78.06%</t>
  </si>
  <si>
    <t>601 , 80.13%</t>
  </si>
  <si>
    <t>JAYA CHANDRA</t>
  </si>
  <si>
    <t>DANDU</t>
  </si>
  <si>
    <t>27/3/1995</t>
  </si>
  <si>
    <t>1-2-57/61,flat no:104,pasham sataiah apartments,street no:6,Himayatnagar.</t>
  </si>
  <si>
    <t>Hyderabad,telangana</t>
  </si>
  <si>
    <t>SSC 2010 90</t>
  </si>
  <si>
    <t>INTER 2012 92</t>
  </si>
  <si>
    <t>946,77.22</t>
  </si>
  <si>
    <t>606,78.2</t>
  </si>
  <si>
    <t>567,75.6</t>
  </si>
  <si>
    <t>KISHORE</t>
  </si>
  <si>
    <t>DASARI</t>
  </si>
  <si>
    <t>27/9/1994</t>
  </si>
  <si>
    <t>H/NO-2-65 ,Pedda Veedhi (stt),Kasipuram (vil),Dandugopala Puram (Post),Santabommali (M).</t>
  </si>
  <si>
    <t>Srikakulam, Andra Pradesh</t>
  </si>
  <si>
    <t>SSC, 2010, 88.17%</t>
  </si>
  <si>
    <t>Inter, 2012, 95.8%</t>
  </si>
  <si>
    <t>995, 81.22%</t>
  </si>
  <si>
    <t>620, 80.00%</t>
  </si>
  <si>
    <t>618, 82.40%</t>
  </si>
  <si>
    <t>SAREDDY</t>
  </si>
  <si>
    <t>KOTIREDDY N</t>
  </si>
  <si>
    <t>H.NO: 3-58VILLAGE: KHASIMPET MANDAL:CHEVEMLA</t>
  </si>
  <si>
    <t>ssc,2010,89.17</t>
  </si>
  <si>
    <t>Inter,2012,90</t>
  </si>
  <si>
    <t>913,74.53</t>
  </si>
  <si>
    <t>594,76.64</t>
  </si>
  <si>
    <t>619,82.53</t>
  </si>
  <si>
    <t>SEGYAM</t>
  </si>
  <si>
    <t>MAHESH</t>
  </si>
  <si>
    <t xml:space="preserve">H.NO: 29-179 NethakhaniWada,Doragaripalli(V),Mancherila(M),
</t>
  </si>
  <si>
    <t>Adilabad ,Telangana</t>
  </si>
  <si>
    <t>ssc , 2010 ,88.33%</t>
  </si>
  <si>
    <t>Inter , 2012 , 96.2%</t>
  </si>
  <si>
    <t>932 , 76.08%</t>
  </si>
  <si>
    <t>545 , 70.32%</t>
  </si>
  <si>
    <t>530 , 70.66%</t>
  </si>
  <si>
    <t>MOHAMMED</t>
  </si>
  <si>
    <t>ABDUL HADI</t>
  </si>
  <si>
    <t>SALMAN</t>
  </si>
  <si>
    <t>147/3RT, Vijayanagar Colony,</t>
  </si>
  <si>
    <t>icse,2010,87.86%</t>
  </si>
  <si>
    <t>Inter, 2012, 91.3%</t>
  </si>
  <si>
    <t>593,76.52%</t>
  </si>
  <si>
    <t>568,75.73%</t>
  </si>
  <si>
    <t>BALNE</t>
  </si>
  <si>
    <t>NAGARAJU</t>
  </si>
  <si>
    <t xml:space="preserve">H.NO:2-126POST AND MANDAL: SHYAMPETWARANGAL(DT)
</t>
  </si>
  <si>
    <t>WARANAGAL,TELANGANA</t>
  </si>
  <si>
    <t>SSC,2010,85.33%</t>
  </si>
  <si>
    <t>INTER.2012,92.1%</t>
  </si>
  <si>
    <t>863,70.45%</t>
  </si>
  <si>
    <t>597,77.03%</t>
  </si>
  <si>
    <t>563,75.07%</t>
  </si>
  <si>
    <t>NIKHIL</t>
  </si>
  <si>
    <t>JOHN</t>
  </si>
  <si>
    <t>House no:8-7/3ARoad No:5J P ColonyPatancheru,Medak</t>
  </si>
  <si>
    <t>HYDERABAD,TELANGANA</t>
  </si>
  <si>
    <t>Inter,2012,95.3%</t>
  </si>
  <si>
    <t>M</t>
  </si>
  <si>
    <t xml:space="preserve">201, RAGHAVA ENCLAVE,SHANTI NAGAR,M.R.PALLI,
</t>
  </si>
  <si>
    <t>TIRUPATI, ANDHRA PRADESH</t>
  </si>
  <si>
    <t>1007,82.20</t>
  </si>
  <si>
    <t>609, 78.58</t>
  </si>
  <si>
    <t>584, 77.86</t>
  </si>
  <si>
    <t>SREERAM</t>
  </si>
  <si>
    <t>HNO.1-3-11,KALASIGUDA,SECUNDERABAD.</t>
  </si>
  <si>
    <t>HYDERABAD</t>
  </si>
  <si>
    <t>cbse,2010,9.0</t>
  </si>
  <si>
    <t>inter,2012,92.4%</t>
  </si>
  <si>
    <t>884,72.16%</t>
  </si>
  <si>
    <t>557,71.87%</t>
  </si>
  <si>
    <t>501,66.8%</t>
  </si>
  <si>
    <t>JALADI</t>
  </si>
  <si>
    <t>NIKILESH</t>
  </si>
  <si>
    <t>11-141/24a,vst colony,hmt nagar nacharam.</t>
  </si>
  <si>
    <t>ssc,2010,94.5</t>
  </si>
  <si>
    <t>inter,2012,94.5</t>
  </si>
  <si>
    <t>817,67</t>
  </si>
  <si>
    <t>514,69</t>
  </si>
  <si>
    <t>485,65</t>
  </si>
  <si>
    <t>GATTI</t>
  </si>
  <si>
    <t>NISHANK</t>
  </si>
  <si>
    <t>103 vayupuri,Secunderabad,</t>
  </si>
  <si>
    <t>cbse,2010,8.0</t>
  </si>
  <si>
    <t>YARAMADA</t>
  </si>
  <si>
    <t>PAVAN</t>
  </si>
  <si>
    <t xml:space="preserve">Hno : 1-165village : Dacharam,mandal : Thipparthi,
</t>
  </si>
  <si>
    <t>Nalgonda,Telangana</t>
  </si>
  <si>
    <t>SSC,2010,84.8</t>
  </si>
  <si>
    <t>Inter,2012,97.2</t>
  </si>
  <si>
    <t>907,74.04</t>
  </si>
  <si>
    <t>538,69.41</t>
  </si>
  <si>
    <t>517,68.93</t>
  </si>
  <si>
    <t>KODIPYAKA</t>
  </si>
  <si>
    <t>PRANAV</t>
  </si>
  <si>
    <t>GUPTA</t>
  </si>
  <si>
    <t>16-2-146/12,Dayanand Nagar,Malakpet.</t>
  </si>
  <si>
    <t>icse,2010,89%</t>
  </si>
  <si>
    <t>Inter,2012,96.1%</t>
  </si>
  <si>
    <t>1057,86.2%</t>
  </si>
  <si>
    <t>652,84.1%</t>
  </si>
  <si>
    <t>651,86.8%</t>
  </si>
  <si>
    <t>KONDRA</t>
  </si>
  <si>
    <t>PRANAY</t>
  </si>
  <si>
    <t>H:no 3-1-66/5
Behind Z.P.H.S
R.T colony
Old Paloncha 
Paloncha
Khammam dist.
507115</t>
  </si>
  <si>
    <t>Inter,2010,92.1</t>
  </si>
  <si>
    <t>800,65.3%</t>
  </si>
  <si>
    <t>510,65.8%</t>
  </si>
  <si>
    <t>384,51.2%</t>
  </si>
  <si>
    <t>BHOGA</t>
  </si>
  <si>
    <t>PRUDVHI</t>
  </si>
  <si>
    <t>RAJ</t>
  </si>
  <si>
    <t xml:space="preserve">16/201 Gandhar,Sahara states,Mansoorabad,L.B Nagar </t>
  </si>
  <si>
    <t>ssc,2010,95.66%</t>
  </si>
  <si>
    <t>inter,2012,96.8%</t>
  </si>
  <si>
    <t>1049,85.63%</t>
  </si>
  <si>
    <t>659,85.03%</t>
  </si>
  <si>
    <t>VOLIMA</t>
  </si>
  <si>
    <t>RAJASHEKAR</t>
  </si>
  <si>
    <t>HNo:12-1-1119/42, Indira nagar colony,North Lalaguda, Secunderabad</t>
  </si>
  <si>
    <t>ssc,2010,90.167</t>
  </si>
  <si>
    <t>inter,2012,91.1</t>
  </si>
  <si>
    <t>914,74.612</t>
  </si>
  <si>
    <t>573,73.935</t>
  </si>
  <si>
    <t>482,64.5</t>
  </si>
  <si>
    <t>RAJESHWAR</t>
  </si>
  <si>
    <t>rajeshwar2u@gmail.com</t>
  </si>
  <si>
    <t xml:space="preserve">H No: c-111,Vill : MutpurMandal : Kondurg: </t>
  </si>
  <si>
    <t>Hyderabad , Telangana</t>
  </si>
  <si>
    <t>(cbse) , 2010 , 9.6/10</t>
  </si>
  <si>
    <t>(Inter) , 2012 , 96.5%</t>
  </si>
  <si>
    <t>A</t>
  </si>
  <si>
    <t>RANJITH</t>
  </si>
  <si>
    <t>HNo: 2-125, Kishanguda(street), ootpally(village) , Shamshabad, Ranga reddy dist</t>
  </si>
  <si>
    <t>Shamshabad, Telangana</t>
  </si>
  <si>
    <t>ssc, 2010, 91.5</t>
  </si>
  <si>
    <t>Inter, 2012, 95.7</t>
  </si>
  <si>
    <t>954, 77.87%</t>
  </si>
  <si>
    <t>602, 77.677%</t>
  </si>
  <si>
    <t>552, 73.6%</t>
  </si>
  <si>
    <t>YATA</t>
  </si>
  <si>
    <t>RAVI</t>
  </si>
  <si>
    <t>HNO :2-12,Ramu Motors,Sagar Road,Konda MallePally,Devarakonda(M)</t>
  </si>
  <si>
    <t>nalgonda,telangana</t>
  </si>
  <si>
    <t>ssc,2010,91.833%</t>
  </si>
  <si>
    <t>inter,2012,95.1%</t>
  </si>
  <si>
    <t>961,78.448%</t>
  </si>
  <si>
    <t>592,76.387%</t>
  </si>
  <si>
    <t>568,75.733%</t>
  </si>
  <si>
    <t>YARAPU</t>
  </si>
  <si>
    <t>H.NO:20-3-26
VIDYANAGAR
GODAVARIKHANI
MNDL:RAMAGUNDAM
DIST:KARIMNAGAR</t>
  </si>
  <si>
    <t>SSC,2010,86.67%</t>
  </si>
  <si>
    <t>INTER,2012,94%</t>
  </si>
  <si>
    <t>854,69.71%</t>
  </si>
  <si>
    <t>622,80.258%</t>
  </si>
  <si>
    <t>526,70.13%</t>
  </si>
  <si>
    <t>SATHI</t>
  </si>
  <si>
    <t>RUSHI GOPINATH</t>
  </si>
  <si>
    <t>D/No-75/6/7,
F2,
Chakravarthi complex,
Prakash Nagar,
East Godavari District,</t>
  </si>
  <si>
    <t xml:space="preserve">Rajahmundry,Andhra Pradesh </t>
  </si>
  <si>
    <t>TUMMULURU</t>
  </si>
  <si>
    <t>SAI</t>
  </si>
  <si>
    <t xml:space="preserve">F.no 202,yaganti buds apartments,3/15 brodipet </t>
  </si>
  <si>
    <t>ssc,2010,88.166%</t>
  </si>
  <si>
    <t>Inter,2012,95.8%</t>
  </si>
  <si>
    <t>930,75.918%</t>
  </si>
  <si>
    <t>588,75.871%</t>
  </si>
  <si>
    <t>569,75.867%</t>
  </si>
  <si>
    <t>DOSAPATI</t>
  </si>
  <si>
    <t>SAIDU</t>
  </si>
  <si>
    <t>BABU</t>
  </si>
  <si>
    <t>hn0:2-65,nagilikonda(V),khammam</t>
  </si>
  <si>
    <t>khammam</t>
  </si>
  <si>
    <t>ssc,92.167%</t>
  </si>
  <si>
    <t>inter,94.1%</t>
  </si>
  <si>
    <t>908,74.122%</t>
  </si>
  <si>
    <t>564,72.774%</t>
  </si>
  <si>
    <t>561,74.8%</t>
  </si>
  <si>
    <t>VISHNUBHATLA</t>
  </si>
  <si>
    <t>VAMSI</t>
  </si>
  <si>
    <t>Plot no. 8, House no. 5-9-51/8, kalyan gardens, Yapral, Sainikpuri.</t>
  </si>
  <si>
    <t>Secunderabad,Telangana</t>
  </si>
  <si>
    <t>2010, 9.6CGPA</t>
  </si>
  <si>
    <t>2012, 90.9%</t>
  </si>
  <si>
    <t>906,73.959%</t>
  </si>
  <si>
    <t>532, 70.933%</t>
  </si>
  <si>
    <t xml:space="preserve">CHANDRAPATI </t>
  </si>
  <si>
    <t>SAKETH</t>
  </si>
  <si>
    <t>Flat No: 302,Block-B,Aditya Sunshine,Kondapur</t>
  </si>
  <si>
    <t>ssc,2010,88.333%</t>
  </si>
  <si>
    <t>Inter,2012,95.9%</t>
  </si>
  <si>
    <t>613,79.096%</t>
  </si>
  <si>
    <t>592,78.933%</t>
  </si>
  <si>
    <t xml:space="preserve">SHAIK </t>
  </si>
  <si>
    <t xml:space="preserve">RIZWAN </t>
  </si>
  <si>
    <t xml:space="preserve">AHAMED </t>
  </si>
  <si>
    <t>B1-268, BDL Township, bhanur(village),patancheru (mandal), medak (dist)</t>
  </si>
  <si>
    <t xml:space="preserve">Hyderabad, Telangana </t>
  </si>
  <si>
    <t xml:space="preserve">cbse, 2010, 9.8(cgpa) </t>
  </si>
  <si>
    <t>inter, 2012, 95%</t>
  </si>
  <si>
    <t>1042, 85.06 %</t>
  </si>
  <si>
    <t>633, 81.68 %</t>
  </si>
  <si>
    <t>630, 84 %</t>
  </si>
  <si>
    <t>BEGARI</t>
  </si>
  <si>
    <t>SHIVARAJU</t>
  </si>
  <si>
    <t>srt-1248,sanathnagar
m:balanagar
d:rangareddy</t>
  </si>
  <si>
    <t>ssc,2010,83.5%</t>
  </si>
  <si>
    <t>inter,2012,91%</t>
  </si>
  <si>
    <t>827,67.51%</t>
  </si>
  <si>
    <t>547,70.58%</t>
  </si>
  <si>
    <t>545,72.666</t>
  </si>
  <si>
    <t>SRIRAM</t>
  </si>
  <si>
    <t>LAXMAN</t>
  </si>
  <si>
    <t>Auto nagar;
H.no:-9-96/1;
Nereducherla;
Nalgonda(Dt);
Telangana.</t>
  </si>
  <si>
    <t xml:space="preserve">Hyderabada,Telangana </t>
  </si>
  <si>
    <t>TARUN</t>
  </si>
  <si>
    <t>BODDEPALLI</t>
  </si>
  <si>
    <t>s/o Sudhakar rao,kothapeta(vill&amp;post),gujarathipeta(via),etcherla(mandal).</t>
  </si>
  <si>
    <t>srikakulam,AndhraPradesh</t>
  </si>
  <si>
    <t>ssc,2009,87%</t>
  </si>
  <si>
    <t>inter,2011,92.4%</t>
  </si>
  <si>
    <t>928,75.76</t>
  </si>
  <si>
    <t>591,76.26</t>
  </si>
  <si>
    <t>607,80.93</t>
  </si>
  <si>
    <t>TENNYSON</t>
  </si>
  <si>
    <t>YELLAMATI</t>
  </si>
  <si>
    <t>20/5/1995</t>
  </si>
  <si>
    <t xml:space="preserve">Q.no:B-200,BDL TOWNSHIP, BHANOOR, PATANCHERU, MEDAK 
</t>
  </si>
  <si>
    <t xml:space="preserve">Hyderabad,Telangana </t>
  </si>
  <si>
    <t>inter,2012,79.3%</t>
  </si>
  <si>
    <t>740,62%</t>
  </si>
  <si>
    <t>544,71%</t>
  </si>
  <si>
    <t>446,62%</t>
  </si>
  <si>
    <t>MORAY</t>
  </si>
  <si>
    <t>VAMSHI</t>
  </si>
  <si>
    <t>KRISHNA</t>
  </si>
  <si>
    <t>21/8/1995</t>
  </si>
  <si>
    <t>H.no:105,B quaters,
housing board colony,
Ram mandir lane,
Adilabad,
504001.</t>
  </si>
  <si>
    <t>Telangana</t>
  </si>
  <si>
    <t>622,50.78</t>
  </si>
  <si>
    <t>364,46.97</t>
  </si>
  <si>
    <t>323,43.06</t>
  </si>
  <si>
    <t>VENKATA</t>
  </si>
  <si>
    <t>RAMANA VIKRANTH</t>
  </si>
  <si>
    <t>K</t>
  </si>
  <si>
    <t>19/6/1995</t>
  </si>
  <si>
    <t xml:space="preserve">Habsiguda,street no.8,JSN colony,1-7-22/c,
</t>
  </si>
  <si>
    <t>Cbse,2010,10CGPA</t>
  </si>
  <si>
    <t>Inter,2012,91.20%</t>
  </si>
  <si>
    <t>828,67.59</t>
  </si>
  <si>
    <t>470,60.64</t>
  </si>
  <si>
    <t>623,83.06</t>
  </si>
  <si>
    <t>VISHAL</t>
  </si>
  <si>
    <t>SINGH</t>
  </si>
  <si>
    <t>THAKUR</t>
  </si>
  <si>
    <t xml:space="preserve">H.No.14-10-588/89,Lala Talim,Jumerath Bazar,
</t>
  </si>
  <si>
    <t>icse,2010,64.71%</t>
  </si>
  <si>
    <t>inter,2012,91.20%</t>
  </si>
  <si>
    <t>934,76.24%</t>
  </si>
  <si>
    <t>601,77.54%</t>
  </si>
  <si>
    <t>625,83.33%</t>
  </si>
  <si>
    <t>VISHNU</t>
  </si>
  <si>
    <t>CHANDRAKANTH</t>
  </si>
  <si>
    <t>POLE</t>
  </si>
  <si>
    <t>14/7/1995</t>
  </si>
  <si>
    <t>H.no:3-85,pulimamidi village,nawabpet mandal,rangareddy distrist,
.</t>
  </si>
  <si>
    <t>hyderabad</t>
  </si>
  <si>
    <t>ssc,2010,87.16%</t>
  </si>
  <si>
    <t>inter,2012,96.4%</t>
  </si>
  <si>
    <t>983,80.24%</t>
  </si>
  <si>
    <t>562,72.51%</t>
  </si>
  <si>
    <t>614,81.86%</t>
  </si>
  <si>
    <t>VARDHAN</t>
  </si>
  <si>
    <t>NIJAMPURAM</t>
  </si>
  <si>
    <t>14/8/1994</t>
  </si>
  <si>
    <t>H.NO : 5 -  1 - 48 ,  SANJEEV NAGAR , MEDAK DISTRICT ,  .</t>
  </si>
  <si>
    <t>SANGAREDDY , TELANGANA</t>
  </si>
  <si>
    <t>SSC , 2010 , 93.33%</t>
  </si>
  <si>
    <t>INTER , 2012 , 93.4%</t>
  </si>
  <si>
    <t>822 , 67.1%</t>
  </si>
  <si>
    <t>446 , 57.55%</t>
  </si>
  <si>
    <t>516 , 68.8%</t>
  </si>
  <si>
    <t>VIVEK</t>
  </si>
  <si>
    <t>MALIYE</t>
  </si>
  <si>
    <t>31/5/1996</t>
  </si>
  <si>
    <t>D.no : 2-14-307,Shyamalanagar, 8th lane</t>
  </si>
  <si>
    <t>Guntur,Andhra Pradesh</t>
  </si>
  <si>
    <t>876,71.51</t>
  </si>
  <si>
    <t>519,66.96</t>
  </si>
  <si>
    <t>546,72.8</t>
  </si>
  <si>
    <t>YASHWANTH</t>
  </si>
  <si>
    <t>KORLA</t>
  </si>
  <si>
    <t>Flat no:104,saradha sundhar Residency,Near shivalayam Chowdy ,Saroornagar</t>
  </si>
  <si>
    <t>ssc , 2010 , 89.17%</t>
  </si>
  <si>
    <t>Inter , 2012 , 96%</t>
  </si>
  <si>
    <t>1051,85.79%</t>
  </si>
  <si>
    <t>569, 73.42%</t>
  </si>
  <si>
    <t>649 , 86.53%</t>
  </si>
  <si>
    <t>MENAKA</t>
  </si>
  <si>
    <t>DHARAMSOTH</t>
  </si>
  <si>
    <t>23/5/1995</t>
  </si>
  <si>
    <t>H.NO:1-8-63/B2
VILLAGE: SURYAPET
CITY&amp;DISTRIC: NALGONDA</t>
  </si>
  <si>
    <t>Suryapet, Telangana</t>
  </si>
  <si>
    <t>ssc, 2010, 88.16</t>
  </si>
  <si>
    <t>Inter, 2012, 87.1</t>
  </si>
  <si>
    <t>783, 63.918</t>
  </si>
  <si>
    <t>455, 58.7</t>
  </si>
  <si>
    <t>467, 62.267</t>
  </si>
  <si>
    <t>GANGA</t>
  </si>
  <si>
    <t>SAI KUMAR</t>
  </si>
  <si>
    <t>GADAMSETTI</t>
  </si>
  <si>
    <t>15/5/1995</t>
  </si>
  <si>
    <t>#6-99, cheepurla market Street, dwarapudi, mandapeta mandal, east godavari district,</t>
  </si>
  <si>
    <t>Dwarapudi, Andhra Pradesh</t>
  </si>
  <si>
    <t>SSC, 2010, 89.5%</t>
  </si>
  <si>
    <t>Diploma, 2013, 90.13%</t>
  </si>
  <si>
    <t>-</t>
  </si>
  <si>
    <t>607,78.32</t>
  </si>
  <si>
    <t>616,82.13</t>
  </si>
  <si>
    <t>SRI</t>
  </si>
  <si>
    <t>SRI VENKATA SATYA BALA SUBRAMANYAM</t>
  </si>
  <si>
    <t>NANDIRAJU</t>
  </si>
  <si>
    <t>HNO. 9-38,SRI SHIVA NARAYANA PURAM,BADANGPET,SARRORNAGAR (M),RANGA REDDY (D)
.</t>
  </si>
  <si>
    <t>Hyderabad, Telangana.</t>
  </si>
  <si>
    <t>SSC, 2010, 90.</t>
  </si>
  <si>
    <t>Diploma, 2013, 88.</t>
  </si>
  <si>
    <t xml:space="preserve"> -</t>
  </si>
  <si>
    <t>612, 81.6%</t>
  </si>
  <si>
    <t>RAMESHKUMAR</t>
  </si>
  <si>
    <t xml:space="preserve">KOWDE </t>
  </si>
  <si>
    <t>H NO:- 4-51-146, MAQDOOMNAGAR, JAGATHGIRIGUTTA, QUTHUBULLAPUR (M)RR DIST,.</t>
  </si>
  <si>
    <t>SSC, 2010, 90%</t>
  </si>
  <si>
    <t>DIPLOMA, 2013, 76.48%</t>
  </si>
  <si>
    <t>528, 68.13</t>
  </si>
  <si>
    <t>509, 67.87</t>
  </si>
  <si>
    <t>PRASANTH</t>
  </si>
  <si>
    <t>DIDDI</t>
  </si>
  <si>
    <r>
      <rPr>
        <rFont val="Arial"/>
        <color rgb="FF000000"/>
        <sz val="9.0"/>
      </rPr>
      <t>H NO: 8-6-464, BHAGATHSINGH NAGAR, GODAVARIGANI(V), RAMAGUNDAM(M), KARIMNAGAR(D</t>
    </r>
    <r>
      <rPr>
        <rFont val="Arial"/>
        <color rgb="FF000000"/>
        <sz val="10.0"/>
      </rPr>
      <t>).</t>
    </r>
  </si>
  <si>
    <t>TELANGANA</t>
  </si>
  <si>
    <t>532, 88.67%</t>
  </si>
  <si>
    <t>DIPLOMA, 2012, 80.8%</t>
  </si>
  <si>
    <t>576, 74.32%</t>
  </si>
  <si>
    <t>483, 64.4%</t>
  </si>
  <si>
    <t>HARISH</t>
  </si>
  <si>
    <t>NIMMALA</t>
  </si>
  <si>
    <t>20/12/1994</t>
  </si>
  <si>
    <t>PLOT NO 6,Libra Enclave,Badangpet,Kanchanbagh,</t>
  </si>
  <si>
    <t>SSC,2010,86.6</t>
  </si>
  <si>
    <t>Diploma,2013,(83.6)</t>
  </si>
  <si>
    <t>604,77.94%</t>
  </si>
  <si>
    <t>SANDEEP</t>
  </si>
  <si>
    <t>RAVULA</t>
  </si>
  <si>
    <t>h.no : 9-98sanjay gandhi nagarshapoor nagarhyderabad 500055</t>
  </si>
  <si>
    <t>hyderabad, Telangana</t>
  </si>
  <si>
    <t>ssc, 2010, 87%</t>
  </si>
  <si>
    <t>diploma, 2013, 83.7%</t>
  </si>
  <si>
    <t>--</t>
  </si>
  <si>
    <t>579, 74.71</t>
  </si>
  <si>
    <t>548, 73.07</t>
  </si>
  <si>
    <t>C</t>
  </si>
  <si>
    <t>25/8/1995</t>
  </si>
  <si>
    <t>H-no:9-34,
Gandhinagar,
Chinna Hyderabad,
Zaheerabad,
Medak,Telangana,
502220.</t>
  </si>
  <si>
    <t>Zaheerabad,Medak,Telangana.</t>
  </si>
  <si>
    <t>SSC,88%</t>
  </si>
  <si>
    <t>Diploma,SBTET,2013,86.58%.</t>
  </si>
  <si>
    <t>650,83.87%</t>
  </si>
  <si>
    <t>595,79.33%</t>
  </si>
  <si>
    <t>PRAVEEN</t>
  </si>
  <si>
    <t>CH</t>
  </si>
  <si>
    <t>H-NO  11-16,
Beeramguda,
Patancheru(M),
Medak(D),
Hyderabad.</t>
  </si>
  <si>
    <t>SSC,    2010,   90%.</t>
  </si>
  <si>
    <t>DIPLOMA, 2013, 85%</t>
  </si>
  <si>
    <t>536,   69.16%</t>
  </si>
  <si>
    <t>476,   63.46%</t>
  </si>
  <si>
    <t>KONDA</t>
  </si>
  <si>
    <t>TRIMURTULU KONDA,C/O VIMALA AGENCIES,A.G ROAD,AMALAPURAM.
.</t>
  </si>
  <si>
    <t>AMALAPURAM, ANDHRA PRADESH</t>
  </si>
  <si>
    <t>(SSC), 2010, 77.3%</t>
  </si>
  <si>
    <t>(DIPLOMA), 2013, 76.44%</t>
  </si>
  <si>
    <t>566, 73.03%</t>
  </si>
  <si>
    <t>493, 65.73%</t>
  </si>
  <si>
    <t>DEVAYANI</t>
  </si>
  <si>
    <t>KAMERA</t>
  </si>
  <si>
    <t>21/4/1995</t>
  </si>
  <si>
    <t xml:space="preserve">22-117/1 ,Saikunta wada,Mancherial,adilabad dist,.
</t>
  </si>
  <si>
    <t>mancherial,telangana</t>
  </si>
  <si>
    <t>414,53.42%</t>
  </si>
  <si>
    <t>309,41.2</t>
  </si>
  <si>
    <t>SWAPNA</t>
  </si>
  <si>
    <t>LAKNAMONI</t>
  </si>
  <si>
    <t>14/6/1995</t>
  </si>
  <si>
    <t xml:space="preserve">H-No:6-37,Chukkapur vill,yadavelly,Palakonda pally,Mahabhub nagar,
</t>
  </si>
  <si>
    <t>chukkapur.</t>
  </si>
  <si>
    <t>494,63.74%</t>
  </si>
  <si>
    <t>451,60.13</t>
  </si>
  <si>
    <t>MALYA</t>
  </si>
  <si>
    <t>RATHLAVATH</t>
  </si>
  <si>
    <t>H NO: 5-41, MALAYAGUNDU THANDA, CHEDURUPALLY(POST), VELDANDA(M), .</t>
  </si>
  <si>
    <t>SSC, 2010, 67.16%</t>
  </si>
  <si>
    <t>DIPLOMA, 2013, 70.61%</t>
  </si>
  <si>
    <t>485, 62.58%</t>
  </si>
  <si>
    <t>355, 47.33%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</si>
  <si>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</si>
  <si>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</si>
  <si>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</si>
  <si>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</si>
  <si>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</si>
  <si>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</si>
  <si>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</si>
  <si>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</si>
  <si>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</si>
  <si>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</si>
  <si>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</si>
  <si>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</si>
  <si>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</si>
  <si>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backlogs</t>
  </si>
  <si>
    <t>No. of placements</t>
  </si>
  <si>
    <t>INF</t>
  </si>
  <si>
    <t>wipro</t>
  </si>
  <si>
    <t>ACC</t>
  </si>
  <si>
    <t>BOA</t>
  </si>
  <si>
    <t>cts</t>
  </si>
  <si>
    <t>Pernond</t>
  </si>
  <si>
    <t>L&amp;T Metro</t>
  </si>
  <si>
    <t>FMC</t>
  </si>
  <si>
    <t>Orient Cement</t>
  </si>
  <si>
    <t>Hexagon</t>
  </si>
  <si>
    <t>Aurobindo</t>
  </si>
  <si>
    <t>Pernod</t>
  </si>
  <si>
    <t>Capgem</t>
  </si>
  <si>
    <t>HIL</t>
  </si>
  <si>
    <t xml:space="preserve">Pernod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</si>
</sst>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20">
    <font>
      <sz val="11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Calibri"/>
    </font>
    <font>
      <b/>
      <sz val="11.0"/>
      <color theme="1"/>
      <name val="Calibri"/>
    </font>
    <font>
      <b/>
      <sz val="9.0"/>
      <color theme="1"/>
      <name val="Arial"/>
    </font>
    <font>
      <sz val="10.0"/>
      <color rgb="FF000000"/>
      <name val="Arial"/>
    </font>
    <font>
      <u/>
      <sz val="11.0"/>
      <color theme="10"/>
      <name val="Calibri"/>
    </font>
    <font>
      <sz val="10.0"/>
      <color theme="1"/>
      <name val="Calibri"/>
    </font>
    <font>
      <b/>
      <sz val="11.0"/>
      <color theme="1"/>
      <name val="Arial"/>
    </font>
    <font>
      <b/>
      <sz val="8.0"/>
      <color theme="1"/>
      <name val="Arial"/>
    </font>
    <font>
      <u/>
      <sz val="11.0"/>
      <color theme="10"/>
      <name val="Calibri"/>
    </font>
    <font/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1" xfId="0" applyAlignment="1" applyFont="1" applyNumberFormat="1">
      <alignment horizontal="left"/>
    </xf>
    <xf borderId="0" fillId="0" fontId="3" numFmtId="0" xfId="0" applyAlignment="1" applyFont="1">
      <alignment horizontal="left" shrinkToFit="0" wrapText="1"/>
    </xf>
    <xf borderId="1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Border="1" applyFont="1"/>
    <xf borderId="0" fillId="0" fontId="5" numFmtId="0" xfId="0" applyFont="1"/>
    <xf borderId="1" fillId="0" fontId="4" numFmtId="1" xfId="0" applyAlignment="1" applyBorder="1" applyFont="1" applyNumberFormat="1">
      <alignment horizontal="left"/>
    </xf>
    <xf borderId="1" fillId="2" fontId="6" numFmtId="1" xfId="0" applyAlignment="1" applyBorder="1" applyFill="1" applyFont="1" applyNumberFormat="1">
      <alignment horizontal="left" vertical="center"/>
    </xf>
    <xf borderId="1" fillId="2" fontId="6" numFmtId="1" xfId="0" applyAlignment="1" applyBorder="1" applyFont="1" applyNumberFormat="1">
      <alignment horizontal="left"/>
    </xf>
    <xf borderId="1" fillId="0" fontId="7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1" fillId="0" fontId="8" numFmtId="0" xfId="0" applyBorder="1" applyFont="1"/>
    <xf borderId="1" fillId="0" fontId="8" numFmtId="1" xfId="0" applyAlignment="1" applyBorder="1" applyFont="1" applyNumberFormat="1">
      <alignment horizontal="left" shrinkToFit="0" wrapText="1"/>
    </xf>
    <xf borderId="1" fillId="0" fontId="8" numFmtId="0" xfId="0" applyAlignment="1" applyBorder="1" applyFont="1">
      <alignment horizontal="left" shrinkToFit="0" wrapText="1"/>
    </xf>
    <xf borderId="2" fillId="0" fontId="9" numFmtId="0" xfId="0" applyBorder="1" applyFont="1"/>
    <xf borderId="2" fillId="0" fontId="10" numFmtId="0" xfId="0" applyBorder="1" applyFont="1"/>
    <xf borderId="1" fillId="3" fontId="11" numFmtId="0" xfId="0" applyAlignment="1" applyBorder="1" applyFill="1" applyFont="1">
      <alignment horizontal="left" vertical="center"/>
    </xf>
    <xf borderId="1" fillId="3" fontId="8" numFmtId="0" xfId="0" applyAlignment="1" applyBorder="1" applyFont="1">
      <alignment horizontal="left" vertical="center"/>
    </xf>
    <xf borderId="3" fillId="3" fontId="8" numFmtId="0" xfId="0" applyAlignment="1" applyBorder="1" applyFont="1">
      <alignment horizontal="left" vertical="center"/>
    </xf>
    <xf borderId="3" fillId="3" fontId="11" numFmtId="16" xfId="0" applyAlignment="1" applyBorder="1" applyFont="1" applyNumberFormat="1">
      <alignment horizontal="left" vertical="center"/>
    </xf>
    <xf borderId="1" fillId="3" fontId="8" numFmtId="16" xfId="0" applyAlignment="1" applyBorder="1" applyFont="1" applyNumberFormat="1">
      <alignment horizontal="left" vertical="center"/>
    </xf>
    <xf borderId="1" fillId="4" fontId="7" numFmtId="16" xfId="0" applyAlignment="1" applyBorder="1" applyFill="1" applyFont="1" applyNumberFormat="1">
      <alignment horizontal="left" vertical="center"/>
    </xf>
    <xf borderId="1" fillId="4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/>
    </xf>
    <xf borderId="1" fillId="0" fontId="7" numFmtId="1" xfId="0" applyAlignment="1" applyBorder="1" applyFont="1" applyNumberFormat="1">
      <alignment horizontal="left" vertical="center"/>
    </xf>
    <xf borderId="2" fillId="0" fontId="7" numFmtId="12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7" numFmtId="2" xfId="0" applyAlignment="1" applyBorder="1" applyFont="1" applyNumberFormat="1">
      <alignment horizontal="left" vertical="center"/>
    </xf>
    <xf borderId="1" fillId="2" fontId="12" numFmtId="0" xfId="0" applyAlignment="1" applyBorder="1" applyFont="1">
      <alignment horizontal="left" vertical="center"/>
    </xf>
    <xf borderId="4" fillId="0" fontId="7" numFmtId="2" xfId="0" applyAlignment="1" applyBorder="1" applyFont="1" applyNumberFormat="1">
      <alignment horizontal="left" vertical="center"/>
    </xf>
    <xf borderId="4" fillId="0" fontId="7" numFmtId="0" xfId="0" applyAlignment="1" applyBorder="1" applyFont="1">
      <alignment horizontal="left" vertical="center"/>
    </xf>
    <xf borderId="1" fillId="0" fontId="7" numFmtId="1" xfId="0" applyAlignment="1" applyBorder="1" applyFont="1" applyNumberFormat="1">
      <alignment horizontal="left"/>
    </xf>
    <xf borderId="2" fillId="0" fontId="7" numFmtId="12" xfId="0" applyAlignment="1" applyBorder="1" applyFont="1" applyNumberFormat="1">
      <alignment horizontal="left"/>
    </xf>
    <xf borderId="1" fillId="0" fontId="7" numFmtId="0" xfId="0" applyAlignment="1" applyBorder="1" applyFont="1">
      <alignment horizontal="left"/>
    </xf>
    <xf borderId="1" fillId="0" fontId="7" numFmtId="2" xfId="0" applyAlignment="1" applyBorder="1" applyFont="1" applyNumberFormat="1">
      <alignment horizontal="left"/>
    </xf>
    <xf borderId="4" fillId="0" fontId="7" numFmtId="2" xfId="0" applyAlignment="1" applyBorder="1" applyFont="1" applyNumberFormat="1">
      <alignment horizontal="left"/>
    </xf>
    <xf borderId="1" fillId="2" fontId="12" numFmtId="1" xfId="0" applyAlignment="1" applyBorder="1" applyFont="1" applyNumberFormat="1">
      <alignment horizontal="left" vertical="center"/>
    </xf>
    <xf borderId="5" fillId="2" fontId="12" numFmtId="12" xfId="0" applyAlignment="1" applyBorder="1" applyFont="1" applyNumberFormat="1">
      <alignment horizontal="left" vertical="center"/>
    </xf>
    <xf borderId="1" fillId="2" fontId="12" numFmtId="2" xfId="0" applyAlignment="1" applyBorder="1" applyFont="1" applyNumberFormat="1">
      <alignment horizontal="left" vertical="center"/>
    </xf>
    <xf borderId="3" fillId="2" fontId="12" numFmtId="2" xfId="0" applyAlignment="1" applyBorder="1" applyFont="1" applyNumberFormat="1">
      <alignment horizontal="left" vertical="center"/>
    </xf>
    <xf borderId="1" fillId="2" fontId="12" numFmtId="1" xfId="0" applyAlignment="1" applyBorder="1" applyFont="1" applyNumberFormat="1">
      <alignment horizontal="left"/>
    </xf>
    <xf borderId="5" fillId="2" fontId="12" numFmtId="12" xfId="0" applyAlignment="1" applyBorder="1" applyFont="1" applyNumberFormat="1">
      <alignment horizontal="left"/>
    </xf>
    <xf borderId="1" fillId="2" fontId="12" numFmtId="0" xfId="0" applyAlignment="1" applyBorder="1" applyFont="1">
      <alignment horizontal="left"/>
    </xf>
    <xf borderId="1" fillId="2" fontId="12" numFmtId="2" xfId="0" applyAlignment="1" applyBorder="1" applyFont="1" applyNumberFormat="1">
      <alignment horizontal="left"/>
    </xf>
    <xf borderId="3" fillId="2" fontId="12" numFmtId="2" xfId="0" applyAlignment="1" applyBorder="1" applyFont="1" applyNumberFormat="1">
      <alignment horizontal="left"/>
    </xf>
    <xf borderId="3" fillId="2" fontId="12" numFmtId="0" xfId="0" applyAlignment="1" applyBorder="1" applyFont="1">
      <alignment horizontal="left" vertical="center"/>
    </xf>
    <xf borderId="5" fillId="2" fontId="13" numFmtId="12" xfId="0" applyAlignment="1" applyBorder="1" applyFont="1" applyNumberFormat="1">
      <alignment horizontal="left" vertical="center"/>
    </xf>
    <xf borderId="1" fillId="0" fontId="3" numFmtId="0" xfId="0" applyBorder="1" applyFont="1"/>
    <xf borderId="0" fillId="0" fontId="14" numFmtId="0" xfId="0" applyFont="1"/>
    <xf borderId="0" fillId="0" fontId="7" numFmtId="0" xfId="0" applyFont="1"/>
    <xf borderId="0" fillId="0" fontId="3" numFmtId="0" xfId="0" applyAlignment="1" applyFont="1">
      <alignment horizontal="left"/>
    </xf>
    <xf borderId="1" fillId="3" fontId="15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/>
    </xf>
    <xf borderId="1" fillId="4" fontId="8" numFmtId="0" xfId="0" applyAlignment="1" applyBorder="1" applyFont="1">
      <alignment horizontal="left" vertical="center"/>
    </xf>
    <xf borderId="1" fillId="3" fontId="16" numFmtId="0" xfId="0" applyAlignment="1" applyBorder="1" applyFont="1">
      <alignment horizontal="left" vertical="center"/>
    </xf>
    <xf borderId="1" fillId="3" fontId="2" numFmtId="16" xfId="0" applyAlignment="1" applyBorder="1" applyFont="1" applyNumberFormat="1">
      <alignment horizontal="left" vertical="center"/>
    </xf>
    <xf borderId="3" fillId="3" fontId="2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left" vertical="center"/>
    </xf>
    <xf borderId="1" fillId="0" fontId="1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/>
    </xf>
    <xf borderId="1" fillId="5" fontId="7" numFmtId="0" xfId="0" applyAlignment="1" applyBorder="1" applyFill="1" applyFont="1">
      <alignment horizontal="left" vertical="center"/>
    </xf>
    <xf borderId="1" fillId="5" fontId="7" numFmtId="14" xfId="0" applyAlignment="1" applyBorder="1" applyFont="1" applyNumberFormat="1">
      <alignment horizontal="left" vertical="center"/>
    </xf>
    <xf borderId="1" fillId="0" fontId="7" numFmtId="164" xfId="0" applyAlignment="1" applyBorder="1" applyFont="1" applyNumberFormat="1">
      <alignment horizontal="left"/>
    </xf>
    <xf borderId="1" fillId="0" fontId="12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4" fillId="0" fontId="7" numFmtId="0" xfId="0" applyAlignment="1" applyBorder="1" applyFont="1">
      <alignment horizontal="left"/>
    </xf>
    <xf borderId="1" fillId="2" fontId="12" numFmtId="164" xfId="0" applyAlignment="1" applyBorder="1" applyFont="1" applyNumberFormat="1">
      <alignment horizontal="left" vertical="center"/>
    </xf>
    <xf borderId="1" fillId="2" fontId="12" numFmtId="14" xfId="0" applyAlignment="1" applyBorder="1" applyFont="1" applyNumberFormat="1">
      <alignment horizontal="left" vertical="center"/>
    </xf>
    <xf borderId="1" fillId="2" fontId="12" numFmtId="0" xfId="0" applyAlignment="1" applyBorder="1" applyFont="1">
      <alignment horizontal="left" shrinkToFit="0" vertical="center" wrapText="1"/>
    </xf>
    <xf borderId="1" fillId="2" fontId="12" numFmtId="164" xfId="0" applyAlignment="1" applyBorder="1" applyFont="1" applyNumberFormat="1">
      <alignment horizontal="left"/>
    </xf>
    <xf borderId="1" fillId="2" fontId="12" numFmtId="14" xfId="0" applyAlignment="1" applyBorder="1" applyFont="1" applyNumberFormat="1">
      <alignment horizontal="left"/>
    </xf>
    <xf borderId="3" fillId="2" fontId="12" numFmtId="0" xfId="0" applyAlignment="1" applyBorder="1" applyFont="1">
      <alignment horizontal="left"/>
    </xf>
    <xf borderId="1" fillId="2" fontId="12" numFmtId="10" xfId="0" applyAlignment="1" applyBorder="1" applyFont="1" applyNumberFormat="1">
      <alignment horizontal="left" vertical="center"/>
    </xf>
    <xf borderId="3" fillId="2" fontId="12" numFmtId="10" xfId="0" applyAlignment="1" applyBorder="1" applyFont="1" applyNumberFormat="1">
      <alignment horizontal="left" vertical="center"/>
    </xf>
    <xf borderId="1" fillId="2" fontId="17" numFmtId="0" xfId="0" applyAlignment="1" applyBorder="1" applyFont="1">
      <alignment horizontal="left"/>
    </xf>
    <xf borderId="1" fillId="2" fontId="12" numFmtId="0" xfId="0" applyAlignment="1" applyBorder="1" applyFont="1">
      <alignment horizontal="left" shrinkToFit="0" wrapText="1"/>
    </xf>
    <xf borderId="1" fillId="2" fontId="12" numFmtId="9" xfId="0" applyAlignment="1" applyBorder="1" applyFont="1" applyNumberFormat="1">
      <alignment horizontal="left" vertical="center"/>
    </xf>
    <xf borderId="1" fillId="0" fontId="8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2" fontId="19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avikumaryata007@gmail.co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ravikumaryata007@gmail.com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3.75"/>
    <col customWidth="1" min="3" max="3" width="30.38"/>
    <col customWidth="1" min="4" max="4" width="13.5"/>
    <col customWidth="1" min="5" max="26" width="7.63"/>
  </cols>
  <sheetData>
    <row r="1" ht="18.0" customHeight="1">
      <c r="A1" s="1" t="s">
        <v>0</v>
      </c>
    </row>
    <row r="2" ht="18.0" customHeight="1">
      <c r="A2" s="1" t="s">
        <v>1</v>
      </c>
    </row>
    <row r="3" ht="18.0" customHeight="1">
      <c r="A3" s="2" t="s">
        <v>2</v>
      </c>
      <c r="D3" s="3" t="s">
        <v>3</v>
      </c>
    </row>
    <row r="4" ht="14.25" customHeight="1">
      <c r="A4" s="4"/>
      <c r="B4" s="5"/>
      <c r="C4" s="6"/>
      <c r="D4" s="4"/>
    </row>
    <row r="5" ht="18.0" customHeight="1">
      <c r="A5" s="7" t="s">
        <v>4</v>
      </c>
      <c r="B5" s="8" t="s">
        <v>5</v>
      </c>
      <c r="C5" s="9" t="s">
        <v>6</v>
      </c>
      <c r="D5" s="10" t="s">
        <v>7</v>
      </c>
    </row>
    <row r="6" ht="17.25" customHeight="1">
      <c r="A6" s="11">
        <v>1.0</v>
      </c>
      <c r="B6" s="12">
        <v>1.60112736064E11</v>
      </c>
      <c r="C6" s="13" t="s">
        <v>8</v>
      </c>
      <c r="D6" s="14"/>
    </row>
    <row r="7" ht="17.25" customHeight="1">
      <c r="A7" s="11">
        <v>2.0</v>
      </c>
      <c r="B7" s="12">
        <v>1.60112736065E11</v>
      </c>
      <c r="C7" s="13" t="s">
        <v>9</v>
      </c>
      <c r="D7" s="14"/>
    </row>
    <row r="8" ht="17.25" customHeight="1">
      <c r="A8" s="11">
        <v>3.0</v>
      </c>
      <c r="B8" s="12">
        <v>1.60112736066E11</v>
      </c>
      <c r="C8" s="13" t="s">
        <v>10</v>
      </c>
      <c r="D8" s="14"/>
    </row>
    <row r="9" ht="17.25" customHeight="1">
      <c r="A9" s="11">
        <v>4.0</v>
      </c>
      <c r="B9" s="12">
        <v>1.60112736067E11</v>
      </c>
      <c r="C9" s="13" t="s">
        <v>11</v>
      </c>
      <c r="D9" s="14"/>
    </row>
    <row r="10" ht="17.25" customHeight="1">
      <c r="A10" s="11">
        <v>5.0</v>
      </c>
      <c r="B10" s="12">
        <v>1.60112736068E11</v>
      </c>
      <c r="C10" s="13" t="s">
        <v>12</v>
      </c>
      <c r="D10" s="14"/>
    </row>
    <row r="11" ht="17.25" customHeight="1">
      <c r="A11" s="11">
        <v>6.0</v>
      </c>
      <c r="B11" s="12">
        <v>1.60112736069E11</v>
      </c>
      <c r="C11" s="13" t="s">
        <v>13</v>
      </c>
      <c r="D11" s="14"/>
    </row>
    <row r="12" ht="17.25" customHeight="1">
      <c r="A12" s="11">
        <v>7.0</v>
      </c>
      <c r="B12" s="12">
        <v>1.6011273607E11</v>
      </c>
      <c r="C12" s="13" t="s">
        <v>14</v>
      </c>
      <c r="D12" s="14"/>
    </row>
    <row r="13" ht="17.25" customHeight="1">
      <c r="A13" s="11">
        <v>8.0</v>
      </c>
      <c r="B13" s="12">
        <v>1.60112736071E11</v>
      </c>
      <c r="C13" s="13" t="s">
        <v>15</v>
      </c>
      <c r="D13" s="14"/>
    </row>
    <row r="14" ht="17.25" customHeight="1">
      <c r="A14" s="11">
        <v>9.0</v>
      </c>
      <c r="B14" s="12">
        <v>1.60112736072E11</v>
      </c>
      <c r="C14" s="13" t="s">
        <v>16</v>
      </c>
      <c r="D14" s="14"/>
    </row>
    <row r="15" ht="17.25" customHeight="1">
      <c r="A15" s="11">
        <v>10.0</v>
      </c>
      <c r="B15" s="12">
        <v>1.60112736073E11</v>
      </c>
      <c r="C15" s="13" t="s">
        <v>17</v>
      </c>
      <c r="D15" s="14"/>
      <c r="H15" s="15" t="s">
        <v>18</v>
      </c>
    </row>
    <row r="16" ht="17.25" customHeight="1">
      <c r="A16" s="11">
        <v>11.0</v>
      </c>
      <c r="B16" s="12">
        <v>1.60112736074E11</v>
      </c>
      <c r="C16" s="13" t="s">
        <v>19</v>
      </c>
      <c r="D16" s="14"/>
    </row>
    <row r="17" ht="17.25" customHeight="1">
      <c r="A17" s="11">
        <v>12.0</v>
      </c>
      <c r="B17" s="12">
        <v>1.60112736075E11</v>
      </c>
      <c r="C17" s="13" t="s">
        <v>20</v>
      </c>
      <c r="D17" s="14"/>
    </row>
    <row r="18" ht="17.25" customHeight="1">
      <c r="A18" s="11">
        <v>13.0</v>
      </c>
      <c r="B18" s="12">
        <v>1.60112736076E11</v>
      </c>
      <c r="C18" s="13" t="s">
        <v>21</v>
      </c>
      <c r="D18" s="14"/>
    </row>
    <row r="19" ht="17.25" customHeight="1">
      <c r="A19" s="11">
        <v>14.0</v>
      </c>
      <c r="B19" s="16">
        <v>1.60112736077E11</v>
      </c>
      <c r="C19" s="13" t="s">
        <v>22</v>
      </c>
      <c r="D19" s="14"/>
    </row>
    <row r="20" ht="17.25" customHeight="1">
      <c r="A20" s="11">
        <v>15.0</v>
      </c>
      <c r="B20" s="12">
        <v>1.60112736078E11</v>
      </c>
      <c r="C20" s="13" t="s">
        <v>23</v>
      </c>
      <c r="D20" s="14"/>
    </row>
    <row r="21" ht="17.25" customHeight="1">
      <c r="A21" s="11">
        <v>16.0</v>
      </c>
      <c r="B21" s="12">
        <v>1.60112736079E11</v>
      </c>
      <c r="C21" s="13" t="s">
        <v>24</v>
      </c>
      <c r="D21" s="14"/>
    </row>
    <row r="22" ht="17.25" customHeight="1">
      <c r="A22" s="11">
        <v>17.0</v>
      </c>
      <c r="B22" s="12">
        <v>1.6011273608E11</v>
      </c>
      <c r="C22" s="13" t="s">
        <v>25</v>
      </c>
      <c r="D22" s="14"/>
    </row>
    <row r="23" ht="17.25" customHeight="1">
      <c r="A23" s="11">
        <v>18.0</v>
      </c>
      <c r="B23" s="12">
        <v>1.60112736081E11</v>
      </c>
      <c r="C23" s="13" t="s">
        <v>26</v>
      </c>
      <c r="D23" s="14"/>
    </row>
    <row r="24" ht="17.25" customHeight="1">
      <c r="A24" s="11">
        <v>19.0</v>
      </c>
      <c r="B24" s="12">
        <v>1.60112736082E11</v>
      </c>
      <c r="C24" s="13" t="s">
        <v>27</v>
      </c>
      <c r="D24" s="14"/>
    </row>
    <row r="25" ht="17.25" customHeight="1">
      <c r="A25" s="11">
        <v>20.0</v>
      </c>
      <c r="B25" s="12">
        <v>1.60112736083E11</v>
      </c>
      <c r="C25" s="13" t="s">
        <v>28</v>
      </c>
      <c r="D25" s="14"/>
    </row>
    <row r="26" ht="17.25" customHeight="1">
      <c r="A26" s="11">
        <v>21.0</v>
      </c>
      <c r="B26" s="12">
        <v>1.60112736084E11</v>
      </c>
      <c r="C26" s="13" t="s">
        <v>29</v>
      </c>
      <c r="D26" s="14"/>
    </row>
    <row r="27" ht="17.25" customHeight="1">
      <c r="A27" s="11">
        <v>22.0</v>
      </c>
      <c r="B27" s="12">
        <v>1.60112736086E11</v>
      </c>
      <c r="C27" s="13" t="s">
        <v>30</v>
      </c>
      <c r="D27" s="14"/>
    </row>
    <row r="28" ht="17.25" customHeight="1">
      <c r="A28" s="11">
        <v>23.0</v>
      </c>
      <c r="B28" s="12">
        <v>1.60112736087E11</v>
      </c>
      <c r="C28" s="13" t="s">
        <v>31</v>
      </c>
      <c r="D28" s="14"/>
    </row>
    <row r="29" ht="17.25" customHeight="1">
      <c r="A29" s="11">
        <v>24.0</v>
      </c>
      <c r="B29" s="12">
        <v>1.60112736088E11</v>
      </c>
      <c r="C29" s="13" t="s">
        <v>32</v>
      </c>
      <c r="D29" s="14"/>
    </row>
    <row r="30" ht="17.25" customHeight="1">
      <c r="A30" s="11">
        <v>25.0</v>
      </c>
      <c r="B30" s="12">
        <v>1.60112736089E11</v>
      </c>
      <c r="C30" s="13" t="s">
        <v>33</v>
      </c>
      <c r="D30" s="14"/>
    </row>
    <row r="31" ht="17.25" customHeight="1">
      <c r="A31" s="11">
        <v>26.0</v>
      </c>
      <c r="B31" s="17">
        <v>1.6011273609E11</v>
      </c>
      <c r="C31" s="13" t="s">
        <v>34</v>
      </c>
      <c r="D31" s="14"/>
    </row>
    <row r="32" ht="17.25" customHeight="1">
      <c r="A32" s="11">
        <v>27.0</v>
      </c>
      <c r="B32" s="18">
        <v>1.60112736091E11</v>
      </c>
      <c r="C32" s="19" t="s">
        <v>35</v>
      </c>
      <c r="D32" s="14"/>
    </row>
    <row r="33" ht="17.25" customHeight="1">
      <c r="A33" s="11">
        <v>28.0</v>
      </c>
      <c r="B33" s="17">
        <v>1.60112736092E11</v>
      </c>
      <c r="C33" s="13" t="s">
        <v>36</v>
      </c>
      <c r="D33" s="14"/>
    </row>
    <row r="34" ht="17.25" customHeight="1">
      <c r="A34" s="11">
        <v>29.0</v>
      </c>
      <c r="B34" s="17">
        <v>1.60112736093E11</v>
      </c>
      <c r="C34" s="13" t="s">
        <v>37</v>
      </c>
      <c r="D34" s="14"/>
    </row>
    <row r="35" ht="17.25" customHeight="1">
      <c r="A35" s="11">
        <v>30.0</v>
      </c>
      <c r="B35" s="17">
        <v>1.60112736094E11</v>
      </c>
      <c r="C35" s="13" t="s">
        <v>38</v>
      </c>
      <c r="D35" s="14"/>
    </row>
    <row r="36" ht="17.25" customHeight="1">
      <c r="A36" s="11">
        <v>31.0</v>
      </c>
      <c r="B36" s="17">
        <v>1.60112736095E11</v>
      </c>
      <c r="C36" s="13" t="s">
        <v>39</v>
      </c>
      <c r="D36" s="14"/>
    </row>
    <row r="37" ht="17.25" customHeight="1">
      <c r="A37" s="11">
        <v>32.0</v>
      </c>
      <c r="B37" s="17">
        <v>1.60112736096E11</v>
      </c>
      <c r="C37" s="13" t="s">
        <v>40</v>
      </c>
      <c r="D37" s="14"/>
    </row>
    <row r="38" ht="17.25" customHeight="1">
      <c r="A38" s="11">
        <v>33.0</v>
      </c>
      <c r="B38" s="17">
        <v>1.60112736097E11</v>
      </c>
      <c r="C38" s="13" t="s">
        <v>41</v>
      </c>
      <c r="D38" s="14"/>
    </row>
    <row r="39" ht="17.25" customHeight="1">
      <c r="A39" s="11">
        <v>34.0</v>
      </c>
      <c r="B39" s="17">
        <v>1.60112736098E11</v>
      </c>
      <c r="C39" s="13" t="s">
        <v>42</v>
      </c>
      <c r="D39" s="14"/>
    </row>
    <row r="40" ht="17.25" customHeight="1">
      <c r="A40" s="11">
        <v>35.0</v>
      </c>
      <c r="B40" s="17">
        <v>1.60112736099E11</v>
      </c>
      <c r="C40" s="13" t="s">
        <v>43</v>
      </c>
      <c r="D40" s="14"/>
    </row>
    <row r="41" ht="17.25" customHeight="1">
      <c r="A41" s="11">
        <v>36.0</v>
      </c>
      <c r="B41" s="18">
        <v>1.601127361E11</v>
      </c>
      <c r="C41" s="13" t="s">
        <v>44</v>
      </c>
      <c r="D41" s="14"/>
    </row>
    <row r="42" ht="17.25" customHeight="1">
      <c r="A42" s="11">
        <v>37.0</v>
      </c>
      <c r="B42" s="17">
        <v>1.60112736101E11</v>
      </c>
      <c r="C42" s="13" t="s">
        <v>45</v>
      </c>
      <c r="D42" s="14"/>
    </row>
    <row r="43" ht="17.25" customHeight="1">
      <c r="A43" s="11">
        <v>38.0</v>
      </c>
      <c r="B43" s="17">
        <v>1.60112736102E11</v>
      </c>
      <c r="C43" s="13" t="s">
        <v>46</v>
      </c>
      <c r="D43" s="14"/>
    </row>
    <row r="44" ht="17.25" customHeight="1">
      <c r="A44" s="11">
        <v>39.0</v>
      </c>
      <c r="B44" s="17">
        <v>1.60112736103E11</v>
      </c>
      <c r="C44" s="13" t="s">
        <v>47</v>
      </c>
      <c r="D44" s="14"/>
    </row>
    <row r="45" ht="17.25" customHeight="1">
      <c r="A45" s="11">
        <v>40.0</v>
      </c>
      <c r="B45" s="18">
        <v>1.60112736104E11</v>
      </c>
      <c r="C45" s="13" t="s">
        <v>48</v>
      </c>
      <c r="D45" s="14"/>
    </row>
    <row r="46" ht="17.25" customHeight="1">
      <c r="A46" s="11">
        <v>41.0</v>
      </c>
      <c r="B46" s="17">
        <v>1.60112736105E11</v>
      </c>
      <c r="C46" s="13" t="s">
        <v>49</v>
      </c>
      <c r="D46" s="14"/>
    </row>
    <row r="47" ht="17.25" customHeight="1">
      <c r="A47" s="11">
        <v>42.0</v>
      </c>
      <c r="B47" s="17">
        <v>1.60112736106E11</v>
      </c>
      <c r="C47" s="13" t="s">
        <v>50</v>
      </c>
      <c r="D47" s="14"/>
    </row>
    <row r="48" ht="17.25" customHeight="1">
      <c r="A48" s="11">
        <v>43.0</v>
      </c>
      <c r="B48" s="17">
        <v>1.60112736107E11</v>
      </c>
      <c r="C48" s="13" t="s">
        <v>51</v>
      </c>
      <c r="D48" s="14"/>
    </row>
    <row r="49" ht="17.25" customHeight="1">
      <c r="A49" s="11">
        <v>44.0</v>
      </c>
      <c r="B49" s="17">
        <v>1.60112736108E11</v>
      </c>
      <c r="C49" s="13" t="s">
        <v>52</v>
      </c>
      <c r="D49" s="14"/>
    </row>
    <row r="50" ht="17.25" customHeight="1">
      <c r="A50" s="11">
        <v>45.0</v>
      </c>
      <c r="B50" s="17">
        <v>1.60112736109E11</v>
      </c>
      <c r="C50" s="13" t="s">
        <v>53</v>
      </c>
      <c r="D50" s="14"/>
    </row>
    <row r="51" ht="17.25" customHeight="1">
      <c r="A51" s="11">
        <v>46.0</v>
      </c>
      <c r="B51" s="18">
        <v>1.6011273611E11</v>
      </c>
      <c r="C51" s="13" t="s">
        <v>54</v>
      </c>
      <c r="D51" s="14"/>
    </row>
    <row r="52" ht="17.25" customHeight="1">
      <c r="A52" s="11">
        <v>47.0</v>
      </c>
      <c r="B52" s="17">
        <v>1.60112736111E11</v>
      </c>
      <c r="C52" s="13" t="s">
        <v>55</v>
      </c>
      <c r="D52" s="14"/>
    </row>
    <row r="53" ht="17.25" customHeight="1">
      <c r="A53" s="11">
        <v>48.0</v>
      </c>
      <c r="B53" s="17">
        <v>1.60112736112E11</v>
      </c>
      <c r="C53" s="13" t="s">
        <v>56</v>
      </c>
      <c r="D53" s="14"/>
    </row>
    <row r="54" ht="17.25" customHeight="1">
      <c r="A54" s="11">
        <v>49.0</v>
      </c>
      <c r="B54" s="17">
        <v>1.60112736113E11</v>
      </c>
      <c r="C54" s="13" t="s">
        <v>57</v>
      </c>
      <c r="D54" s="14"/>
    </row>
    <row r="55" ht="17.25" customHeight="1">
      <c r="A55" s="11">
        <v>50.0</v>
      </c>
      <c r="B55" s="17">
        <v>1.60112736114E11</v>
      </c>
      <c r="C55" s="13" t="s">
        <v>58</v>
      </c>
      <c r="D55" s="14"/>
    </row>
    <row r="56" ht="17.25" customHeight="1">
      <c r="A56" s="11">
        <v>51.0</v>
      </c>
      <c r="B56" s="17">
        <v>1.60112736115E11</v>
      </c>
      <c r="C56" s="13" t="s">
        <v>59</v>
      </c>
      <c r="D56" s="14"/>
    </row>
    <row r="57" ht="17.25" customHeight="1">
      <c r="A57" s="11">
        <v>52.0</v>
      </c>
      <c r="B57" s="17">
        <v>1.60112736116E11</v>
      </c>
      <c r="C57" s="13" t="s">
        <v>60</v>
      </c>
      <c r="D57" s="14"/>
    </row>
    <row r="58" ht="17.25" customHeight="1">
      <c r="A58" s="11">
        <v>53.0</v>
      </c>
      <c r="B58" s="17">
        <v>1.60112736117E11</v>
      </c>
      <c r="C58" s="13" t="s">
        <v>61</v>
      </c>
      <c r="D58" s="14"/>
    </row>
    <row r="59" ht="17.25" customHeight="1">
      <c r="A59" s="11">
        <v>54.0</v>
      </c>
      <c r="B59" s="17">
        <v>1.60112736118E11</v>
      </c>
      <c r="C59" s="13" t="s">
        <v>62</v>
      </c>
      <c r="D59" s="14"/>
    </row>
    <row r="60" ht="17.25" customHeight="1">
      <c r="A60" s="11">
        <v>55.0</v>
      </c>
      <c r="B60" s="17">
        <v>1.60112736119E11</v>
      </c>
      <c r="C60" s="13" t="s">
        <v>63</v>
      </c>
      <c r="D60" s="14"/>
    </row>
    <row r="61" ht="17.25" customHeight="1">
      <c r="A61" s="11">
        <v>56.0</v>
      </c>
      <c r="B61" s="17">
        <v>1.6011273612E11</v>
      </c>
      <c r="C61" s="13" t="s">
        <v>64</v>
      </c>
      <c r="D61" s="14"/>
    </row>
    <row r="62" ht="17.25" customHeight="1">
      <c r="A62" s="11">
        <v>57.0</v>
      </c>
      <c r="B62" s="17">
        <v>1.60112736121E11</v>
      </c>
      <c r="C62" s="13" t="s">
        <v>65</v>
      </c>
      <c r="D62" s="14"/>
    </row>
    <row r="63" ht="17.25" customHeight="1">
      <c r="A63" s="11">
        <v>58.0</v>
      </c>
      <c r="B63" s="17">
        <v>1.60112736122E11</v>
      </c>
      <c r="C63" s="13" t="s">
        <v>66</v>
      </c>
      <c r="D63" s="14"/>
    </row>
    <row r="64" ht="17.25" customHeight="1">
      <c r="A64" s="11">
        <v>59.0</v>
      </c>
      <c r="B64" s="17">
        <v>1.60112736123E11</v>
      </c>
      <c r="C64" s="13" t="s">
        <v>67</v>
      </c>
      <c r="D64" s="14"/>
    </row>
    <row r="65" ht="17.25" customHeight="1">
      <c r="A65" s="11">
        <v>60.0</v>
      </c>
      <c r="B65" s="17">
        <v>1.60112736125E11</v>
      </c>
      <c r="C65" s="13" t="s">
        <v>68</v>
      </c>
      <c r="D65" s="14"/>
    </row>
    <row r="66" ht="17.25" customHeight="1">
      <c r="A66" s="11">
        <v>61.0</v>
      </c>
      <c r="B66" s="17">
        <v>1.60112736313E11</v>
      </c>
      <c r="C66" s="13" t="s">
        <v>69</v>
      </c>
      <c r="D66" s="14"/>
    </row>
    <row r="67" ht="17.25" customHeight="1">
      <c r="A67" s="11">
        <v>62.0</v>
      </c>
      <c r="B67" s="17">
        <v>1.60112736314E11</v>
      </c>
      <c r="C67" s="20" t="s">
        <v>70</v>
      </c>
      <c r="D67" s="14"/>
    </row>
    <row r="68" ht="17.25" customHeight="1">
      <c r="A68" s="11">
        <v>63.0</v>
      </c>
      <c r="B68" s="17">
        <v>1.60112736315E11</v>
      </c>
      <c r="C68" s="13" t="s">
        <v>71</v>
      </c>
      <c r="D68" s="14"/>
    </row>
    <row r="69" ht="17.25" customHeight="1">
      <c r="A69" s="11">
        <v>64.0</v>
      </c>
      <c r="B69" s="17">
        <v>1.60112736316E11</v>
      </c>
      <c r="C69" s="13" t="s">
        <v>72</v>
      </c>
      <c r="D69" s="14"/>
    </row>
    <row r="70" ht="17.25" customHeight="1">
      <c r="A70" s="11">
        <v>65.0</v>
      </c>
      <c r="B70" s="17">
        <v>1.60112736317E11</v>
      </c>
      <c r="C70" s="13" t="s">
        <v>73</v>
      </c>
      <c r="D70" s="14"/>
    </row>
    <row r="71" ht="17.25" customHeight="1">
      <c r="A71" s="11">
        <v>66.0</v>
      </c>
      <c r="B71" s="17">
        <v>1.60112736318E11</v>
      </c>
      <c r="C71" s="13" t="s">
        <v>74</v>
      </c>
      <c r="D71" s="14"/>
    </row>
    <row r="72" ht="17.25" customHeight="1">
      <c r="A72" s="11">
        <v>67.0</v>
      </c>
      <c r="B72" s="17">
        <v>1.60112736319E11</v>
      </c>
      <c r="C72" s="13" t="s">
        <v>75</v>
      </c>
      <c r="D72" s="14"/>
    </row>
    <row r="73" ht="17.25" customHeight="1">
      <c r="A73" s="11">
        <v>68.0</v>
      </c>
      <c r="B73" s="17">
        <v>1.6011273632E11</v>
      </c>
      <c r="C73" s="13" t="s">
        <v>76</v>
      </c>
      <c r="D73" s="14"/>
    </row>
    <row r="74" ht="17.25" customHeight="1">
      <c r="A74" s="11">
        <v>69.0</v>
      </c>
      <c r="B74" s="17">
        <v>1.60112736321E11</v>
      </c>
      <c r="C74" s="13" t="s">
        <v>77</v>
      </c>
      <c r="D74" s="14"/>
    </row>
    <row r="75" ht="17.25" customHeight="1">
      <c r="A75" s="11">
        <v>70.0</v>
      </c>
      <c r="B75" s="17">
        <v>1.60112736322E11</v>
      </c>
      <c r="C75" s="13" t="s">
        <v>78</v>
      </c>
      <c r="D75" s="14"/>
    </row>
    <row r="76" ht="17.25" customHeight="1">
      <c r="A76" s="11">
        <v>71.0</v>
      </c>
      <c r="B76" s="17">
        <v>1.60112736323E11</v>
      </c>
      <c r="C76" s="13" t="s">
        <v>79</v>
      </c>
      <c r="D76" s="14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E1"/>
    <mergeCell ref="A2:E2"/>
    <mergeCell ref="A3:C3"/>
    <mergeCell ref="D3:E3"/>
  </mergeCells>
  <dataValidations>
    <dataValidation type="decimal" allowBlank="1" sqref="B6:B76">
      <formula1>1.60112736064E11</formula1>
      <formula2>1.60112736325E11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5.5"/>
    <col customWidth="1" min="3" max="3" width="26.75"/>
    <col customWidth="1" min="4" max="4" width="27.75"/>
    <col customWidth="1" min="5" max="5" width="11.75"/>
    <col customWidth="1" min="6" max="6" width="8.63"/>
    <col customWidth="1" min="7" max="7" width="8.75"/>
    <col customWidth="1" min="8" max="8" width="6.63"/>
    <col customWidth="1" min="9" max="9" width="8.5"/>
    <col customWidth="1" min="10" max="10" width="6.88"/>
    <col customWidth="1" min="11" max="11" width="6.75"/>
    <col customWidth="1" min="12" max="12" width="11.13"/>
    <col customWidth="1" min="13" max="13" width="8.63"/>
    <col customWidth="1" min="14" max="26" width="7.63"/>
  </cols>
  <sheetData>
    <row r="1" ht="14.25" customHeight="1">
      <c r="A1" s="21" t="s">
        <v>4</v>
      </c>
      <c r="B1" s="22" t="s">
        <v>5</v>
      </c>
      <c r="C1" s="23" t="s">
        <v>6</v>
      </c>
      <c r="D1" s="24" t="s">
        <v>80</v>
      </c>
      <c r="E1" s="25" t="s">
        <v>81</v>
      </c>
      <c r="F1" s="26" t="s">
        <v>82</v>
      </c>
      <c r="G1" s="26" t="s">
        <v>83</v>
      </c>
      <c r="H1" s="27" t="s">
        <v>84</v>
      </c>
      <c r="I1" s="28" t="s">
        <v>85</v>
      </c>
      <c r="J1" s="29" t="s">
        <v>86</v>
      </c>
      <c r="K1" s="30" t="s">
        <v>87</v>
      </c>
      <c r="L1" s="31" t="s">
        <v>88</v>
      </c>
      <c r="M1" s="32" t="s">
        <v>89</v>
      </c>
    </row>
    <row r="2" ht="14.25" customHeight="1">
      <c r="A2" s="33">
        <v>1.0</v>
      </c>
      <c r="B2" s="34">
        <v>1.60112736064E11</v>
      </c>
      <c r="C2" s="19" t="s">
        <v>90</v>
      </c>
      <c r="D2" s="35" t="s">
        <v>91</v>
      </c>
      <c r="E2" s="36">
        <v>9.553974082E9</v>
      </c>
      <c r="F2" s="37">
        <v>90.5</v>
      </c>
      <c r="G2" s="37">
        <v>95.6</v>
      </c>
      <c r="H2" s="37">
        <v>77.8</v>
      </c>
      <c r="I2" s="38" t="s">
        <v>92</v>
      </c>
      <c r="J2" s="39">
        <v>78.9</v>
      </c>
      <c r="K2" s="37">
        <v>79.3</v>
      </c>
      <c r="L2" s="36">
        <v>83.58</v>
      </c>
      <c r="M2" s="36">
        <v>79.59</v>
      </c>
    </row>
    <row r="3" ht="14.25" customHeight="1">
      <c r="A3" s="33">
        <v>2.0</v>
      </c>
      <c r="B3" s="34">
        <v>1.60112736065E11</v>
      </c>
      <c r="C3" s="19" t="s">
        <v>93</v>
      </c>
      <c r="D3" s="35" t="s">
        <v>94</v>
      </c>
      <c r="E3" s="36">
        <v>9.618086666E9</v>
      </c>
      <c r="F3" s="37">
        <v>85.0</v>
      </c>
      <c r="G3" s="37">
        <v>94.6</v>
      </c>
      <c r="H3" s="37">
        <v>74.29</v>
      </c>
      <c r="I3" s="38" t="s">
        <v>92</v>
      </c>
      <c r="J3" s="40">
        <v>74.19</v>
      </c>
      <c r="K3" s="37">
        <v>82.53</v>
      </c>
      <c r="L3" s="36">
        <v>73.93</v>
      </c>
      <c r="M3" s="36">
        <v>75.97</v>
      </c>
    </row>
    <row r="4" ht="14.25" customHeight="1">
      <c r="A4" s="33">
        <v>3.0</v>
      </c>
      <c r="B4" s="34">
        <v>1.60112736066E11</v>
      </c>
      <c r="C4" s="19" t="s">
        <v>95</v>
      </c>
      <c r="D4" s="35" t="s">
        <v>96</v>
      </c>
      <c r="E4" s="36">
        <v>9.705724241E9</v>
      </c>
      <c r="F4" s="37">
        <v>93.33</v>
      </c>
      <c r="G4" s="37">
        <v>95.7</v>
      </c>
      <c r="H4" s="37">
        <v>74.53</v>
      </c>
      <c r="I4" s="38" t="s">
        <v>92</v>
      </c>
      <c r="J4" s="39">
        <v>82.71</v>
      </c>
      <c r="K4" s="37">
        <v>72.66</v>
      </c>
      <c r="L4" s="36">
        <v>75.86</v>
      </c>
      <c r="M4" s="36">
        <v>76.23</v>
      </c>
    </row>
    <row r="5" ht="14.25" customHeight="1">
      <c r="A5" s="33">
        <v>4.0</v>
      </c>
      <c r="B5" s="34">
        <v>1.60112736067E11</v>
      </c>
      <c r="C5" s="19" t="s">
        <v>97</v>
      </c>
      <c r="D5" s="35" t="s">
        <v>98</v>
      </c>
      <c r="E5" s="36">
        <v>8.977147199E9</v>
      </c>
      <c r="F5" s="37">
        <v>91.6</v>
      </c>
      <c r="G5" s="36">
        <v>93.5</v>
      </c>
      <c r="H5" s="36">
        <v>78.93</v>
      </c>
      <c r="I5" s="38" t="s">
        <v>92</v>
      </c>
      <c r="J5" s="40">
        <v>83.35</v>
      </c>
      <c r="K5" s="36">
        <v>78.66</v>
      </c>
      <c r="L5" s="36">
        <v>79.86</v>
      </c>
      <c r="M5" s="36">
        <v>80.05</v>
      </c>
    </row>
    <row r="6" ht="14.25" customHeight="1">
      <c r="A6" s="33">
        <v>5.0</v>
      </c>
      <c r="B6" s="34">
        <v>1.60112736068E11</v>
      </c>
      <c r="C6" s="19" t="s">
        <v>99</v>
      </c>
      <c r="D6" s="35" t="s">
        <v>100</v>
      </c>
      <c r="E6" s="36">
        <v>8.885695527E9</v>
      </c>
      <c r="F6" s="37">
        <v>93.0</v>
      </c>
      <c r="G6" s="36">
        <v>91.28</v>
      </c>
      <c r="H6" s="37">
        <v>83.51</v>
      </c>
      <c r="I6" s="38" t="s">
        <v>92</v>
      </c>
      <c r="J6" s="39">
        <v>84.52</v>
      </c>
      <c r="K6" s="37">
        <v>86.13</v>
      </c>
      <c r="L6" s="36">
        <v>77.51</v>
      </c>
      <c r="M6" s="36">
        <v>83.0</v>
      </c>
    </row>
    <row r="7" ht="15.0" customHeight="1">
      <c r="A7" s="33">
        <v>6.0</v>
      </c>
      <c r="B7" s="34">
        <v>1.60112736069E11</v>
      </c>
      <c r="C7" s="19" t="s">
        <v>101</v>
      </c>
      <c r="D7" s="35" t="s">
        <v>102</v>
      </c>
      <c r="E7" s="36">
        <v>9.030256031E9</v>
      </c>
      <c r="F7" s="37">
        <v>91.5</v>
      </c>
      <c r="G7" s="37">
        <v>92.0</v>
      </c>
      <c r="H7" s="37">
        <v>79.51</v>
      </c>
      <c r="I7" s="38" t="s">
        <v>92</v>
      </c>
      <c r="J7" s="39">
        <v>82.71</v>
      </c>
      <c r="K7" s="37">
        <v>83.73</v>
      </c>
      <c r="L7" s="36">
        <v>82.07</v>
      </c>
      <c r="M7" s="36">
        <v>81.67</v>
      </c>
    </row>
    <row r="8" ht="19.5" customHeight="1">
      <c r="A8" s="33">
        <v>7.0</v>
      </c>
      <c r="B8" s="34">
        <v>1.6011273607E11</v>
      </c>
      <c r="C8" s="19" t="s">
        <v>14</v>
      </c>
      <c r="D8" s="35" t="s">
        <v>103</v>
      </c>
      <c r="E8" s="36">
        <v>9.441282266E9</v>
      </c>
      <c r="F8" s="36">
        <v>9.8</v>
      </c>
      <c r="G8" s="37">
        <v>95.7</v>
      </c>
      <c r="H8" s="37">
        <v>85.96</v>
      </c>
      <c r="I8" s="38" t="s">
        <v>92</v>
      </c>
      <c r="J8" s="39">
        <v>82.71</v>
      </c>
      <c r="K8" s="37">
        <v>81.73</v>
      </c>
      <c r="L8" s="36">
        <v>81.38</v>
      </c>
      <c r="M8" s="36">
        <v>83.37</v>
      </c>
    </row>
    <row r="9" ht="14.25" customHeight="1">
      <c r="A9" s="33">
        <v>8.0</v>
      </c>
      <c r="B9" s="34">
        <v>1.60112736071E11</v>
      </c>
      <c r="C9" s="19" t="s">
        <v>15</v>
      </c>
      <c r="D9" s="35" t="s">
        <v>104</v>
      </c>
      <c r="E9" s="36">
        <v>8.341718937E9</v>
      </c>
      <c r="F9" s="36">
        <v>9.8</v>
      </c>
      <c r="G9" s="37">
        <v>93.7</v>
      </c>
      <c r="H9" s="37">
        <v>82.37</v>
      </c>
      <c r="I9" s="38" t="s">
        <v>92</v>
      </c>
      <c r="J9" s="39">
        <v>86.58</v>
      </c>
      <c r="K9" s="37">
        <v>84.67</v>
      </c>
      <c r="L9" s="36">
        <v>83.0</v>
      </c>
      <c r="M9" s="36">
        <v>83.94</v>
      </c>
    </row>
    <row r="10" ht="14.25" customHeight="1">
      <c r="A10" s="33">
        <v>9.0</v>
      </c>
      <c r="B10" s="34">
        <v>1.60112736072E11</v>
      </c>
      <c r="C10" s="19" t="s">
        <v>16</v>
      </c>
      <c r="D10" s="35" t="s">
        <v>105</v>
      </c>
      <c r="E10" s="36">
        <v>8.897872954E9</v>
      </c>
      <c r="F10" s="36">
        <v>90.33</v>
      </c>
      <c r="G10" s="36">
        <v>95.4</v>
      </c>
      <c r="H10" s="37">
        <v>84.73</v>
      </c>
      <c r="I10" s="38" t="s">
        <v>92</v>
      </c>
      <c r="J10" s="39">
        <v>80.65</v>
      </c>
      <c r="K10" s="37">
        <v>86.0</v>
      </c>
      <c r="L10" s="36">
        <v>82.34</v>
      </c>
      <c r="M10" s="36">
        <v>83.6</v>
      </c>
    </row>
    <row r="11" ht="14.25" customHeight="1">
      <c r="A11" s="33">
        <v>10.0</v>
      </c>
      <c r="B11" s="34">
        <v>1.60112736073E11</v>
      </c>
      <c r="C11" s="19" t="s">
        <v>106</v>
      </c>
      <c r="D11" s="35" t="s">
        <v>107</v>
      </c>
      <c r="E11" s="36">
        <v>9.550808741E9</v>
      </c>
      <c r="F11" s="37">
        <v>90.0</v>
      </c>
      <c r="G11" s="37">
        <v>94.7</v>
      </c>
      <c r="H11" s="37">
        <v>75.67</v>
      </c>
      <c r="I11" s="38" t="s">
        <v>92</v>
      </c>
      <c r="J11" s="39">
        <v>77.81</v>
      </c>
      <c r="K11" s="36">
        <v>79.2</v>
      </c>
      <c r="L11" s="36">
        <v>71.17</v>
      </c>
      <c r="M11" s="36">
        <v>75.97</v>
      </c>
    </row>
    <row r="12" ht="14.25" customHeight="1">
      <c r="A12" s="33">
        <v>11.0</v>
      </c>
      <c r="B12" s="34">
        <v>1.60112736074E11</v>
      </c>
      <c r="C12" s="19" t="s">
        <v>19</v>
      </c>
      <c r="D12" s="35" t="s">
        <v>108</v>
      </c>
      <c r="E12" s="36">
        <v>9.573175749E9</v>
      </c>
      <c r="F12" s="37">
        <v>91.0</v>
      </c>
      <c r="G12" s="37">
        <v>93.0</v>
      </c>
      <c r="H12" s="37">
        <v>75.51</v>
      </c>
      <c r="I12" s="38" t="s">
        <v>92</v>
      </c>
      <c r="J12" s="39">
        <v>74.97</v>
      </c>
      <c r="K12" s="37">
        <v>68.93</v>
      </c>
      <c r="L12" s="36">
        <v>63.45</v>
      </c>
      <c r="M12" s="36">
        <v>71.45</v>
      </c>
    </row>
    <row r="13" ht="14.25" customHeight="1">
      <c r="A13" s="33">
        <v>12.0</v>
      </c>
      <c r="B13" s="34">
        <v>1.60112736075E11</v>
      </c>
      <c r="C13" s="19" t="s">
        <v>109</v>
      </c>
      <c r="D13" s="35" t="s">
        <v>110</v>
      </c>
      <c r="E13" s="36">
        <v>9.550857905E9</v>
      </c>
      <c r="F13" s="37">
        <v>95.0</v>
      </c>
      <c r="G13" s="36">
        <v>95.3</v>
      </c>
      <c r="H13" s="36">
        <v>85.63</v>
      </c>
      <c r="I13" s="38" t="s">
        <v>92</v>
      </c>
      <c r="J13" s="40">
        <v>84.74</v>
      </c>
      <c r="K13" s="36">
        <v>87.2</v>
      </c>
      <c r="L13" s="36">
        <v>88.0</v>
      </c>
      <c r="M13" s="36">
        <v>86.043</v>
      </c>
    </row>
    <row r="14" ht="14.25" customHeight="1">
      <c r="A14" s="33">
        <v>13.0</v>
      </c>
      <c r="B14" s="34">
        <v>1.60112736076E11</v>
      </c>
      <c r="C14" s="19" t="s">
        <v>111</v>
      </c>
      <c r="D14" s="35" t="s">
        <v>112</v>
      </c>
      <c r="E14" s="36">
        <v>9.9666538E9</v>
      </c>
      <c r="F14" s="37">
        <v>85.83</v>
      </c>
      <c r="G14" s="37">
        <v>94.0</v>
      </c>
      <c r="H14" s="37">
        <v>75.18</v>
      </c>
      <c r="I14" s="38" t="s">
        <v>92</v>
      </c>
      <c r="J14" s="39">
        <v>71.1</v>
      </c>
      <c r="K14" s="37">
        <v>72.8</v>
      </c>
      <c r="L14" s="36">
        <v>77.66</v>
      </c>
      <c r="M14" s="36">
        <v>74.27</v>
      </c>
    </row>
    <row r="15" ht="14.25" customHeight="1">
      <c r="A15" s="33">
        <v>14.0</v>
      </c>
      <c r="B15" s="41">
        <v>1.60112736077E11</v>
      </c>
      <c r="C15" s="19" t="s">
        <v>22</v>
      </c>
      <c r="D15" s="42" t="s">
        <v>113</v>
      </c>
      <c r="E15" s="43">
        <v>7.095155966E9</v>
      </c>
      <c r="F15" s="43" t="s">
        <v>114</v>
      </c>
      <c r="G15" s="44">
        <v>88.7</v>
      </c>
      <c r="H15" s="44">
        <v>71.51</v>
      </c>
      <c r="I15" s="38" t="s">
        <v>92</v>
      </c>
      <c r="J15" s="45">
        <v>67.35</v>
      </c>
      <c r="K15" s="44">
        <v>75.33</v>
      </c>
      <c r="L15" s="36">
        <v>70.89</v>
      </c>
      <c r="M15" s="36">
        <v>71.28</v>
      </c>
    </row>
    <row r="16" ht="14.25" customHeight="1">
      <c r="A16" s="33">
        <v>15.0</v>
      </c>
      <c r="B16" s="34">
        <v>1.60112736078E11</v>
      </c>
      <c r="C16" s="19" t="s">
        <v>23</v>
      </c>
      <c r="D16" s="35" t="s">
        <v>115</v>
      </c>
      <c r="E16" s="36">
        <v>9.03278176E9</v>
      </c>
      <c r="F16" s="36">
        <v>91.33</v>
      </c>
      <c r="G16" s="36">
        <v>95.3</v>
      </c>
      <c r="H16" s="37">
        <v>87.59</v>
      </c>
      <c r="I16" s="38" t="s">
        <v>92</v>
      </c>
      <c r="J16" s="39">
        <v>78.19</v>
      </c>
      <c r="K16" s="37">
        <v>86.66</v>
      </c>
      <c r="L16" s="36">
        <v>77.38</v>
      </c>
      <c r="M16" s="36">
        <v>83.16</v>
      </c>
    </row>
    <row r="17" ht="19.5" customHeight="1">
      <c r="A17" s="33">
        <v>16.0</v>
      </c>
      <c r="B17" s="34">
        <v>1.60112736079E11</v>
      </c>
      <c r="C17" s="19" t="s">
        <v>24</v>
      </c>
      <c r="D17" s="35" t="s">
        <v>116</v>
      </c>
      <c r="E17" s="36">
        <v>9.550798125E9</v>
      </c>
      <c r="F17" s="36">
        <v>89.5</v>
      </c>
      <c r="G17" s="36">
        <v>95.1</v>
      </c>
      <c r="H17" s="36">
        <v>69.3</v>
      </c>
      <c r="I17" s="38" t="s">
        <v>92</v>
      </c>
      <c r="J17" s="40">
        <v>65.8</v>
      </c>
      <c r="K17" s="36">
        <v>78.4</v>
      </c>
      <c r="L17" s="36">
        <v>59.72</v>
      </c>
      <c r="M17" s="36">
        <v>68.48</v>
      </c>
    </row>
    <row r="18" ht="14.25" customHeight="1">
      <c r="A18" s="33">
        <v>17.0</v>
      </c>
      <c r="B18" s="34">
        <v>1.6011273608E11</v>
      </c>
      <c r="C18" s="19" t="s">
        <v>25</v>
      </c>
      <c r="D18" s="35" t="s">
        <v>117</v>
      </c>
      <c r="E18" s="36">
        <v>9.6765604E9</v>
      </c>
      <c r="F18" s="37">
        <v>88.0</v>
      </c>
      <c r="G18" s="37">
        <v>91.4</v>
      </c>
      <c r="H18" s="37">
        <v>80.0</v>
      </c>
      <c r="I18" s="38" t="s">
        <v>92</v>
      </c>
      <c r="J18" s="40">
        <v>69.16</v>
      </c>
      <c r="K18" s="36">
        <v>76.66</v>
      </c>
      <c r="L18" s="36">
        <v>70.75</v>
      </c>
      <c r="M18" s="36">
        <v>75.12</v>
      </c>
    </row>
    <row r="19" ht="14.25" customHeight="1">
      <c r="A19" s="33">
        <v>18.0</v>
      </c>
      <c r="B19" s="34">
        <v>1.60112736081E11</v>
      </c>
      <c r="C19" s="19" t="s">
        <v>118</v>
      </c>
      <c r="D19" s="35" t="s">
        <v>119</v>
      </c>
      <c r="E19" s="36">
        <v>9.701204879E9</v>
      </c>
      <c r="F19" s="37">
        <v>91.0</v>
      </c>
      <c r="G19" s="37">
        <v>95.8</v>
      </c>
      <c r="H19" s="36">
        <v>77.87</v>
      </c>
      <c r="I19" s="38" t="s">
        <v>92</v>
      </c>
      <c r="J19" s="40">
        <v>81.67</v>
      </c>
      <c r="K19" s="37">
        <v>83.5</v>
      </c>
      <c r="L19" s="36" t="s">
        <v>120</v>
      </c>
      <c r="M19" s="36" t="s">
        <v>121</v>
      </c>
    </row>
    <row r="20" ht="14.25" customHeight="1">
      <c r="A20" s="33">
        <v>19.0</v>
      </c>
      <c r="B20" s="34">
        <v>1.60112736082E11</v>
      </c>
      <c r="C20" s="19" t="s">
        <v>122</v>
      </c>
      <c r="D20" s="35" t="s">
        <v>123</v>
      </c>
      <c r="E20" s="36">
        <v>9.505176696E9</v>
      </c>
      <c r="F20" s="36">
        <v>92.5</v>
      </c>
      <c r="G20" s="36">
        <v>95.3</v>
      </c>
      <c r="H20" s="36">
        <v>89.63</v>
      </c>
      <c r="I20" s="38" t="s">
        <v>92</v>
      </c>
      <c r="J20" s="40">
        <v>85.8</v>
      </c>
      <c r="K20" s="36">
        <v>88.53</v>
      </c>
      <c r="L20" s="36">
        <v>87.56</v>
      </c>
      <c r="M20" s="36">
        <v>88.11</v>
      </c>
    </row>
    <row r="21" ht="14.25" customHeight="1">
      <c r="A21" s="33">
        <v>20.0</v>
      </c>
      <c r="B21" s="34">
        <v>1.60112736083E11</v>
      </c>
      <c r="C21" s="19" t="s">
        <v>124</v>
      </c>
      <c r="D21" s="35" t="s">
        <v>125</v>
      </c>
      <c r="E21" s="36">
        <v>8.686357422E9</v>
      </c>
      <c r="F21" s="36">
        <v>8.6</v>
      </c>
      <c r="G21" s="37">
        <v>74.2</v>
      </c>
      <c r="H21" s="37">
        <v>58.53</v>
      </c>
      <c r="I21" s="38" t="s">
        <v>92</v>
      </c>
      <c r="J21" s="39">
        <v>55.74</v>
      </c>
      <c r="K21" s="37">
        <v>48.0</v>
      </c>
      <c r="L21" s="36">
        <v>46.21</v>
      </c>
      <c r="M21" s="36">
        <v>53.58</v>
      </c>
    </row>
    <row r="22" ht="14.25" customHeight="1">
      <c r="A22" s="33">
        <v>21.0</v>
      </c>
      <c r="B22" s="34">
        <v>1.60112736084E11</v>
      </c>
      <c r="C22" s="19" t="s">
        <v>126</v>
      </c>
      <c r="D22" s="35" t="s">
        <v>127</v>
      </c>
      <c r="E22" s="36">
        <v>8.019937141E9</v>
      </c>
      <c r="F22" s="37">
        <v>94.0</v>
      </c>
      <c r="G22" s="36">
        <v>95.8</v>
      </c>
      <c r="H22" s="37">
        <v>79.346</v>
      </c>
      <c r="I22" s="38" t="s">
        <v>92</v>
      </c>
      <c r="J22" s="39">
        <v>72.516</v>
      </c>
      <c r="K22" s="37">
        <v>80.8</v>
      </c>
      <c r="L22" s="36">
        <v>76.96</v>
      </c>
      <c r="M22" s="36">
        <v>77.64</v>
      </c>
    </row>
    <row r="23" ht="14.25" customHeight="1">
      <c r="A23" s="33">
        <v>22.0</v>
      </c>
      <c r="B23" s="34">
        <v>1.60112736086E11</v>
      </c>
      <c r="C23" s="19" t="s">
        <v>30</v>
      </c>
      <c r="D23" s="35" t="s">
        <v>128</v>
      </c>
      <c r="E23" s="36">
        <v>8.886314277E9</v>
      </c>
      <c r="F23" s="36">
        <v>8.4</v>
      </c>
      <c r="G23" s="37">
        <v>94.5</v>
      </c>
      <c r="H23" s="37">
        <v>83.67</v>
      </c>
      <c r="I23" s="38" t="s">
        <v>92</v>
      </c>
      <c r="J23" s="39">
        <v>78.06</v>
      </c>
      <c r="K23" s="37">
        <v>80.13</v>
      </c>
      <c r="L23" s="36">
        <v>81.93</v>
      </c>
      <c r="M23" s="36">
        <v>81.3</v>
      </c>
    </row>
    <row r="24" ht="14.25" customHeight="1">
      <c r="A24" s="33">
        <v>23.0</v>
      </c>
      <c r="B24" s="34">
        <v>1.60112736087E11</v>
      </c>
      <c r="C24" s="19" t="s">
        <v>31</v>
      </c>
      <c r="D24" s="35" t="s">
        <v>129</v>
      </c>
      <c r="E24" s="36">
        <v>9.290122007E9</v>
      </c>
      <c r="F24" s="36">
        <v>90.0</v>
      </c>
      <c r="G24" s="36">
        <v>92.0</v>
      </c>
      <c r="H24" s="36">
        <v>77.22</v>
      </c>
      <c r="I24" s="38" t="s">
        <v>92</v>
      </c>
      <c r="J24" s="40">
        <v>78.2</v>
      </c>
      <c r="K24" s="36">
        <v>75.6</v>
      </c>
      <c r="L24" s="36">
        <v>76.55</v>
      </c>
      <c r="M24" s="36">
        <v>76.94</v>
      </c>
    </row>
    <row r="25" ht="14.25" customHeight="1">
      <c r="A25" s="33">
        <v>24.0</v>
      </c>
      <c r="B25" s="34">
        <v>1.60112736088E11</v>
      </c>
      <c r="C25" s="19" t="s">
        <v>32</v>
      </c>
      <c r="D25" s="35" t="s">
        <v>130</v>
      </c>
      <c r="E25" s="36">
        <v>8.331909689E9</v>
      </c>
      <c r="F25" s="37">
        <v>88.0</v>
      </c>
      <c r="G25" s="37">
        <v>95.8</v>
      </c>
      <c r="H25" s="37">
        <v>81.22</v>
      </c>
      <c r="I25" s="38" t="s">
        <v>92</v>
      </c>
      <c r="J25" s="39">
        <v>80.0</v>
      </c>
      <c r="K25" s="37">
        <v>82.4</v>
      </c>
      <c r="L25" s="36">
        <v>74.7</v>
      </c>
      <c r="M25" s="36">
        <v>79.8</v>
      </c>
    </row>
    <row r="26" ht="14.25" customHeight="1">
      <c r="A26" s="33">
        <v>25.0</v>
      </c>
      <c r="B26" s="34">
        <v>1.60112736089E11</v>
      </c>
      <c r="C26" s="19" t="s">
        <v>131</v>
      </c>
      <c r="D26" s="35" t="s">
        <v>132</v>
      </c>
      <c r="E26" s="36">
        <v>9.676964097E9</v>
      </c>
      <c r="F26" s="36">
        <v>89.17</v>
      </c>
      <c r="G26" s="36">
        <v>90.0</v>
      </c>
      <c r="H26" s="36">
        <v>74.53</v>
      </c>
      <c r="I26" s="38" t="s">
        <v>92</v>
      </c>
      <c r="J26" s="40">
        <v>76.64</v>
      </c>
      <c r="K26" s="36">
        <v>82.53</v>
      </c>
      <c r="L26" s="36">
        <v>77.81</v>
      </c>
      <c r="M26" s="36">
        <v>78.0</v>
      </c>
    </row>
    <row r="27" ht="14.25" customHeight="1">
      <c r="A27" s="33">
        <v>26.0</v>
      </c>
      <c r="B27" s="46">
        <v>1.6011273609E11</v>
      </c>
      <c r="C27" s="19" t="s">
        <v>34</v>
      </c>
      <c r="D27" s="47" t="s">
        <v>133</v>
      </c>
      <c r="E27" s="38">
        <v>8.885777331E9</v>
      </c>
      <c r="F27" s="48">
        <v>88.33</v>
      </c>
      <c r="G27" s="48">
        <v>96.2</v>
      </c>
      <c r="H27" s="48">
        <v>76.08</v>
      </c>
      <c r="I27" s="38" t="s">
        <v>92</v>
      </c>
      <c r="J27" s="49">
        <v>70.32</v>
      </c>
      <c r="K27" s="48">
        <v>70.66</v>
      </c>
      <c r="L27" s="36">
        <v>77.24</v>
      </c>
      <c r="M27" s="36">
        <v>73.87</v>
      </c>
    </row>
    <row r="28" ht="14.25" customHeight="1">
      <c r="A28" s="33">
        <v>27.0</v>
      </c>
      <c r="B28" s="50">
        <v>1.60112736091E11</v>
      </c>
      <c r="C28" s="19" t="s">
        <v>35</v>
      </c>
      <c r="D28" s="51" t="s">
        <v>134</v>
      </c>
      <c r="E28" s="52">
        <v>9.492434977E9</v>
      </c>
      <c r="F28" s="53">
        <v>87.86</v>
      </c>
      <c r="G28" s="53">
        <v>91.3</v>
      </c>
      <c r="H28" s="53">
        <v>83.51</v>
      </c>
      <c r="I28" s="38" t="s">
        <v>92</v>
      </c>
      <c r="J28" s="54">
        <v>76.52</v>
      </c>
      <c r="K28" s="53">
        <v>75.73</v>
      </c>
      <c r="L28" s="36">
        <v>72.0</v>
      </c>
      <c r="M28" s="36">
        <v>77.87</v>
      </c>
    </row>
    <row r="29" ht="14.25" customHeight="1">
      <c r="A29" s="33">
        <v>28.0</v>
      </c>
      <c r="B29" s="46">
        <v>1.60112736092E11</v>
      </c>
      <c r="C29" s="19" t="s">
        <v>135</v>
      </c>
      <c r="D29" s="47" t="s">
        <v>136</v>
      </c>
      <c r="E29" s="38">
        <v>9.64073634E9</v>
      </c>
      <c r="F29" s="48">
        <v>85.33</v>
      </c>
      <c r="G29" s="48">
        <v>92.1</v>
      </c>
      <c r="H29" s="48">
        <v>70.45</v>
      </c>
      <c r="I29" s="38" t="s">
        <v>92</v>
      </c>
      <c r="J29" s="49">
        <v>77.03</v>
      </c>
      <c r="K29" s="48">
        <v>75.07</v>
      </c>
      <c r="L29" s="36">
        <v>62.75</v>
      </c>
      <c r="M29" s="36">
        <v>71.0</v>
      </c>
    </row>
    <row r="30" ht="14.25" customHeight="1">
      <c r="A30" s="33">
        <v>29.0</v>
      </c>
      <c r="B30" s="46">
        <v>1.60112736093E11</v>
      </c>
      <c r="C30" s="19" t="s">
        <v>137</v>
      </c>
      <c r="D30" s="47" t="s">
        <v>138</v>
      </c>
      <c r="E30" s="38">
        <v>8.125392008E9</v>
      </c>
      <c r="F30" s="38">
        <v>89.5</v>
      </c>
      <c r="G30" s="48">
        <v>95.3</v>
      </c>
      <c r="H30" s="38">
        <v>76.897</v>
      </c>
      <c r="I30" s="38" t="s">
        <v>92</v>
      </c>
      <c r="J30" s="55">
        <v>77.29</v>
      </c>
      <c r="K30" s="38">
        <v>73.067</v>
      </c>
      <c r="L30" s="36">
        <v>74.76</v>
      </c>
      <c r="M30" s="36">
        <v>75.71</v>
      </c>
    </row>
    <row r="31" ht="14.25" customHeight="1">
      <c r="A31" s="33">
        <v>30.0</v>
      </c>
      <c r="B31" s="46">
        <v>1.60112736094E11</v>
      </c>
      <c r="C31" s="19" t="s">
        <v>139</v>
      </c>
      <c r="D31" s="47" t="s">
        <v>140</v>
      </c>
      <c r="E31" s="38">
        <v>8.801372618E9</v>
      </c>
      <c r="F31" s="38">
        <v>79.33</v>
      </c>
      <c r="G31" s="38">
        <v>91.2</v>
      </c>
      <c r="H31" s="38">
        <v>82.2</v>
      </c>
      <c r="I31" s="38" t="s">
        <v>92</v>
      </c>
      <c r="J31" s="55">
        <v>78.58</v>
      </c>
      <c r="K31" s="38">
        <v>77.86</v>
      </c>
      <c r="L31" s="36">
        <v>76.13</v>
      </c>
      <c r="M31" s="36">
        <v>79.19</v>
      </c>
    </row>
    <row r="32" ht="14.25" customHeight="1">
      <c r="A32" s="33">
        <v>31.0</v>
      </c>
      <c r="B32" s="46">
        <v>1.60112736095E11</v>
      </c>
      <c r="C32" s="19" t="s">
        <v>141</v>
      </c>
      <c r="D32" s="47" t="s">
        <v>142</v>
      </c>
      <c r="E32" s="38">
        <v>9.666066607E9</v>
      </c>
      <c r="F32" s="38">
        <v>9.0</v>
      </c>
      <c r="G32" s="48">
        <v>92.4</v>
      </c>
      <c r="H32" s="48">
        <v>72.16</v>
      </c>
      <c r="I32" s="38" t="s">
        <v>92</v>
      </c>
      <c r="J32" s="49">
        <v>71.87</v>
      </c>
      <c r="K32" s="48">
        <v>66.8</v>
      </c>
      <c r="L32" s="36">
        <v>74.21</v>
      </c>
      <c r="M32" s="36">
        <v>71.34</v>
      </c>
    </row>
    <row r="33" ht="14.25" customHeight="1">
      <c r="A33" s="33">
        <v>32.0</v>
      </c>
      <c r="B33" s="46">
        <v>1.60112736096E11</v>
      </c>
      <c r="C33" s="19" t="s">
        <v>143</v>
      </c>
      <c r="D33" s="47" t="s">
        <v>144</v>
      </c>
      <c r="E33" s="38">
        <v>8.897423805E9</v>
      </c>
      <c r="F33" s="38">
        <v>94.5</v>
      </c>
      <c r="G33" s="38">
        <v>94.5</v>
      </c>
      <c r="H33" s="38">
        <v>67.0</v>
      </c>
      <c r="I33" s="38" t="s">
        <v>92</v>
      </c>
      <c r="J33" s="55">
        <v>69.0</v>
      </c>
      <c r="K33" s="38">
        <v>65.0</v>
      </c>
      <c r="L33" s="36">
        <v>64.41</v>
      </c>
      <c r="M33" s="36">
        <v>66.0</v>
      </c>
    </row>
    <row r="34" ht="14.25" customHeight="1">
      <c r="A34" s="33">
        <v>33.0</v>
      </c>
      <c r="B34" s="46">
        <v>1.60112736097E11</v>
      </c>
      <c r="C34" s="19" t="s">
        <v>145</v>
      </c>
      <c r="D34" s="47" t="s">
        <v>146</v>
      </c>
      <c r="E34" s="38">
        <v>8.897244764E9</v>
      </c>
      <c r="F34" s="38">
        <v>8.0</v>
      </c>
      <c r="G34" s="38">
        <v>63.6</v>
      </c>
      <c r="H34" s="38">
        <v>60.0</v>
      </c>
      <c r="I34" s="38" t="s">
        <v>92</v>
      </c>
      <c r="J34" s="55">
        <v>51.0</v>
      </c>
      <c r="K34" s="38">
        <v>49.6</v>
      </c>
      <c r="L34" s="36">
        <v>50.21</v>
      </c>
      <c r="M34" s="36">
        <v>54.0</v>
      </c>
    </row>
    <row r="35" ht="14.25" customHeight="1">
      <c r="A35" s="33">
        <v>34.0</v>
      </c>
      <c r="B35" s="46">
        <v>1.60112736098E11</v>
      </c>
      <c r="C35" s="19" t="s">
        <v>42</v>
      </c>
      <c r="D35" s="47" t="s">
        <v>147</v>
      </c>
      <c r="E35" s="38">
        <v>7.702121396E9</v>
      </c>
      <c r="F35" s="38">
        <v>84.8</v>
      </c>
      <c r="G35" s="38">
        <v>97.2</v>
      </c>
      <c r="H35" s="38">
        <v>74.04</v>
      </c>
      <c r="I35" s="38" t="s">
        <v>92</v>
      </c>
      <c r="J35" s="55">
        <v>69.41</v>
      </c>
      <c r="K35" s="38">
        <v>68.93</v>
      </c>
      <c r="L35" s="36">
        <v>67.17</v>
      </c>
      <c r="M35" s="36">
        <v>70.47</v>
      </c>
    </row>
    <row r="36" ht="14.25" customHeight="1">
      <c r="A36" s="33">
        <v>35.0</v>
      </c>
      <c r="B36" s="46">
        <v>1.60112736099E11</v>
      </c>
      <c r="C36" s="19" t="s">
        <v>43</v>
      </c>
      <c r="D36" s="47" t="s">
        <v>148</v>
      </c>
      <c r="E36" s="38">
        <v>9.666669284E9</v>
      </c>
      <c r="F36" s="48">
        <v>89.0</v>
      </c>
      <c r="G36" s="48">
        <v>96.1</v>
      </c>
      <c r="H36" s="48">
        <v>86.2</v>
      </c>
      <c r="I36" s="38" t="s">
        <v>92</v>
      </c>
      <c r="J36" s="49">
        <v>84.1</v>
      </c>
      <c r="K36" s="48">
        <v>86.8</v>
      </c>
      <c r="L36" s="36">
        <v>83.86</v>
      </c>
      <c r="M36" s="36">
        <v>85.41</v>
      </c>
    </row>
    <row r="37" ht="14.25" customHeight="1">
      <c r="A37" s="33">
        <v>36.0</v>
      </c>
      <c r="B37" s="50">
        <v>1.601127361E11</v>
      </c>
      <c r="C37" s="19" t="s">
        <v>149</v>
      </c>
      <c r="D37" s="51" t="s">
        <v>150</v>
      </c>
      <c r="E37" s="52">
        <v>9.985025257E9</v>
      </c>
      <c r="F37" s="53">
        <v>91.2</v>
      </c>
      <c r="G37" s="52">
        <v>92.1</v>
      </c>
      <c r="H37" s="53">
        <v>65.3</v>
      </c>
      <c r="I37" s="38" t="s">
        <v>92</v>
      </c>
      <c r="J37" s="54">
        <v>65.8</v>
      </c>
      <c r="K37" s="53">
        <v>51.2</v>
      </c>
      <c r="L37" s="36">
        <v>56.96</v>
      </c>
      <c r="M37" s="36">
        <v>60.63</v>
      </c>
    </row>
    <row r="38" ht="14.25" customHeight="1">
      <c r="A38" s="33">
        <v>37.0</v>
      </c>
      <c r="B38" s="46">
        <v>1.60112736101E11</v>
      </c>
      <c r="C38" s="19" t="s">
        <v>45</v>
      </c>
      <c r="D38" s="47" t="s">
        <v>151</v>
      </c>
      <c r="E38" s="38">
        <v>8.143871923E9</v>
      </c>
      <c r="F38" s="48">
        <v>95.66</v>
      </c>
      <c r="G38" s="48">
        <v>96.8</v>
      </c>
      <c r="H38" s="48">
        <v>85.63</v>
      </c>
      <c r="I38" s="38" t="s">
        <v>92</v>
      </c>
      <c r="J38" s="49">
        <v>85.03</v>
      </c>
      <c r="K38" s="48">
        <v>86.66</v>
      </c>
      <c r="L38" s="36">
        <v>83.86</v>
      </c>
      <c r="M38" s="36">
        <v>85.35</v>
      </c>
    </row>
    <row r="39" ht="14.25" customHeight="1">
      <c r="A39" s="33">
        <v>38.0</v>
      </c>
      <c r="B39" s="46">
        <v>1.60112736102E11</v>
      </c>
      <c r="C39" s="19" t="s">
        <v>152</v>
      </c>
      <c r="D39" s="47" t="s">
        <v>153</v>
      </c>
      <c r="E39" s="38">
        <v>8.89732548E9</v>
      </c>
      <c r="F39" s="38">
        <v>90.167</v>
      </c>
      <c r="G39" s="38">
        <v>91.1</v>
      </c>
      <c r="H39" s="38">
        <v>74.612</v>
      </c>
      <c r="I39" s="38" t="s">
        <v>92</v>
      </c>
      <c r="J39" s="55">
        <v>73.935</v>
      </c>
      <c r="K39" s="38">
        <v>64.5</v>
      </c>
      <c r="L39" s="36">
        <v>71.03</v>
      </c>
      <c r="M39" s="36">
        <v>71.56</v>
      </c>
    </row>
    <row r="40" ht="14.25" customHeight="1">
      <c r="A40" s="33">
        <v>39.0</v>
      </c>
      <c r="B40" s="46">
        <v>1.60112736103E11</v>
      </c>
      <c r="C40" s="19" t="s">
        <v>47</v>
      </c>
      <c r="D40" s="47" t="s">
        <v>154</v>
      </c>
      <c r="E40" s="38">
        <v>8.008653564E9</v>
      </c>
      <c r="F40" s="38">
        <v>9.6</v>
      </c>
      <c r="G40" s="48">
        <v>96.5</v>
      </c>
      <c r="H40" s="48">
        <v>86.04</v>
      </c>
      <c r="I40" s="38" t="s">
        <v>92</v>
      </c>
      <c r="J40" s="49">
        <v>84.516</v>
      </c>
      <c r="K40" s="48">
        <v>85.33</v>
      </c>
      <c r="L40" s="36">
        <v>85.79</v>
      </c>
      <c r="M40" s="36">
        <v>85.49</v>
      </c>
    </row>
    <row r="41" ht="14.25" customHeight="1">
      <c r="A41" s="33">
        <v>40.0</v>
      </c>
      <c r="B41" s="50">
        <v>1.60112736104E11</v>
      </c>
      <c r="C41" s="19" t="s">
        <v>155</v>
      </c>
      <c r="D41" s="51" t="s">
        <v>156</v>
      </c>
      <c r="E41" s="52">
        <v>8.886841001E9</v>
      </c>
      <c r="F41" s="52">
        <v>91.5</v>
      </c>
      <c r="G41" s="52">
        <v>95.7</v>
      </c>
      <c r="H41" s="53">
        <v>77.87</v>
      </c>
      <c r="I41" s="38" t="s">
        <v>92</v>
      </c>
      <c r="J41" s="54">
        <v>77.677</v>
      </c>
      <c r="K41" s="53">
        <v>73.6</v>
      </c>
      <c r="L41" s="36">
        <v>74.34</v>
      </c>
      <c r="M41" s="36">
        <v>76.17</v>
      </c>
    </row>
    <row r="42" ht="14.25" customHeight="1">
      <c r="A42" s="33">
        <v>41.0</v>
      </c>
      <c r="B42" s="46">
        <v>1.60112736105E11</v>
      </c>
      <c r="C42" s="19" t="s">
        <v>49</v>
      </c>
      <c r="D42" s="56" t="s">
        <v>157</v>
      </c>
      <c r="E42" s="38">
        <v>9.44126185E9</v>
      </c>
      <c r="F42" s="53">
        <v>91.833</v>
      </c>
      <c r="G42" s="53">
        <v>95.1</v>
      </c>
      <c r="H42" s="53">
        <v>78.448</v>
      </c>
      <c r="I42" s="38" t="s">
        <v>92</v>
      </c>
      <c r="J42" s="54">
        <v>76.387</v>
      </c>
      <c r="K42" s="53">
        <v>75.733</v>
      </c>
      <c r="L42" s="36">
        <v>76.97</v>
      </c>
      <c r="M42" s="36">
        <v>77.094</v>
      </c>
    </row>
    <row r="43" ht="14.25" customHeight="1">
      <c r="A43" s="33">
        <v>42.0</v>
      </c>
      <c r="B43" s="46">
        <v>1.60112736106E11</v>
      </c>
      <c r="C43" s="19" t="s">
        <v>158</v>
      </c>
      <c r="D43" s="47" t="s">
        <v>159</v>
      </c>
      <c r="E43" s="38">
        <v>9.704834382E9</v>
      </c>
      <c r="F43" s="48">
        <v>86.67</v>
      </c>
      <c r="G43" s="48">
        <v>94.0</v>
      </c>
      <c r="H43" s="48">
        <v>69.71</v>
      </c>
      <c r="I43" s="38" t="s">
        <v>92</v>
      </c>
      <c r="J43" s="49">
        <v>80.258</v>
      </c>
      <c r="K43" s="48">
        <v>70.13</v>
      </c>
      <c r="L43" s="36">
        <v>74.07</v>
      </c>
      <c r="M43" s="36">
        <v>73.06</v>
      </c>
    </row>
    <row r="44" ht="14.25" customHeight="1">
      <c r="A44" s="33">
        <v>43.0</v>
      </c>
      <c r="B44" s="46">
        <v>1.60112736107E11</v>
      </c>
      <c r="C44" s="19" t="s">
        <v>51</v>
      </c>
      <c r="D44" s="47" t="s">
        <v>160</v>
      </c>
      <c r="E44" s="38">
        <v>9.505037667E9</v>
      </c>
      <c r="F44" s="48">
        <v>93.0</v>
      </c>
      <c r="G44" s="48">
        <v>93.4</v>
      </c>
      <c r="H44" s="38">
        <v>74.204</v>
      </c>
      <c r="I44" s="38" t="s">
        <v>92</v>
      </c>
      <c r="J44" s="49">
        <v>81.29</v>
      </c>
      <c r="K44" s="38">
        <v>79.0666</v>
      </c>
      <c r="L44" s="36">
        <v>74.06</v>
      </c>
      <c r="M44" s="36">
        <v>76.8</v>
      </c>
    </row>
    <row r="45" ht="14.25" customHeight="1">
      <c r="A45" s="33">
        <v>44.0</v>
      </c>
      <c r="B45" s="46">
        <v>1.60112736108E11</v>
      </c>
      <c r="C45" s="19" t="s">
        <v>52</v>
      </c>
      <c r="D45" s="47" t="s">
        <v>161</v>
      </c>
      <c r="E45" s="38">
        <v>8.185935935E9</v>
      </c>
      <c r="F45" s="48">
        <v>88.166</v>
      </c>
      <c r="G45" s="48">
        <v>95.8</v>
      </c>
      <c r="H45" s="48">
        <v>75.918</v>
      </c>
      <c r="I45" s="38" t="s">
        <v>92</v>
      </c>
      <c r="J45" s="49">
        <v>75.871</v>
      </c>
      <c r="K45" s="48">
        <v>75.867</v>
      </c>
      <c r="L45" s="36">
        <v>81.79</v>
      </c>
      <c r="M45" s="36">
        <v>77.12</v>
      </c>
    </row>
    <row r="46" ht="14.25" customHeight="1">
      <c r="A46" s="33">
        <v>45.0</v>
      </c>
      <c r="B46" s="46">
        <v>1.60112736109E11</v>
      </c>
      <c r="C46" s="19" t="s">
        <v>53</v>
      </c>
      <c r="D46" s="47" t="s">
        <v>162</v>
      </c>
      <c r="E46" s="38">
        <v>8.801111789E9</v>
      </c>
      <c r="F46" s="48">
        <v>92.167</v>
      </c>
      <c r="G46" s="48">
        <v>94.1</v>
      </c>
      <c r="H46" s="48">
        <v>74.12</v>
      </c>
      <c r="I46" s="38" t="s">
        <v>92</v>
      </c>
      <c r="J46" s="49">
        <v>72.774</v>
      </c>
      <c r="K46" s="48">
        <v>74.8</v>
      </c>
      <c r="L46" s="36">
        <v>75.0</v>
      </c>
      <c r="M46" s="36">
        <v>75.0</v>
      </c>
    </row>
    <row r="47" ht="14.25" customHeight="1">
      <c r="A47" s="33">
        <v>46.0</v>
      </c>
      <c r="B47" s="50">
        <v>1.6011273611E11</v>
      </c>
      <c r="C47" s="19" t="s">
        <v>163</v>
      </c>
      <c r="D47" s="51" t="s">
        <v>164</v>
      </c>
      <c r="E47" s="52">
        <v>7.799282475E9</v>
      </c>
      <c r="F47" s="52" t="s">
        <v>165</v>
      </c>
      <c r="G47" s="53">
        <v>90.9</v>
      </c>
      <c r="H47" s="53">
        <v>73.959</v>
      </c>
      <c r="I47" s="38" t="s">
        <v>92</v>
      </c>
      <c r="J47" s="54">
        <v>72.774</v>
      </c>
      <c r="K47" s="53">
        <v>70.933</v>
      </c>
      <c r="L47" s="36">
        <v>69.93</v>
      </c>
      <c r="M47" s="36">
        <v>72.2</v>
      </c>
    </row>
    <row r="48" ht="14.25" customHeight="1">
      <c r="A48" s="33">
        <v>47.0</v>
      </c>
      <c r="B48" s="46">
        <v>1.60112736111E11</v>
      </c>
      <c r="C48" s="19" t="s">
        <v>166</v>
      </c>
      <c r="D48" s="47" t="s">
        <v>167</v>
      </c>
      <c r="E48" s="38">
        <v>9.010807605E9</v>
      </c>
      <c r="F48" s="48">
        <v>88.333</v>
      </c>
      <c r="G48" s="48">
        <v>95.9</v>
      </c>
      <c r="H48" s="48">
        <v>83.51</v>
      </c>
      <c r="I48" s="38" t="s">
        <v>92</v>
      </c>
      <c r="J48" s="49">
        <v>79.096</v>
      </c>
      <c r="K48" s="48">
        <v>78.933</v>
      </c>
      <c r="L48" s="36">
        <v>80.41</v>
      </c>
      <c r="M48" s="36">
        <v>80.89</v>
      </c>
    </row>
    <row r="49" ht="14.25" customHeight="1">
      <c r="A49" s="33">
        <v>48.0</v>
      </c>
      <c r="B49" s="46">
        <v>1.60112736112E11</v>
      </c>
      <c r="C49" s="19" t="s">
        <v>56</v>
      </c>
      <c r="D49" s="47" t="s">
        <v>168</v>
      </c>
      <c r="E49" s="38">
        <v>9.704187579E9</v>
      </c>
      <c r="F49" s="38">
        <v>9.8</v>
      </c>
      <c r="G49" s="48">
        <v>95.0</v>
      </c>
      <c r="H49" s="48">
        <v>85.06</v>
      </c>
      <c r="I49" s="38" t="s">
        <v>92</v>
      </c>
      <c r="J49" s="49">
        <v>81.68</v>
      </c>
      <c r="K49" s="48">
        <v>84.0</v>
      </c>
      <c r="L49" s="36">
        <v>80.27</v>
      </c>
      <c r="M49" s="36">
        <v>83.08</v>
      </c>
    </row>
    <row r="50" ht="14.25" customHeight="1">
      <c r="A50" s="33">
        <v>49.0</v>
      </c>
      <c r="B50" s="46">
        <v>1.60112736113E11</v>
      </c>
      <c r="C50" s="19" t="s">
        <v>169</v>
      </c>
      <c r="D50" s="47" t="s">
        <v>170</v>
      </c>
      <c r="E50" s="38">
        <v>9.966477887E9</v>
      </c>
      <c r="F50" s="48">
        <v>83.5</v>
      </c>
      <c r="G50" s="48">
        <v>91.0</v>
      </c>
      <c r="H50" s="48">
        <v>67.51</v>
      </c>
      <c r="I50" s="38" t="s">
        <v>92</v>
      </c>
      <c r="J50" s="49">
        <v>70.58</v>
      </c>
      <c r="K50" s="38">
        <v>72.666</v>
      </c>
      <c r="L50" s="36">
        <v>73.1</v>
      </c>
      <c r="M50" s="36">
        <v>70.48</v>
      </c>
    </row>
    <row r="51" ht="14.25" customHeight="1">
      <c r="A51" s="33">
        <v>50.0</v>
      </c>
      <c r="B51" s="46">
        <v>1.60112736114E11</v>
      </c>
      <c r="C51" s="19" t="s">
        <v>171</v>
      </c>
      <c r="D51" s="47" t="s">
        <v>172</v>
      </c>
      <c r="E51" s="38">
        <v>9.010053076E9</v>
      </c>
      <c r="F51" s="38">
        <v>87.0</v>
      </c>
      <c r="G51" s="38">
        <v>95.0</v>
      </c>
      <c r="H51" s="38">
        <v>66.12</v>
      </c>
      <c r="I51" s="38" t="s">
        <v>92</v>
      </c>
      <c r="J51" s="55">
        <v>77.161</v>
      </c>
      <c r="K51" s="38">
        <v>70.133</v>
      </c>
      <c r="L51" s="36">
        <v>72.82</v>
      </c>
      <c r="M51" s="36">
        <v>70.84</v>
      </c>
    </row>
    <row r="52" ht="14.25" customHeight="1">
      <c r="A52" s="33">
        <v>51.0</v>
      </c>
      <c r="B52" s="46">
        <v>1.60112736115E11</v>
      </c>
      <c r="C52" s="19" t="s">
        <v>59</v>
      </c>
      <c r="D52" s="47" t="s">
        <v>173</v>
      </c>
      <c r="E52" s="38">
        <v>7.306677816E9</v>
      </c>
      <c r="F52" s="48">
        <v>87.0</v>
      </c>
      <c r="G52" s="48">
        <v>92.4</v>
      </c>
      <c r="H52" s="38">
        <v>75.76</v>
      </c>
      <c r="I52" s="38" t="s">
        <v>92</v>
      </c>
      <c r="J52" s="55">
        <v>76.26</v>
      </c>
      <c r="K52" s="38">
        <v>80.93</v>
      </c>
      <c r="L52" s="36">
        <v>79.45</v>
      </c>
      <c r="M52" s="36">
        <v>77.78</v>
      </c>
    </row>
    <row r="53" ht="14.25" customHeight="1">
      <c r="A53" s="33">
        <v>52.0</v>
      </c>
      <c r="B53" s="46">
        <v>1.60112736116E11</v>
      </c>
      <c r="C53" s="19" t="s">
        <v>174</v>
      </c>
      <c r="D53" s="47" t="s">
        <v>175</v>
      </c>
      <c r="E53" s="38" t="s">
        <v>176</v>
      </c>
      <c r="F53" s="38">
        <v>8.6</v>
      </c>
      <c r="G53" s="48">
        <v>79.3</v>
      </c>
      <c r="H53" s="48">
        <v>62.0</v>
      </c>
      <c r="I53" s="38" t="s">
        <v>92</v>
      </c>
      <c r="J53" s="49">
        <v>71.0</v>
      </c>
      <c r="K53" s="48">
        <v>62.0</v>
      </c>
      <c r="L53" s="36">
        <v>71.22</v>
      </c>
      <c r="M53" s="36">
        <v>69.73</v>
      </c>
    </row>
    <row r="54" ht="14.25" customHeight="1">
      <c r="A54" s="33">
        <v>53.0</v>
      </c>
      <c r="B54" s="46">
        <v>1.60112736117E11</v>
      </c>
      <c r="C54" s="19" t="s">
        <v>61</v>
      </c>
      <c r="D54" s="47" t="s">
        <v>177</v>
      </c>
      <c r="E54" s="38">
        <v>8.09694102E9</v>
      </c>
      <c r="F54" s="38">
        <v>88.3</v>
      </c>
      <c r="G54" s="38">
        <v>83.6</v>
      </c>
      <c r="H54" s="38">
        <v>50.78</v>
      </c>
      <c r="I54" s="38" t="s">
        <v>92</v>
      </c>
      <c r="J54" s="55">
        <v>46.97</v>
      </c>
      <c r="K54" s="38">
        <v>43.06</v>
      </c>
      <c r="L54" s="36">
        <v>44.8</v>
      </c>
      <c r="M54" s="36">
        <v>49.0</v>
      </c>
    </row>
    <row r="55" ht="14.25" customHeight="1">
      <c r="A55" s="33">
        <v>54.0</v>
      </c>
      <c r="B55" s="46">
        <v>1.60112736118E11</v>
      </c>
      <c r="C55" s="19" t="s">
        <v>62</v>
      </c>
      <c r="D55" s="47" t="s">
        <v>178</v>
      </c>
      <c r="E55" s="38">
        <v>9.246450045E9</v>
      </c>
      <c r="F55" s="38">
        <v>10.0</v>
      </c>
      <c r="G55" s="48">
        <v>91.2</v>
      </c>
      <c r="H55" s="38">
        <v>67.59</v>
      </c>
      <c r="I55" s="38" t="s">
        <v>92</v>
      </c>
      <c r="J55" s="55">
        <v>60.64</v>
      </c>
      <c r="K55" s="38">
        <v>83.06</v>
      </c>
      <c r="L55" s="36">
        <v>75.31</v>
      </c>
      <c r="M55" s="36">
        <v>72.0</v>
      </c>
    </row>
    <row r="56" ht="14.25" customHeight="1">
      <c r="A56" s="33">
        <v>55.0</v>
      </c>
      <c r="B56" s="46">
        <v>1.60112736119E11</v>
      </c>
      <c r="C56" s="19" t="s">
        <v>63</v>
      </c>
      <c r="D56" s="47" t="s">
        <v>179</v>
      </c>
      <c r="E56" s="38">
        <v>8.885484737E9</v>
      </c>
      <c r="F56" s="48">
        <v>64.71</v>
      </c>
      <c r="G56" s="48">
        <v>91.2</v>
      </c>
      <c r="H56" s="48">
        <v>76.24</v>
      </c>
      <c r="I56" s="38" t="s">
        <v>92</v>
      </c>
      <c r="J56" s="49">
        <v>77.54</v>
      </c>
      <c r="K56" s="48">
        <v>83.33</v>
      </c>
      <c r="L56" s="36">
        <v>79.31</v>
      </c>
      <c r="M56" s="36">
        <v>78.7</v>
      </c>
    </row>
    <row r="57" ht="19.5" customHeight="1">
      <c r="A57" s="33">
        <v>56.0</v>
      </c>
      <c r="B57" s="46">
        <v>1.6011273612E11</v>
      </c>
      <c r="C57" s="19" t="s">
        <v>64</v>
      </c>
      <c r="D57" s="47" t="s">
        <v>180</v>
      </c>
      <c r="E57" s="38">
        <v>9.666424649E9</v>
      </c>
      <c r="F57" s="48">
        <v>87.16</v>
      </c>
      <c r="G57" s="48">
        <v>96.4</v>
      </c>
      <c r="H57" s="48">
        <v>80.24</v>
      </c>
      <c r="I57" s="38" t="s">
        <v>92</v>
      </c>
      <c r="J57" s="49">
        <v>72.51</v>
      </c>
      <c r="K57" s="48">
        <v>81.86</v>
      </c>
      <c r="L57" s="36">
        <v>79.72</v>
      </c>
      <c r="M57" s="36">
        <v>78.76</v>
      </c>
    </row>
    <row r="58" ht="19.5" customHeight="1">
      <c r="A58" s="33">
        <v>57.0</v>
      </c>
      <c r="B58" s="46">
        <v>1.60112736121E11</v>
      </c>
      <c r="C58" s="19" t="s">
        <v>65</v>
      </c>
      <c r="D58" s="47" t="s">
        <v>181</v>
      </c>
      <c r="E58" s="38">
        <v>8.897307012E9</v>
      </c>
      <c r="F58" s="48">
        <v>93.33</v>
      </c>
      <c r="G58" s="48">
        <v>93.4</v>
      </c>
      <c r="H58" s="48">
        <v>67.1</v>
      </c>
      <c r="I58" s="38" t="s">
        <v>92</v>
      </c>
      <c r="J58" s="49">
        <v>57.55</v>
      </c>
      <c r="K58" s="48">
        <v>68.8</v>
      </c>
      <c r="L58" s="36">
        <v>70.54</v>
      </c>
      <c r="M58" s="36">
        <v>66.04</v>
      </c>
    </row>
    <row r="59" ht="14.25" customHeight="1">
      <c r="A59" s="33">
        <v>58.0</v>
      </c>
      <c r="B59" s="46">
        <v>1.60112736122E11</v>
      </c>
      <c r="C59" s="19" t="s">
        <v>182</v>
      </c>
      <c r="D59" s="47" t="s">
        <v>183</v>
      </c>
      <c r="E59" s="38">
        <v>8.885891008E9</v>
      </c>
      <c r="F59" s="38">
        <v>90.6</v>
      </c>
      <c r="G59" s="38">
        <v>94.7</v>
      </c>
      <c r="H59" s="38">
        <v>71.51</v>
      </c>
      <c r="I59" s="38" t="s">
        <v>92</v>
      </c>
      <c r="J59" s="55">
        <v>66.96</v>
      </c>
      <c r="K59" s="38">
        <v>72.8</v>
      </c>
      <c r="L59" s="37">
        <v>71.5</v>
      </c>
      <c r="M59" s="36">
        <v>70.8</v>
      </c>
    </row>
    <row r="60" ht="14.25" customHeight="1">
      <c r="A60" s="33">
        <v>59.0</v>
      </c>
      <c r="B60" s="46">
        <v>1.60112736123E11</v>
      </c>
      <c r="C60" s="19" t="s">
        <v>184</v>
      </c>
      <c r="D60" s="47" t="s">
        <v>185</v>
      </c>
      <c r="E60" s="38">
        <v>9.848487869E9</v>
      </c>
      <c r="F60" s="48">
        <v>89.17</v>
      </c>
      <c r="G60" s="48">
        <v>96.0</v>
      </c>
      <c r="H60" s="48">
        <v>85.79</v>
      </c>
      <c r="I60" s="38" t="s">
        <v>92</v>
      </c>
      <c r="J60" s="49">
        <v>73.42</v>
      </c>
      <c r="K60" s="48">
        <v>86.53</v>
      </c>
      <c r="L60" s="36">
        <v>80.9</v>
      </c>
      <c r="M60" s="36">
        <v>82.0</v>
      </c>
    </row>
    <row r="61" ht="14.25" customHeight="1">
      <c r="A61" s="33">
        <v>60.0</v>
      </c>
      <c r="B61" s="46">
        <v>1.60112736125E11</v>
      </c>
      <c r="C61" s="19" t="s">
        <v>186</v>
      </c>
      <c r="D61" s="47" t="s">
        <v>187</v>
      </c>
      <c r="E61" s="38">
        <v>8.520920755E9</v>
      </c>
      <c r="F61" s="38">
        <v>88.16</v>
      </c>
      <c r="G61" s="38">
        <v>87.1</v>
      </c>
      <c r="H61" s="38">
        <v>63.918</v>
      </c>
      <c r="I61" s="38" t="s">
        <v>92</v>
      </c>
      <c r="J61" s="55">
        <v>58.7</v>
      </c>
      <c r="K61" s="38">
        <v>62.267</v>
      </c>
      <c r="L61" s="36">
        <v>65.93</v>
      </c>
      <c r="M61" s="36">
        <v>62.82</v>
      </c>
    </row>
    <row r="62" ht="19.5" customHeight="1">
      <c r="A62" s="33">
        <v>61.0</v>
      </c>
      <c r="B62" s="46">
        <v>1.60112736313E11</v>
      </c>
      <c r="C62" s="19" t="s">
        <v>69</v>
      </c>
      <c r="D62" s="47" t="s">
        <v>188</v>
      </c>
      <c r="E62" s="38">
        <v>8.520823457E9</v>
      </c>
      <c r="F62" s="48">
        <v>89.5</v>
      </c>
      <c r="G62" s="57" t="s">
        <v>92</v>
      </c>
      <c r="H62" s="38" t="s">
        <v>92</v>
      </c>
      <c r="I62" s="48">
        <v>90.13</v>
      </c>
      <c r="J62" s="55">
        <v>78.32</v>
      </c>
      <c r="K62" s="38">
        <v>82.13</v>
      </c>
      <c r="L62" s="36">
        <v>85.52</v>
      </c>
      <c r="M62" s="36">
        <v>81.91</v>
      </c>
    </row>
    <row r="63" ht="14.25" customHeight="1">
      <c r="A63" s="33">
        <v>62.0</v>
      </c>
      <c r="B63" s="46">
        <v>1.60112736314E11</v>
      </c>
      <c r="C63" s="19" t="s">
        <v>189</v>
      </c>
      <c r="D63" s="47" t="s">
        <v>190</v>
      </c>
      <c r="E63" s="38">
        <v>9.603461211E9</v>
      </c>
      <c r="F63" s="38">
        <v>90.0</v>
      </c>
      <c r="G63" s="57" t="s">
        <v>92</v>
      </c>
      <c r="H63" s="38" t="s">
        <v>92</v>
      </c>
      <c r="I63" s="38">
        <v>88.0</v>
      </c>
      <c r="J63" s="49">
        <v>77.81</v>
      </c>
      <c r="K63" s="48">
        <v>81.6</v>
      </c>
      <c r="L63" s="36">
        <v>89.38</v>
      </c>
      <c r="M63" s="36">
        <v>83.6</v>
      </c>
    </row>
    <row r="64" ht="19.5" customHeight="1">
      <c r="A64" s="33">
        <v>63.0</v>
      </c>
      <c r="B64" s="46">
        <v>1.60112736315E11</v>
      </c>
      <c r="C64" s="19" t="s">
        <v>71</v>
      </c>
      <c r="D64" s="47" t="s">
        <v>191</v>
      </c>
      <c r="E64" s="38">
        <v>7.386914486E9</v>
      </c>
      <c r="F64" s="48">
        <v>90.0</v>
      </c>
      <c r="G64" s="57" t="s">
        <v>92</v>
      </c>
      <c r="H64" s="38" t="s">
        <v>92</v>
      </c>
      <c r="I64" s="48">
        <v>76.48</v>
      </c>
      <c r="J64" s="55">
        <v>68.13</v>
      </c>
      <c r="K64" s="38">
        <v>67.87</v>
      </c>
      <c r="L64" s="36">
        <v>80.69</v>
      </c>
      <c r="M64" s="36">
        <v>72.09</v>
      </c>
    </row>
    <row r="65" ht="14.25" customHeight="1">
      <c r="A65" s="33">
        <v>64.0</v>
      </c>
      <c r="B65" s="46">
        <v>1.60112736316E11</v>
      </c>
      <c r="C65" s="19" t="s">
        <v>72</v>
      </c>
      <c r="D65" s="47" t="s">
        <v>192</v>
      </c>
      <c r="E65" s="38">
        <v>9.885043556E9</v>
      </c>
      <c r="F65" s="48">
        <v>88.67</v>
      </c>
      <c r="G65" s="57" t="s">
        <v>92</v>
      </c>
      <c r="H65" s="38" t="s">
        <v>92</v>
      </c>
      <c r="I65" s="48">
        <v>80.8</v>
      </c>
      <c r="J65" s="49">
        <v>74.32</v>
      </c>
      <c r="K65" s="48">
        <v>64.4</v>
      </c>
      <c r="L65" s="36">
        <v>72.1</v>
      </c>
      <c r="M65" s="36">
        <v>70.0</v>
      </c>
    </row>
    <row r="66" ht="19.5" customHeight="1">
      <c r="A66" s="33">
        <v>65.0</v>
      </c>
      <c r="B66" s="46">
        <v>1.60112736317E11</v>
      </c>
      <c r="C66" s="19" t="s">
        <v>73</v>
      </c>
      <c r="D66" s="47" t="s">
        <v>193</v>
      </c>
      <c r="E66" s="38">
        <v>8.977414521E9</v>
      </c>
      <c r="F66" s="48">
        <v>86.6</v>
      </c>
      <c r="G66" s="57" t="s">
        <v>92</v>
      </c>
      <c r="H66" s="38" t="s">
        <v>92</v>
      </c>
      <c r="I66" s="38">
        <v>83.6</v>
      </c>
      <c r="J66" s="49">
        <v>77.94</v>
      </c>
      <c r="K66" s="48">
        <v>75.33</v>
      </c>
      <c r="L66" s="36">
        <v>83.33</v>
      </c>
      <c r="M66" s="36">
        <v>78.8</v>
      </c>
    </row>
    <row r="67" ht="19.5" customHeight="1">
      <c r="A67" s="33">
        <v>66.0</v>
      </c>
      <c r="B67" s="46">
        <v>1.60112736318E11</v>
      </c>
      <c r="C67" s="19" t="s">
        <v>74</v>
      </c>
      <c r="D67" s="47" t="s">
        <v>194</v>
      </c>
      <c r="E67" s="38">
        <v>8.801626025E9</v>
      </c>
      <c r="F67" s="48">
        <v>87.0</v>
      </c>
      <c r="G67" s="57" t="s">
        <v>92</v>
      </c>
      <c r="H67" s="38" t="s">
        <v>92</v>
      </c>
      <c r="I67" s="48">
        <v>83.7</v>
      </c>
      <c r="J67" s="55">
        <v>74.71</v>
      </c>
      <c r="K67" s="38">
        <v>73.07</v>
      </c>
      <c r="L67" s="36">
        <v>74.06</v>
      </c>
      <c r="M67" s="36">
        <v>73.95</v>
      </c>
    </row>
    <row r="68" ht="14.25" customHeight="1">
      <c r="A68" s="33">
        <v>67.0</v>
      </c>
      <c r="B68" s="46">
        <v>1.60112736319E11</v>
      </c>
      <c r="C68" s="19" t="s">
        <v>75</v>
      </c>
      <c r="D68" s="47" t="s">
        <v>195</v>
      </c>
      <c r="E68" s="38">
        <v>8.978551236E9</v>
      </c>
      <c r="F68" s="48">
        <v>88.0</v>
      </c>
      <c r="G68" s="57" t="s">
        <v>92</v>
      </c>
      <c r="H68" s="38" t="s">
        <v>92</v>
      </c>
      <c r="I68" s="48" t="s">
        <v>196</v>
      </c>
      <c r="J68" s="49">
        <v>83.87</v>
      </c>
      <c r="K68" s="48">
        <v>79.33</v>
      </c>
      <c r="L68" s="36">
        <v>84.27</v>
      </c>
      <c r="M68" s="36">
        <v>82.51</v>
      </c>
    </row>
    <row r="69" ht="14.25" customHeight="1">
      <c r="A69" s="33">
        <v>68.0</v>
      </c>
      <c r="B69" s="46">
        <v>1.6011273632E11</v>
      </c>
      <c r="C69" s="19" t="s">
        <v>197</v>
      </c>
      <c r="D69" s="47" t="s">
        <v>198</v>
      </c>
      <c r="E69" s="38">
        <v>8.801122739E9</v>
      </c>
      <c r="F69" s="48">
        <v>90.0</v>
      </c>
      <c r="G69" s="57" t="s">
        <v>92</v>
      </c>
      <c r="H69" s="38" t="s">
        <v>92</v>
      </c>
      <c r="I69" s="48">
        <v>85.0</v>
      </c>
      <c r="J69" s="49">
        <v>69.16</v>
      </c>
      <c r="K69" s="48">
        <v>63.46</v>
      </c>
      <c r="L69" s="36">
        <v>74.75</v>
      </c>
      <c r="M69" s="36">
        <v>69.54</v>
      </c>
    </row>
    <row r="70" ht="14.25" customHeight="1">
      <c r="A70" s="33">
        <v>69.0</v>
      </c>
      <c r="B70" s="46">
        <v>1.60112736321E11</v>
      </c>
      <c r="C70" s="19" t="s">
        <v>199</v>
      </c>
      <c r="D70" s="47" t="s">
        <v>200</v>
      </c>
      <c r="E70" s="38">
        <v>7.416766753E9</v>
      </c>
      <c r="F70" s="48">
        <v>77.3</v>
      </c>
      <c r="G70" s="57" t="s">
        <v>92</v>
      </c>
      <c r="H70" s="38" t="s">
        <v>92</v>
      </c>
      <c r="I70" s="48">
        <v>76.44</v>
      </c>
      <c r="J70" s="49">
        <v>73.03</v>
      </c>
      <c r="K70" s="48">
        <v>65.73</v>
      </c>
      <c r="L70" s="36">
        <v>66.89</v>
      </c>
      <c r="M70" s="36">
        <v>68.66</v>
      </c>
    </row>
    <row r="71" ht="14.25" customHeight="1">
      <c r="A71" s="33">
        <v>70.0</v>
      </c>
      <c r="B71" s="46">
        <v>1.60112736322E11</v>
      </c>
      <c r="C71" s="19" t="s">
        <v>201</v>
      </c>
      <c r="D71" s="47" t="s">
        <v>202</v>
      </c>
      <c r="E71" s="38">
        <v>9.550478253E9</v>
      </c>
      <c r="F71" s="48">
        <v>76.5</v>
      </c>
      <c r="G71" s="57" t="s">
        <v>92</v>
      </c>
      <c r="H71" s="38" t="s">
        <v>92</v>
      </c>
      <c r="I71" s="48">
        <v>68.7</v>
      </c>
      <c r="J71" s="49">
        <v>53.42</v>
      </c>
      <c r="K71" s="38">
        <v>41.2</v>
      </c>
      <c r="L71" s="36">
        <v>60.0</v>
      </c>
      <c r="M71" s="36">
        <v>52.0</v>
      </c>
    </row>
    <row r="72" ht="14.25" customHeight="1">
      <c r="A72" s="33">
        <v>71.0</v>
      </c>
      <c r="B72" s="46">
        <v>1.60112736323E11</v>
      </c>
      <c r="C72" s="19" t="s">
        <v>203</v>
      </c>
      <c r="D72" s="47" t="s">
        <v>204</v>
      </c>
      <c r="E72" s="38">
        <v>9.133312628E9</v>
      </c>
      <c r="F72" s="48">
        <v>80.0</v>
      </c>
      <c r="G72" s="57" t="s">
        <v>92</v>
      </c>
      <c r="H72" s="38" t="s">
        <v>92</v>
      </c>
      <c r="I72" s="48">
        <v>73.0</v>
      </c>
      <c r="J72" s="49">
        <v>63.74</v>
      </c>
      <c r="K72" s="38">
        <v>60.13</v>
      </c>
      <c r="L72" s="36">
        <v>61.0</v>
      </c>
      <c r="M72" s="36">
        <v>60.0</v>
      </c>
    </row>
    <row r="73" ht="14.25" customHeight="1">
      <c r="A73" s="33">
        <v>72.0</v>
      </c>
      <c r="B73" s="46">
        <v>1.60112736324E11</v>
      </c>
      <c r="C73" s="19" t="s">
        <v>205</v>
      </c>
      <c r="D73" s="47" t="s">
        <v>206</v>
      </c>
      <c r="E73" s="38">
        <v>9.885043556E9</v>
      </c>
      <c r="F73" s="48">
        <v>67.16</v>
      </c>
      <c r="G73" s="57" t="s">
        <v>92</v>
      </c>
      <c r="H73" s="38" t="s">
        <v>92</v>
      </c>
      <c r="I73" s="48">
        <v>70.61</v>
      </c>
      <c r="J73" s="49">
        <v>62.58</v>
      </c>
      <c r="K73" s="48">
        <v>47.33</v>
      </c>
      <c r="L73" s="36">
        <v>60.2</v>
      </c>
      <c r="M73" s="36">
        <v>59.5</v>
      </c>
    </row>
    <row r="74" ht="14.25" customHeight="1">
      <c r="A74" s="58"/>
      <c r="B74" s="58"/>
      <c r="C74" s="58"/>
      <c r="G74" s="59"/>
      <c r="J74" s="59"/>
      <c r="K74" s="59"/>
      <c r="L74" s="60"/>
      <c r="M74" s="60"/>
    </row>
    <row r="75" ht="14.25" customHeight="1">
      <c r="A75" s="58"/>
      <c r="B75" s="58"/>
      <c r="C75" s="58"/>
      <c r="L75" s="60"/>
      <c r="M75" s="60"/>
    </row>
    <row r="76" ht="14.25" customHeight="1">
      <c r="A76" s="58"/>
      <c r="B76" s="58"/>
      <c r="C76" s="58"/>
      <c r="L76" s="60"/>
      <c r="M76" s="60"/>
    </row>
    <row r="77" ht="14.25" customHeight="1">
      <c r="A77" s="58"/>
      <c r="B77" s="58"/>
      <c r="C77" s="58"/>
      <c r="L77" s="60"/>
      <c r="M77" s="60"/>
    </row>
    <row r="78" ht="14.25" customHeight="1">
      <c r="A78" s="58"/>
      <c r="B78" s="58"/>
      <c r="C78" s="58"/>
      <c r="L78" s="60"/>
      <c r="M78" s="60"/>
    </row>
    <row r="79" ht="14.25" customHeight="1">
      <c r="A79" s="58"/>
      <c r="B79" s="58"/>
      <c r="C79" s="58"/>
      <c r="L79" s="60"/>
      <c r="M79" s="60"/>
    </row>
    <row r="80" ht="14.25" customHeight="1">
      <c r="A80" s="58"/>
      <c r="B80" s="58"/>
      <c r="C80" s="58"/>
      <c r="L80" s="60"/>
      <c r="M80" s="60"/>
    </row>
    <row r="81" ht="14.25" customHeight="1">
      <c r="A81" s="58"/>
      <c r="B81" s="58"/>
      <c r="C81" s="58"/>
      <c r="L81" s="60"/>
      <c r="M81" s="60"/>
    </row>
    <row r="82" ht="14.25" customHeight="1">
      <c r="A82" s="58"/>
      <c r="B82" s="58"/>
      <c r="C82" s="58"/>
      <c r="L82" s="60"/>
      <c r="M82" s="60"/>
    </row>
    <row r="83" ht="14.25" customHeight="1">
      <c r="A83" s="58"/>
      <c r="B83" s="58"/>
      <c r="C83" s="58"/>
      <c r="L83" s="60"/>
      <c r="M83" s="60"/>
    </row>
    <row r="84" ht="14.25" customHeight="1">
      <c r="A84" s="58"/>
      <c r="B84" s="58"/>
      <c r="C84" s="58"/>
      <c r="L84" s="60"/>
      <c r="M84" s="60"/>
    </row>
    <row r="85" ht="14.25" customHeight="1">
      <c r="A85" s="58"/>
      <c r="B85" s="58"/>
      <c r="C85" s="58"/>
      <c r="L85" s="60"/>
      <c r="M85" s="60"/>
    </row>
    <row r="86" ht="14.25" customHeight="1">
      <c r="A86" s="58"/>
      <c r="B86" s="58"/>
      <c r="C86" s="58"/>
      <c r="L86" s="60"/>
      <c r="M86" s="60"/>
    </row>
    <row r="87" ht="14.25" customHeight="1">
      <c r="A87" s="58"/>
      <c r="B87" s="58"/>
      <c r="C87" s="58"/>
      <c r="L87" s="60"/>
      <c r="M87" s="60"/>
    </row>
    <row r="88" ht="14.25" customHeight="1">
      <c r="A88" s="58"/>
      <c r="B88" s="58"/>
      <c r="C88" s="58"/>
      <c r="L88" s="60"/>
      <c r="M88" s="60"/>
    </row>
    <row r="89" ht="14.25" customHeight="1">
      <c r="A89" s="58"/>
      <c r="B89" s="58"/>
      <c r="C89" s="58"/>
      <c r="L89" s="60"/>
      <c r="M89" s="60"/>
    </row>
    <row r="90" ht="14.25" customHeight="1">
      <c r="A90" s="58"/>
      <c r="B90" s="58"/>
      <c r="C90" s="58"/>
      <c r="L90" s="60"/>
      <c r="M90" s="60"/>
    </row>
    <row r="91" ht="14.25" customHeight="1">
      <c r="A91" s="58"/>
      <c r="B91" s="58"/>
      <c r="C91" s="58"/>
      <c r="L91" s="60"/>
      <c r="M91" s="60"/>
    </row>
    <row r="92" ht="14.25" customHeight="1">
      <c r="A92" s="58"/>
      <c r="B92" s="58"/>
      <c r="C92" s="58"/>
      <c r="L92" s="60"/>
      <c r="M92" s="60"/>
    </row>
    <row r="93" ht="14.25" customHeight="1">
      <c r="A93" s="58"/>
      <c r="B93" s="58"/>
      <c r="C93" s="58"/>
      <c r="L93" s="60"/>
      <c r="M93" s="60"/>
    </row>
    <row r="94" ht="14.25" customHeight="1">
      <c r="A94" s="58"/>
      <c r="B94" s="58"/>
      <c r="C94" s="58"/>
      <c r="L94" s="60"/>
      <c r="M94" s="60"/>
    </row>
    <row r="95" ht="14.25" customHeight="1">
      <c r="A95" s="58"/>
      <c r="B95" s="58"/>
      <c r="C95" s="58"/>
      <c r="L95" s="60"/>
      <c r="M95" s="60"/>
    </row>
    <row r="96" ht="14.25" customHeight="1">
      <c r="A96" s="58"/>
      <c r="B96" s="58"/>
      <c r="C96" s="58"/>
      <c r="L96" s="60"/>
      <c r="M96" s="60"/>
    </row>
    <row r="97" ht="14.25" customHeight="1">
      <c r="A97" s="58"/>
      <c r="B97" s="58"/>
      <c r="C97" s="58"/>
      <c r="L97" s="60"/>
      <c r="M97" s="60"/>
    </row>
    <row r="98" ht="14.25" customHeight="1">
      <c r="A98" s="58"/>
      <c r="B98" s="58"/>
      <c r="C98" s="58"/>
      <c r="L98" s="60"/>
      <c r="M98" s="60"/>
    </row>
    <row r="99" ht="14.25" customHeight="1">
      <c r="A99" s="58"/>
      <c r="B99" s="58"/>
      <c r="C99" s="58"/>
      <c r="L99" s="60"/>
      <c r="M99" s="60"/>
    </row>
    <row r="100" ht="14.25" customHeight="1">
      <c r="A100" s="58"/>
      <c r="B100" s="58"/>
      <c r="C100" s="58"/>
      <c r="L100" s="60"/>
      <c r="M100" s="60"/>
    </row>
    <row r="101" ht="14.25" customHeight="1">
      <c r="A101" s="58"/>
      <c r="B101" s="58"/>
      <c r="C101" s="58"/>
      <c r="L101" s="60"/>
      <c r="M101" s="60"/>
    </row>
    <row r="102" ht="14.25" customHeight="1">
      <c r="A102" s="58"/>
      <c r="B102" s="58"/>
      <c r="C102" s="58"/>
      <c r="L102" s="60"/>
      <c r="M102" s="60"/>
    </row>
    <row r="103" ht="14.25" customHeight="1">
      <c r="A103" s="58"/>
      <c r="B103" s="58"/>
      <c r="C103" s="58"/>
      <c r="L103" s="60"/>
      <c r="M103" s="60"/>
    </row>
    <row r="104" ht="14.25" customHeight="1">
      <c r="A104" s="58"/>
      <c r="B104" s="58"/>
      <c r="C104" s="58"/>
      <c r="L104" s="60"/>
      <c r="M104" s="60"/>
    </row>
    <row r="105" ht="14.25" customHeight="1">
      <c r="A105" s="58"/>
      <c r="B105" s="58"/>
      <c r="C105" s="58"/>
      <c r="L105" s="60"/>
      <c r="M105" s="60"/>
    </row>
    <row r="106" ht="14.25" customHeight="1">
      <c r="A106" s="58"/>
      <c r="B106" s="58"/>
      <c r="C106" s="58"/>
      <c r="L106" s="60"/>
      <c r="M106" s="60"/>
    </row>
    <row r="107" ht="14.25" customHeight="1">
      <c r="A107" s="58"/>
      <c r="B107" s="58"/>
      <c r="C107" s="58"/>
      <c r="L107" s="60"/>
      <c r="M107" s="60"/>
    </row>
    <row r="108" ht="14.25" customHeight="1">
      <c r="A108" s="58"/>
      <c r="B108" s="58"/>
      <c r="C108" s="58"/>
      <c r="L108" s="60"/>
      <c r="M108" s="60"/>
    </row>
    <row r="109" ht="14.25" customHeight="1">
      <c r="A109" s="58"/>
      <c r="B109" s="58"/>
      <c r="C109" s="58"/>
      <c r="L109" s="60"/>
      <c r="M109" s="60"/>
    </row>
    <row r="110" ht="14.25" customHeight="1">
      <c r="A110" s="58"/>
      <c r="B110" s="58"/>
      <c r="C110" s="58"/>
      <c r="L110" s="60"/>
      <c r="M110" s="60"/>
    </row>
    <row r="111" ht="14.25" customHeight="1">
      <c r="A111" s="58"/>
      <c r="B111" s="58"/>
      <c r="C111" s="58"/>
      <c r="L111" s="60"/>
      <c r="M111" s="60"/>
    </row>
    <row r="112" ht="14.25" customHeight="1">
      <c r="A112" s="58"/>
      <c r="B112" s="58"/>
      <c r="C112" s="58"/>
      <c r="L112" s="60"/>
      <c r="M112" s="60"/>
    </row>
    <row r="113" ht="14.25" customHeight="1">
      <c r="A113" s="58"/>
      <c r="B113" s="58"/>
      <c r="C113" s="58"/>
      <c r="L113" s="60"/>
      <c r="M113" s="60"/>
    </row>
    <row r="114" ht="14.25" customHeight="1">
      <c r="A114" s="58"/>
      <c r="B114" s="58"/>
      <c r="C114" s="58"/>
      <c r="L114" s="60"/>
      <c r="M114" s="60"/>
    </row>
    <row r="115" ht="14.25" customHeight="1">
      <c r="A115" s="58"/>
      <c r="B115" s="58"/>
      <c r="C115" s="58"/>
      <c r="L115" s="60"/>
      <c r="M115" s="60"/>
    </row>
    <row r="116" ht="14.25" customHeight="1">
      <c r="A116" s="58"/>
      <c r="B116" s="58"/>
      <c r="C116" s="58"/>
      <c r="L116" s="60"/>
      <c r="M116" s="60"/>
    </row>
    <row r="117" ht="14.25" customHeight="1">
      <c r="A117" s="58"/>
      <c r="B117" s="58"/>
      <c r="C117" s="58"/>
      <c r="L117" s="60"/>
      <c r="M117" s="60"/>
    </row>
    <row r="118" ht="14.25" customHeight="1">
      <c r="A118" s="58"/>
      <c r="B118" s="58"/>
      <c r="C118" s="58"/>
      <c r="L118" s="60"/>
      <c r="M118" s="60"/>
    </row>
    <row r="119" ht="14.25" customHeight="1">
      <c r="A119" s="58"/>
      <c r="B119" s="58"/>
      <c r="C119" s="58"/>
      <c r="L119" s="60"/>
      <c r="M119" s="60"/>
    </row>
    <row r="120" ht="14.25" customHeight="1">
      <c r="A120" s="58"/>
      <c r="B120" s="58"/>
      <c r="C120" s="58"/>
      <c r="L120" s="60"/>
      <c r="M120" s="60"/>
    </row>
    <row r="121" ht="14.25" customHeight="1">
      <c r="A121" s="58"/>
      <c r="B121" s="58"/>
      <c r="C121" s="58"/>
      <c r="L121" s="60"/>
      <c r="M121" s="60"/>
    </row>
    <row r="122" ht="14.25" customHeight="1">
      <c r="A122" s="58"/>
      <c r="B122" s="58"/>
      <c r="C122" s="58"/>
      <c r="L122" s="60"/>
      <c r="M122" s="60"/>
    </row>
    <row r="123" ht="14.25" customHeight="1">
      <c r="A123" s="58"/>
      <c r="B123" s="58"/>
      <c r="C123" s="58"/>
      <c r="L123" s="60"/>
      <c r="M123" s="60"/>
    </row>
    <row r="124" ht="14.25" customHeight="1">
      <c r="A124" s="58"/>
      <c r="B124" s="58"/>
      <c r="C124" s="58"/>
      <c r="L124" s="60"/>
      <c r="M124" s="60"/>
    </row>
    <row r="125" ht="14.25" customHeight="1">
      <c r="A125" s="58"/>
      <c r="B125" s="58"/>
      <c r="C125" s="58"/>
      <c r="L125" s="60"/>
      <c r="M125" s="60"/>
    </row>
    <row r="126" ht="14.25" customHeight="1">
      <c r="A126" s="58"/>
      <c r="B126" s="58"/>
      <c r="C126" s="58"/>
      <c r="L126" s="60"/>
      <c r="M126" s="60"/>
    </row>
    <row r="127" ht="14.25" customHeight="1">
      <c r="A127" s="58"/>
      <c r="B127" s="58"/>
      <c r="C127" s="58"/>
      <c r="L127" s="60"/>
      <c r="M127" s="60"/>
    </row>
    <row r="128" ht="14.25" customHeight="1">
      <c r="A128" s="58"/>
      <c r="B128" s="58"/>
      <c r="C128" s="58"/>
      <c r="L128" s="60"/>
      <c r="M128" s="60"/>
    </row>
    <row r="129" ht="14.25" customHeight="1">
      <c r="A129" s="58"/>
      <c r="B129" s="58"/>
      <c r="C129" s="58"/>
      <c r="L129" s="60"/>
      <c r="M129" s="60"/>
    </row>
    <row r="130" ht="14.25" customHeight="1">
      <c r="A130" s="58"/>
      <c r="B130" s="58"/>
      <c r="C130" s="58"/>
      <c r="L130" s="60"/>
      <c r="M130" s="60"/>
    </row>
    <row r="131" ht="14.25" customHeight="1">
      <c r="A131" s="58"/>
      <c r="B131" s="58"/>
      <c r="C131" s="58"/>
      <c r="L131" s="60"/>
      <c r="M131" s="60"/>
    </row>
    <row r="132" ht="14.25" customHeight="1">
      <c r="A132" s="58"/>
      <c r="B132" s="58"/>
      <c r="C132" s="58"/>
      <c r="L132" s="60"/>
      <c r="M132" s="60"/>
    </row>
    <row r="133" ht="14.25" customHeight="1">
      <c r="A133" s="58"/>
      <c r="B133" s="58"/>
      <c r="C133" s="58"/>
      <c r="L133" s="60"/>
      <c r="M133" s="60"/>
    </row>
    <row r="134" ht="14.25" customHeight="1">
      <c r="A134" s="58"/>
      <c r="B134" s="58"/>
      <c r="C134" s="58"/>
      <c r="L134" s="60"/>
      <c r="M134" s="60"/>
    </row>
    <row r="135" ht="14.25" customHeight="1">
      <c r="A135" s="58"/>
      <c r="B135" s="58"/>
      <c r="C135" s="58"/>
      <c r="L135" s="60"/>
      <c r="M135" s="60"/>
    </row>
    <row r="136" ht="14.25" customHeight="1">
      <c r="A136" s="58"/>
      <c r="B136" s="58"/>
      <c r="C136" s="58"/>
      <c r="L136" s="60"/>
      <c r="M136" s="60"/>
    </row>
    <row r="137" ht="14.25" customHeight="1">
      <c r="A137" s="58"/>
      <c r="B137" s="58"/>
      <c r="C137" s="58"/>
      <c r="L137" s="60"/>
      <c r="M137" s="60"/>
    </row>
    <row r="138" ht="14.25" customHeight="1">
      <c r="A138" s="58"/>
      <c r="B138" s="58"/>
      <c r="C138" s="58"/>
      <c r="L138" s="60"/>
      <c r="M138" s="60"/>
    </row>
    <row r="139" ht="14.25" customHeight="1">
      <c r="A139" s="58"/>
      <c r="B139" s="58"/>
      <c r="C139" s="58"/>
      <c r="L139" s="60"/>
      <c r="M139" s="60"/>
    </row>
    <row r="140" ht="14.25" customHeight="1">
      <c r="A140" s="58"/>
      <c r="B140" s="58"/>
      <c r="C140" s="58"/>
      <c r="L140" s="60"/>
      <c r="M140" s="60"/>
    </row>
    <row r="141" ht="14.25" customHeight="1">
      <c r="A141" s="58"/>
      <c r="B141" s="58"/>
      <c r="C141" s="58"/>
      <c r="L141" s="60"/>
      <c r="M141" s="60"/>
    </row>
    <row r="142" ht="14.25" customHeight="1">
      <c r="A142" s="58"/>
      <c r="B142" s="58"/>
      <c r="C142" s="58"/>
      <c r="L142" s="60"/>
      <c r="M142" s="60"/>
    </row>
    <row r="143" ht="14.25" customHeight="1">
      <c r="A143" s="58"/>
      <c r="B143" s="58"/>
      <c r="C143" s="58"/>
      <c r="L143" s="60"/>
      <c r="M143" s="60"/>
    </row>
    <row r="144" ht="14.25" customHeight="1">
      <c r="A144" s="58"/>
      <c r="B144" s="58"/>
      <c r="C144" s="58"/>
      <c r="L144" s="60"/>
      <c r="M144" s="60"/>
    </row>
    <row r="145" ht="14.25" customHeight="1">
      <c r="A145" s="58"/>
      <c r="B145" s="58"/>
      <c r="C145" s="58"/>
      <c r="L145" s="60"/>
      <c r="M145" s="60"/>
    </row>
    <row r="146" ht="14.25" customHeight="1">
      <c r="A146" s="58"/>
      <c r="B146" s="58"/>
      <c r="C146" s="58"/>
      <c r="L146" s="60"/>
      <c r="M146" s="60"/>
    </row>
    <row r="147" ht="14.25" customHeight="1">
      <c r="A147" s="58"/>
      <c r="B147" s="58"/>
      <c r="C147" s="58"/>
      <c r="L147" s="60"/>
      <c r="M147" s="60"/>
    </row>
    <row r="148" ht="14.25" customHeight="1">
      <c r="A148" s="58"/>
      <c r="B148" s="58"/>
      <c r="C148" s="58"/>
      <c r="L148" s="60"/>
      <c r="M148" s="60"/>
    </row>
    <row r="149" ht="14.25" customHeight="1">
      <c r="A149" s="58"/>
      <c r="B149" s="58"/>
      <c r="C149" s="58"/>
      <c r="L149" s="60"/>
      <c r="M149" s="60"/>
    </row>
    <row r="150" ht="14.25" customHeight="1">
      <c r="A150" s="58"/>
      <c r="B150" s="58"/>
      <c r="C150" s="58"/>
      <c r="L150" s="60"/>
      <c r="M150" s="60"/>
    </row>
    <row r="151" ht="14.25" customHeight="1">
      <c r="A151" s="58"/>
      <c r="B151" s="58"/>
      <c r="C151" s="58"/>
      <c r="L151" s="60"/>
      <c r="M151" s="60"/>
    </row>
    <row r="152" ht="14.25" customHeight="1">
      <c r="A152" s="58"/>
      <c r="B152" s="58"/>
      <c r="C152" s="58"/>
      <c r="L152" s="60"/>
      <c r="M152" s="60"/>
    </row>
    <row r="153" ht="14.25" customHeight="1">
      <c r="A153" s="58"/>
      <c r="B153" s="58"/>
      <c r="C153" s="58"/>
      <c r="L153" s="60"/>
      <c r="M153" s="60"/>
    </row>
    <row r="154" ht="14.25" customHeight="1">
      <c r="A154" s="58"/>
      <c r="B154" s="58"/>
      <c r="C154" s="58"/>
      <c r="L154" s="60"/>
      <c r="M154" s="60"/>
    </row>
    <row r="155" ht="14.25" customHeight="1">
      <c r="A155" s="58"/>
      <c r="B155" s="58"/>
      <c r="C155" s="58"/>
      <c r="L155" s="60"/>
      <c r="M155" s="60"/>
    </row>
    <row r="156" ht="14.25" customHeight="1">
      <c r="A156" s="58"/>
      <c r="B156" s="58"/>
      <c r="C156" s="58"/>
      <c r="L156" s="60"/>
      <c r="M156" s="60"/>
    </row>
    <row r="157" ht="14.25" customHeight="1">
      <c r="A157" s="58"/>
      <c r="B157" s="58"/>
      <c r="C157" s="58"/>
      <c r="L157" s="60"/>
      <c r="M157" s="60"/>
    </row>
    <row r="158" ht="14.25" customHeight="1">
      <c r="A158" s="58"/>
      <c r="B158" s="58"/>
      <c r="C158" s="58"/>
      <c r="L158" s="60"/>
      <c r="M158" s="60"/>
    </row>
    <row r="159" ht="14.25" customHeight="1">
      <c r="A159" s="58"/>
      <c r="B159" s="58"/>
      <c r="C159" s="58"/>
      <c r="L159" s="60"/>
      <c r="M159" s="60"/>
    </row>
    <row r="160" ht="14.25" customHeight="1">
      <c r="A160" s="58"/>
      <c r="B160" s="58"/>
      <c r="C160" s="58"/>
      <c r="L160" s="60"/>
      <c r="M160" s="60"/>
    </row>
    <row r="161" ht="14.25" customHeight="1">
      <c r="A161" s="58"/>
      <c r="B161" s="58"/>
      <c r="C161" s="58"/>
      <c r="L161" s="60"/>
      <c r="M161" s="60"/>
    </row>
    <row r="162" ht="14.25" customHeight="1">
      <c r="A162" s="58"/>
      <c r="B162" s="58"/>
      <c r="C162" s="58"/>
      <c r="L162" s="60"/>
      <c r="M162" s="60"/>
    </row>
    <row r="163" ht="14.25" customHeight="1">
      <c r="A163" s="58"/>
      <c r="B163" s="58"/>
      <c r="C163" s="58"/>
      <c r="L163" s="60"/>
      <c r="M163" s="60"/>
    </row>
    <row r="164" ht="14.25" customHeight="1">
      <c r="A164" s="58"/>
      <c r="B164" s="58"/>
      <c r="C164" s="58"/>
      <c r="L164" s="60"/>
      <c r="M164" s="60"/>
    </row>
    <row r="165" ht="14.25" customHeight="1">
      <c r="A165" s="58"/>
      <c r="B165" s="58"/>
      <c r="C165" s="58"/>
      <c r="L165" s="60"/>
      <c r="M165" s="60"/>
    </row>
    <row r="166" ht="14.25" customHeight="1">
      <c r="A166" s="58"/>
      <c r="B166" s="58"/>
      <c r="C166" s="58"/>
      <c r="L166" s="60"/>
      <c r="M166" s="60"/>
    </row>
    <row r="167" ht="14.25" customHeight="1">
      <c r="A167" s="58"/>
      <c r="B167" s="58"/>
      <c r="C167" s="58"/>
      <c r="L167" s="60"/>
      <c r="M167" s="60"/>
    </row>
    <row r="168" ht="14.25" customHeight="1">
      <c r="A168" s="58"/>
      <c r="B168" s="58"/>
      <c r="C168" s="58"/>
      <c r="L168" s="60"/>
      <c r="M168" s="60"/>
    </row>
    <row r="169" ht="14.25" customHeight="1">
      <c r="A169" s="58"/>
      <c r="B169" s="58"/>
      <c r="C169" s="58"/>
      <c r="L169" s="60"/>
      <c r="M169" s="60"/>
    </row>
    <row r="170" ht="14.25" customHeight="1">
      <c r="A170" s="58"/>
      <c r="B170" s="58"/>
      <c r="C170" s="58"/>
      <c r="L170" s="60"/>
      <c r="M170" s="60"/>
    </row>
    <row r="171" ht="14.25" customHeight="1">
      <c r="A171" s="58"/>
      <c r="B171" s="58"/>
      <c r="C171" s="58"/>
      <c r="L171" s="60"/>
      <c r="M171" s="60"/>
    </row>
    <row r="172" ht="14.25" customHeight="1">
      <c r="A172" s="58"/>
      <c r="B172" s="58"/>
      <c r="C172" s="58"/>
      <c r="L172" s="60"/>
      <c r="M172" s="60"/>
    </row>
    <row r="173" ht="14.25" customHeight="1">
      <c r="A173" s="58"/>
      <c r="B173" s="58"/>
      <c r="C173" s="58"/>
      <c r="L173" s="60"/>
      <c r="M173" s="60"/>
    </row>
    <row r="174" ht="14.25" customHeight="1">
      <c r="A174" s="58"/>
      <c r="B174" s="58"/>
      <c r="C174" s="58"/>
      <c r="L174" s="60"/>
      <c r="M174" s="60"/>
    </row>
    <row r="175" ht="14.25" customHeight="1">
      <c r="A175" s="58"/>
      <c r="B175" s="58"/>
      <c r="C175" s="58"/>
      <c r="L175" s="60"/>
      <c r="M175" s="60"/>
    </row>
    <row r="176" ht="14.25" customHeight="1">
      <c r="A176" s="58"/>
      <c r="B176" s="58"/>
      <c r="C176" s="58"/>
      <c r="L176" s="60"/>
      <c r="M176" s="60"/>
    </row>
    <row r="177" ht="14.25" customHeight="1">
      <c r="A177" s="58"/>
      <c r="B177" s="58"/>
      <c r="C177" s="58"/>
      <c r="L177" s="60"/>
      <c r="M177" s="60"/>
    </row>
    <row r="178" ht="14.25" customHeight="1">
      <c r="A178" s="58"/>
      <c r="B178" s="58"/>
      <c r="C178" s="58"/>
      <c r="L178" s="60"/>
      <c r="M178" s="60"/>
    </row>
    <row r="179" ht="14.25" customHeight="1">
      <c r="A179" s="58"/>
      <c r="B179" s="58"/>
      <c r="C179" s="58"/>
      <c r="L179" s="60"/>
      <c r="M179" s="60"/>
    </row>
    <row r="180" ht="14.25" customHeight="1">
      <c r="A180" s="58"/>
      <c r="B180" s="58"/>
      <c r="C180" s="58"/>
      <c r="L180" s="60"/>
      <c r="M180" s="60"/>
    </row>
    <row r="181" ht="14.25" customHeight="1">
      <c r="A181" s="58"/>
      <c r="B181" s="58"/>
      <c r="C181" s="58"/>
      <c r="L181" s="60"/>
      <c r="M181" s="60"/>
    </row>
    <row r="182" ht="14.25" customHeight="1">
      <c r="A182" s="58"/>
      <c r="B182" s="58"/>
      <c r="C182" s="58"/>
      <c r="L182" s="60"/>
      <c r="M182" s="60"/>
    </row>
    <row r="183" ht="14.25" customHeight="1">
      <c r="A183" s="58"/>
      <c r="B183" s="58"/>
      <c r="C183" s="58"/>
      <c r="L183" s="60"/>
      <c r="M183" s="60"/>
    </row>
    <row r="184" ht="14.25" customHeight="1">
      <c r="A184" s="58"/>
      <c r="B184" s="58"/>
      <c r="C184" s="58"/>
      <c r="L184" s="60"/>
      <c r="M184" s="60"/>
    </row>
    <row r="185" ht="14.25" customHeight="1">
      <c r="A185" s="58"/>
      <c r="B185" s="58"/>
      <c r="C185" s="58"/>
      <c r="L185" s="60"/>
      <c r="M185" s="60"/>
    </row>
    <row r="186" ht="14.25" customHeight="1">
      <c r="A186" s="58"/>
      <c r="B186" s="58"/>
      <c r="C186" s="58"/>
      <c r="L186" s="60"/>
      <c r="M186" s="60"/>
    </row>
    <row r="187" ht="14.25" customHeight="1">
      <c r="A187" s="58"/>
      <c r="B187" s="58"/>
      <c r="C187" s="58"/>
      <c r="L187" s="60"/>
      <c r="M187" s="60"/>
    </row>
    <row r="188" ht="14.25" customHeight="1">
      <c r="A188" s="58"/>
      <c r="B188" s="58"/>
      <c r="C188" s="58"/>
      <c r="L188" s="60"/>
      <c r="M188" s="60"/>
    </row>
    <row r="189" ht="14.25" customHeight="1">
      <c r="A189" s="58"/>
      <c r="B189" s="58"/>
      <c r="C189" s="58"/>
      <c r="L189" s="60"/>
      <c r="M189" s="60"/>
    </row>
    <row r="190" ht="14.25" customHeight="1">
      <c r="A190" s="58"/>
      <c r="B190" s="58"/>
      <c r="C190" s="58"/>
      <c r="L190" s="60"/>
      <c r="M190" s="60"/>
    </row>
    <row r="191" ht="14.25" customHeight="1">
      <c r="A191" s="58"/>
      <c r="B191" s="58"/>
      <c r="C191" s="58"/>
      <c r="L191" s="60"/>
      <c r="M191" s="60"/>
    </row>
    <row r="192" ht="14.25" customHeight="1">
      <c r="A192" s="58"/>
      <c r="B192" s="58"/>
      <c r="C192" s="58"/>
      <c r="L192" s="60"/>
      <c r="M192" s="60"/>
    </row>
    <row r="193" ht="14.25" customHeight="1">
      <c r="A193" s="58"/>
      <c r="B193" s="58"/>
      <c r="C193" s="58"/>
      <c r="L193" s="60"/>
      <c r="M193" s="60"/>
    </row>
    <row r="194" ht="14.25" customHeight="1">
      <c r="A194" s="58"/>
      <c r="B194" s="58"/>
      <c r="C194" s="58"/>
      <c r="L194" s="60"/>
      <c r="M194" s="60"/>
    </row>
    <row r="195" ht="14.25" customHeight="1">
      <c r="A195" s="58"/>
      <c r="B195" s="58"/>
      <c r="C195" s="58"/>
      <c r="L195" s="60"/>
      <c r="M195" s="60"/>
    </row>
    <row r="196" ht="14.25" customHeight="1">
      <c r="A196" s="58"/>
      <c r="B196" s="58"/>
      <c r="C196" s="58"/>
      <c r="L196" s="60"/>
      <c r="M196" s="60"/>
    </row>
    <row r="197" ht="14.25" customHeight="1">
      <c r="A197" s="58"/>
      <c r="B197" s="58"/>
      <c r="C197" s="58"/>
      <c r="L197" s="60"/>
      <c r="M197" s="60"/>
    </row>
    <row r="198" ht="14.25" customHeight="1">
      <c r="A198" s="58"/>
      <c r="B198" s="58"/>
      <c r="C198" s="58"/>
      <c r="L198" s="60"/>
      <c r="M198" s="60"/>
    </row>
    <row r="199" ht="14.25" customHeight="1">
      <c r="A199" s="58"/>
      <c r="B199" s="58"/>
      <c r="C199" s="58"/>
      <c r="L199" s="60"/>
      <c r="M199" s="60"/>
    </row>
    <row r="200" ht="14.25" customHeight="1">
      <c r="A200" s="58"/>
      <c r="B200" s="58"/>
      <c r="C200" s="58"/>
      <c r="L200" s="60"/>
      <c r="M200" s="60"/>
    </row>
    <row r="201" ht="14.25" customHeight="1">
      <c r="A201" s="58"/>
      <c r="B201" s="58"/>
      <c r="C201" s="58"/>
      <c r="L201" s="60"/>
      <c r="M201" s="60"/>
    </row>
    <row r="202" ht="14.25" customHeight="1">
      <c r="A202" s="58"/>
      <c r="B202" s="58"/>
      <c r="C202" s="58"/>
      <c r="L202" s="60"/>
      <c r="M202" s="60"/>
    </row>
    <row r="203" ht="14.25" customHeight="1">
      <c r="A203" s="58"/>
      <c r="B203" s="58"/>
      <c r="C203" s="58"/>
      <c r="L203" s="60"/>
      <c r="M203" s="60"/>
    </row>
    <row r="204" ht="14.25" customHeight="1">
      <c r="A204" s="58"/>
      <c r="B204" s="58"/>
      <c r="C204" s="58"/>
      <c r="L204" s="60"/>
      <c r="M204" s="60"/>
    </row>
    <row r="205" ht="14.25" customHeight="1">
      <c r="A205" s="58"/>
      <c r="B205" s="58"/>
      <c r="C205" s="58"/>
      <c r="L205" s="60"/>
      <c r="M205" s="60"/>
    </row>
    <row r="206" ht="14.25" customHeight="1">
      <c r="A206" s="58"/>
      <c r="B206" s="58"/>
      <c r="C206" s="58"/>
      <c r="L206" s="60"/>
      <c r="M206" s="60"/>
    </row>
    <row r="207" ht="14.25" customHeight="1">
      <c r="A207" s="58"/>
      <c r="B207" s="58"/>
      <c r="C207" s="58"/>
      <c r="L207" s="60"/>
      <c r="M207" s="60"/>
    </row>
    <row r="208" ht="14.25" customHeight="1">
      <c r="A208" s="58"/>
      <c r="B208" s="58"/>
      <c r="C208" s="58"/>
      <c r="L208" s="60"/>
      <c r="M208" s="60"/>
    </row>
    <row r="209" ht="14.25" customHeight="1">
      <c r="A209" s="58"/>
      <c r="B209" s="58"/>
      <c r="C209" s="58"/>
      <c r="L209" s="60"/>
      <c r="M209" s="60"/>
    </row>
    <row r="210" ht="14.25" customHeight="1">
      <c r="A210" s="58"/>
      <c r="B210" s="58"/>
      <c r="C210" s="58"/>
      <c r="L210" s="60"/>
      <c r="M210" s="60"/>
    </row>
    <row r="211" ht="14.25" customHeight="1">
      <c r="A211" s="58"/>
      <c r="B211" s="58"/>
      <c r="C211" s="58"/>
      <c r="L211" s="60"/>
      <c r="M211" s="60"/>
    </row>
    <row r="212" ht="14.25" customHeight="1">
      <c r="A212" s="58"/>
      <c r="B212" s="58"/>
      <c r="C212" s="58"/>
      <c r="L212" s="60"/>
      <c r="M212" s="60"/>
    </row>
    <row r="213" ht="14.25" customHeight="1">
      <c r="A213" s="58"/>
      <c r="B213" s="58"/>
      <c r="C213" s="58"/>
      <c r="L213" s="60"/>
      <c r="M213" s="60"/>
    </row>
    <row r="214" ht="14.25" customHeight="1">
      <c r="A214" s="58"/>
      <c r="B214" s="58"/>
      <c r="C214" s="58"/>
      <c r="L214" s="60"/>
      <c r="M214" s="60"/>
    </row>
    <row r="215" ht="14.25" customHeight="1">
      <c r="A215" s="58"/>
      <c r="B215" s="58"/>
      <c r="C215" s="58"/>
      <c r="L215" s="60"/>
      <c r="M215" s="60"/>
    </row>
    <row r="216" ht="14.25" customHeight="1">
      <c r="A216" s="58"/>
      <c r="B216" s="58"/>
      <c r="C216" s="58"/>
      <c r="L216" s="60"/>
      <c r="M216" s="60"/>
    </row>
    <row r="217" ht="14.25" customHeight="1">
      <c r="A217" s="58"/>
      <c r="B217" s="58"/>
      <c r="C217" s="58"/>
      <c r="L217" s="60"/>
      <c r="M217" s="60"/>
    </row>
    <row r="218" ht="14.25" customHeight="1">
      <c r="A218" s="58"/>
      <c r="B218" s="58"/>
      <c r="C218" s="58"/>
      <c r="L218" s="60"/>
      <c r="M218" s="60"/>
    </row>
    <row r="219" ht="14.25" customHeight="1">
      <c r="A219" s="58"/>
      <c r="B219" s="58"/>
      <c r="C219" s="58"/>
      <c r="L219" s="60"/>
      <c r="M219" s="60"/>
    </row>
    <row r="220" ht="14.25" customHeight="1">
      <c r="A220" s="58"/>
      <c r="B220" s="58"/>
      <c r="C220" s="58"/>
      <c r="L220" s="60"/>
      <c r="M220" s="60"/>
    </row>
    <row r="221" ht="14.25" customHeight="1">
      <c r="A221" s="58"/>
      <c r="B221" s="58"/>
      <c r="C221" s="58"/>
      <c r="L221" s="60"/>
      <c r="M221" s="60"/>
    </row>
    <row r="222" ht="14.25" customHeight="1">
      <c r="A222" s="58"/>
      <c r="B222" s="58"/>
      <c r="C222" s="58"/>
      <c r="L222" s="60"/>
      <c r="M222" s="60"/>
    </row>
    <row r="223" ht="14.25" customHeight="1">
      <c r="A223" s="58"/>
      <c r="B223" s="58"/>
      <c r="C223" s="58"/>
      <c r="L223" s="60"/>
      <c r="M223" s="60"/>
    </row>
    <row r="224" ht="14.25" customHeight="1">
      <c r="A224" s="58"/>
      <c r="B224" s="58"/>
      <c r="C224" s="58"/>
      <c r="L224" s="60"/>
      <c r="M224" s="60"/>
    </row>
    <row r="225" ht="14.25" customHeight="1">
      <c r="A225" s="58"/>
      <c r="B225" s="58"/>
      <c r="C225" s="58"/>
      <c r="L225" s="60"/>
      <c r="M225" s="60"/>
    </row>
    <row r="226" ht="14.25" customHeight="1">
      <c r="A226" s="58"/>
      <c r="B226" s="58"/>
      <c r="C226" s="58"/>
      <c r="L226" s="60"/>
      <c r="M226" s="60"/>
    </row>
    <row r="227" ht="14.25" customHeight="1">
      <c r="A227" s="58"/>
      <c r="B227" s="58"/>
      <c r="C227" s="58"/>
      <c r="L227" s="60"/>
      <c r="M227" s="60"/>
    </row>
    <row r="228" ht="14.25" customHeight="1">
      <c r="A228" s="58"/>
      <c r="B228" s="58"/>
      <c r="C228" s="58"/>
      <c r="L228" s="60"/>
      <c r="M228" s="60"/>
    </row>
    <row r="229" ht="14.25" customHeight="1">
      <c r="A229" s="58"/>
      <c r="B229" s="58"/>
      <c r="C229" s="58"/>
      <c r="L229" s="60"/>
      <c r="M229" s="60"/>
    </row>
    <row r="230" ht="14.25" customHeight="1">
      <c r="A230" s="58"/>
      <c r="B230" s="58"/>
      <c r="C230" s="58"/>
      <c r="L230" s="60"/>
      <c r="M230" s="60"/>
    </row>
    <row r="231" ht="14.25" customHeight="1">
      <c r="A231" s="58"/>
      <c r="B231" s="58"/>
      <c r="C231" s="58"/>
      <c r="L231" s="60"/>
      <c r="M231" s="60"/>
    </row>
    <row r="232" ht="14.25" customHeight="1">
      <c r="A232" s="58"/>
      <c r="B232" s="58"/>
      <c r="C232" s="58"/>
      <c r="L232" s="60"/>
      <c r="M232" s="60"/>
    </row>
    <row r="233" ht="14.25" customHeight="1">
      <c r="A233" s="58"/>
      <c r="B233" s="58"/>
      <c r="C233" s="58"/>
      <c r="L233" s="60"/>
      <c r="M233" s="60"/>
    </row>
    <row r="234" ht="14.25" customHeight="1">
      <c r="A234" s="58"/>
      <c r="B234" s="58"/>
      <c r="C234" s="58"/>
      <c r="L234" s="60"/>
      <c r="M234" s="60"/>
    </row>
    <row r="235" ht="14.25" customHeight="1">
      <c r="A235" s="58"/>
      <c r="B235" s="58"/>
      <c r="C235" s="58"/>
      <c r="L235" s="60"/>
      <c r="M235" s="60"/>
    </row>
    <row r="236" ht="14.25" customHeight="1">
      <c r="A236" s="58"/>
      <c r="B236" s="58"/>
      <c r="C236" s="58"/>
      <c r="L236" s="60"/>
      <c r="M236" s="60"/>
    </row>
    <row r="237" ht="14.25" customHeight="1">
      <c r="A237" s="58"/>
      <c r="B237" s="58"/>
      <c r="C237" s="58"/>
      <c r="L237" s="60"/>
      <c r="M237" s="60"/>
    </row>
    <row r="238" ht="14.25" customHeight="1">
      <c r="A238" s="58"/>
      <c r="B238" s="58"/>
      <c r="C238" s="58"/>
      <c r="L238" s="60"/>
      <c r="M238" s="60"/>
    </row>
    <row r="239" ht="14.25" customHeight="1">
      <c r="A239" s="58"/>
      <c r="B239" s="58"/>
      <c r="C239" s="58"/>
      <c r="L239" s="60"/>
      <c r="M239" s="60"/>
    </row>
    <row r="240" ht="14.25" customHeight="1">
      <c r="A240" s="58"/>
      <c r="B240" s="58"/>
      <c r="C240" s="58"/>
      <c r="L240" s="60"/>
      <c r="M240" s="60"/>
    </row>
    <row r="241" ht="14.25" customHeight="1">
      <c r="A241" s="58"/>
      <c r="B241" s="58"/>
      <c r="C241" s="58"/>
      <c r="L241" s="60"/>
      <c r="M241" s="60"/>
    </row>
    <row r="242" ht="14.25" customHeight="1">
      <c r="A242" s="58"/>
      <c r="B242" s="58"/>
      <c r="C242" s="58"/>
      <c r="L242" s="60"/>
      <c r="M242" s="60"/>
    </row>
    <row r="243" ht="14.25" customHeight="1">
      <c r="A243" s="58"/>
      <c r="B243" s="58"/>
      <c r="C243" s="58"/>
      <c r="L243" s="60"/>
      <c r="M243" s="60"/>
    </row>
    <row r="244" ht="14.25" customHeight="1">
      <c r="A244" s="58"/>
      <c r="B244" s="58"/>
      <c r="C244" s="58"/>
      <c r="L244" s="60"/>
      <c r="M244" s="60"/>
    </row>
    <row r="245" ht="14.25" customHeight="1">
      <c r="A245" s="58"/>
      <c r="B245" s="58"/>
      <c r="C245" s="58"/>
      <c r="L245" s="60"/>
      <c r="M245" s="60"/>
    </row>
    <row r="246" ht="14.25" customHeight="1">
      <c r="A246" s="58"/>
      <c r="B246" s="58"/>
      <c r="C246" s="58"/>
      <c r="L246" s="60"/>
      <c r="M246" s="60"/>
    </row>
    <row r="247" ht="14.25" customHeight="1">
      <c r="A247" s="58"/>
      <c r="B247" s="58"/>
      <c r="C247" s="58"/>
      <c r="L247" s="60"/>
      <c r="M247" s="60"/>
    </row>
    <row r="248" ht="14.25" customHeight="1">
      <c r="A248" s="58"/>
      <c r="B248" s="58"/>
      <c r="C248" s="58"/>
      <c r="L248" s="60"/>
      <c r="M248" s="60"/>
    </row>
    <row r="249" ht="14.25" customHeight="1">
      <c r="A249" s="58"/>
      <c r="B249" s="58"/>
      <c r="C249" s="58"/>
      <c r="L249" s="60"/>
      <c r="M249" s="60"/>
    </row>
    <row r="250" ht="14.25" customHeight="1">
      <c r="A250" s="58"/>
      <c r="B250" s="58"/>
      <c r="C250" s="58"/>
      <c r="L250" s="60"/>
      <c r="M250" s="60"/>
    </row>
    <row r="251" ht="14.25" customHeight="1">
      <c r="A251" s="58"/>
      <c r="B251" s="58"/>
      <c r="C251" s="58"/>
      <c r="L251" s="60"/>
      <c r="M251" s="60"/>
    </row>
    <row r="252" ht="14.25" customHeight="1">
      <c r="A252" s="58"/>
      <c r="B252" s="58"/>
      <c r="C252" s="58"/>
      <c r="L252" s="60"/>
      <c r="M252" s="60"/>
    </row>
    <row r="253" ht="14.25" customHeight="1">
      <c r="A253" s="58"/>
      <c r="B253" s="58"/>
      <c r="C253" s="58"/>
      <c r="L253" s="60"/>
      <c r="M253" s="60"/>
    </row>
    <row r="254" ht="14.25" customHeight="1">
      <c r="A254" s="58"/>
      <c r="B254" s="58"/>
      <c r="C254" s="58"/>
      <c r="L254" s="60"/>
      <c r="M254" s="60"/>
    </row>
    <row r="255" ht="14.25" customHeight="1">
      <c r="A255" s="58"/>
      <c r="B255" s="58"/>
      <c r="C255" s="58"/>
      <c r="L255" s="60"/>
      <c r="M255" s="60"/>
    </row>
    <row r="256" ht="14.25" customHeight="1">
      <c r="A256" s="58"/>
      <c r="B256" s="58"/>
      <c r="C256" s="58"/>
      <c r="L256" s="60"/>
      <c r="M256" s="60"/>
    </row>
    <row r="257" ht="14.25" customHeight="1">
      <c r="A257" s="58"/>
      <c r="B257" s="58"/>
      <c r="C257" s="58"/>
      <c r="L257" s="60"/>
      <c r="M257" s="60"/>
    </row>
    <row r="258" ht="14.25" customHeight="1">
      <c r="A258" s="58"/>
      <c r="B258" s="58"/>
      <c r="C258" s="58"/>
      <c r="L258" s="60"/>
      <c r="M258" s="60"/>
    </row>
    <row r="259" ht="14.25" customHeight="1">
      <c r="A259" s="58"/>
      <c r="B259" s="58"/>
      <c r="C259" s="58"/>
      <c r="L259" s="60"/>
      <c r="M259" s="60"/>
    </row>
    <row r="260" ht="14.25" customHeight="1">
      <c r="A260" s="58"/>
      <c r="B260" s="58"/>
      <c r="C260" s="58"/>
      <c r="L260" s="60"/>
      <c r="M260" s="60"/>
    </row>
    <row r="261" ht="14.25" customHeight="1">
      <c r="A261" s="58"/>
      <c r="B261" s="58"/>
      <c r="C261" s="58"/>
      <c r="L261" s="60"/>
      <c r="M261" s="60"/>
    </row>
    <row r="262" ht="14.25" customHeight="1">
      <c r="A262" s="58"/>
      <c r="B262" s="58"/>
      <c r="C262" s="58"/>
      <c r="L262" s="60"/>
      <c r="M262" s="60"/>
    </row>
    <row r="263" ht="14.25" customHeight="1">
      <c r="A263" s="58"/>
      <c r="B263" s="58"/>
      <c r="C263" s="58"/>
      <c r="L263" s="60"/>
      <c r="M263" s="60"/>
    </row>
    <row r="264" ht="14.25" customHeight="1">
      <c r="A264" s="58"/>
      <c r="B264" s="58"/>
      <c r="C264" s="58"/>
      <c r="L264" s="60"/>
      <c r="M264" s="60"/>
    </row>
    <row r="265" ht="14.25" customHeight="1">
      <c r="A265" s="58"/>
      <c r="B265" s="58"/>
      <c r="C265" s="58"/>
      <c r="L265" s="60"/>
      <c r="M265" s="60"/>
    </row>
    <row r="266" ht="14.25" customHeight="1">
      <c r="A266" s="58"/>
      <c r="B266" s="58"/>
      <c r="C266" s="58"/>
      <c r="L266" s="60"/>
      <c r="M266" s="60"/>
    </row>
    <row r="267" ht="14.25" customHeight="1">
      <c r="A267" s="58"/>
      <c r="B267" s="58"/>
      <c r="C267" s="58"/>
      <c r="L267" s="60"/>
      <c r="M267" s="60"/>
    </row>
    <row r="268" ht="14.25" customHeight="1">
      <c r="A268" s="58"/>
      <c r="B268" s="58"/>
      <c r="C268" s="58"/>
      <c r="L268" s="60"/>
      <c r="M268" s="60"/>
    </row>
    <row r="269" ht="14.25" customHeight="1">
      <c r="A269" s="58"/>
      <c r="B269" s="58"/>
      <c r="C269" s="58"/>
      <c r="L269" s="60"/>
      <c r="M269" s="60"/>
    </row>
    <row r="270" ht="14.25" customHeight="1">
      <c r="A270" s="58"/>
      <c r="B270" s="58"/>
      <c r="C270" s="58"/>
      <c r="L270" s="60"/>
      <c r="M270" s="60"/>
    </row>
    <row r="271" ht="14.25" customHeight="1">
      <c r="A271" s="58"/>
      <c r="B271" s="58"/>
      <c r="C271" s="58"/>
      <c r="L271" s="60"/>
      <c r="M271" s="60"/>
    </row>
    <row r="272" ht="14.25" customHeight="1">
      <c r="A272" s="58"/>
      <c r="B272" s="58"/>
      <c r="C272" s="58"/>
      <c r="L272" s="60"/>
      <c r="M272" s="60"/>
    </row>
    <row r="273" ht="14.25" customHeight="1">
      <c r="A273" s="58"/>
      <c r="B273" s="58"/>
      <c r="C273" s="58"/>
      <c r="L273" s="60"/>
      <c r="M273" s="60"/>
    </row>
    <row r="274" ht="14.25" customHeight="1">
      <c r="A274" s="58"/>
      <c r="B274" s="58"/>
      <c r="C274" s="58"/>
      <c r="L274" s="60"/>
      <c r="M274" s="60"/>
    </row>
    <row r="275" ht="14.25" customHeight="1">
      <c r="A275" s="58"/>
      <c r="B275" s="58"/>
      <c r="C275" s="58"/>
      <c r="L275" s="60"/>
      <c r="M275" s="60"/>
    </row>
    <row r="276" ht="14.25" customHeight="1">
      <c r="A276" s="58"/>
      <c r="B276" s="58"/>
      <c r="C276" s="58"/>
      <c r="L276" s="60"/>
      <c r="M276" s="60"/>
    </row>
    <row r="277" ht="14.25" customHeight="1">
      <c r="A277" s="58"/>
      <c r="B277" s="58"/>
      <c r="C277" s="58"/>
      <c r="L277" s="60"/>
      <c r="M277" s="60"/>
    </row>
    <row r="278" ht="14.25" customHeight="1">
      <c r="A278" s="58"/>
      <c r="B278" s="58"/>
      <c r="C278" s="58"/>
      <c r="L278" s="60"/>
      <c r="M278" s="60"/>
    </row>
    <row r="279" ht="14.25" customHeight="1">
      <c r="A279" s="58"/>
      <c r="B279" s="58"/>
      <c r="C279" s="58"/>
      <c r="L279" s="60"/>
      <c r="M279" s="60"/>
    </row>
    <row r="280" ht="14.25" customHeight="1">
      <c r="A280" s="58"/>
      <c r="B280" s="58"/>
      <c r="C280" s="58"/>
      <c r="L280" s="60"/>
      <c r="M280" s="60"/>
    </row>
    <row r="281" ht="14.25" customHeight="1">
      <c r="A281" s="58"/>
      <c r="B281" s="58"/>
      <c r="C281" s="58"/>
      <c r="L281" s="60"/>
      <c r="M281" s="60"/>
    </row>
    <row r="282" ht="14.25" customHeight="1">
      <c r="A282" s="58"/>
      <c r="B282" s="58"/>
      <c r="C282" s="58"/>
      <c r="L282" s="60"/>
      <c r="M282" s="60"/>
    </row>
    <row r="283" ht="14.25" customHeight="1">
      <c r="A283" s="58"/>
      <c r="B283" s="58"/>
      <c r="C283" s="58"/>
      <c r="L283" s="60"/>
      <c r="M283" s="60"/>
    </row>
    <row r="284" ht="14.25" customHeight="1">
      <c r="A284" s="58"/>
      <c r="B284" s="58"/>
      <c r="C284" s="58"/>
      <c r="L284" s="60"/>
      <c r="M284" s="60"/>
    </row>
    <row r="285" ht="14.25" customHeight="1">
      <c r="A285" s="58"/>
      <c r="B285" s="58"/>
      <c r="C285" s="58"/>
      <c r="L285" s="60"/>
      <c r="M285" s="60"/>
    </row>
    <row r="286" ht="14.25" customHeight="1">
      <c r="A286" s="58"/>
      <c r="B286" s="58"/>
      <c r="C286" s="58"/>
      <c r="L286" s="60"/>
      <c r="M286" s="60"/>
    </row>
    <row r="287" ht="14.25" customHeight="1">
      <c r="A287" s="58"/>
      <c r="B287" s="58"/>
      <c r="C287" s="58"/>
      <c r="L287" s="60"/>
      <c r="M287" s="60"/>
    </row>
    <row r="288" ht="14.25" customHeight="1">
      <c r="A288" s="58"/>
      <c r="B288" s="58"/>
      <c r="C288" s="58"/>
      <c r="L288" s="60"/>
      <c r="M288" s="60"/>
    </row>
    <row r="289" ht="14.25" customHeight="1">
      <c r="A289" s="58"/>
      <c r="B289" s="58"/>
      <c r="C289" s="58"/>
      <c r="L289" s="60"/>
      <c r="M289" s="60"/>
    </row>
    <row r="290" ht="14.25" customHeight="1">
      <c r="A290" s="58"/>
      <c r="B290" s="58"/>
      <c r="C290" s="58"/>
      <c r="L290" s="60"/>
      <c r="M290" s="60"/>
    </row>
    <row r="291" ht="14.25" customHeight="1">
      <c r="A291" s="58"/>
      <c r="B291" s="58"/>
      <c r="C291" s="58"/>
      <c r="L291" s="60"/>
      <c r="M291" s="60"/>
    </row>
    <row r="292" ht="14.25" customHeight="1">
      <c r="A292" s="58"/>
      <c r="B292" s="58"/>
      <c r="C292" s="58"/>
      <c r="L292" s="60"/>
      <c r="M292" s="60"/>
    </row>
    <row r="293" ht="14.25" customHeight="1">
      <c r="A293" s="58"/>
      <c r="B293" s="58"/>
      <c r="C293" s="58"/>
      <c r="L293" s="60"/>
      <c r="M293" s="60"/>
    </row>
    <row r="294" ht="14.25" customHeight="1">
      <c r="A294" s="58"/>
      <c r="B294" s="58"/>
      <c r="C294" s="58"/>
      <c r="L294" s="60"/>
      <c r="M294" s="60"/>
    </row>
    <row r="295" ht="14.25" customHeight="1">
      <c r="A295" s="58"/>
      <c r="B295" s="58"/>
      <c r="C295" s="58"/>
      <c r="L295" s="60"/>
      <c r="M295" s="60"/>
    </row>
    <row r="296" ht="14.25" customHeight="1">
      <c r="A296" s="58"/>
      <c r="B296" s="58"/>
      <c r="C296" s="58"/>
      <c r="L296" s="60"/>
      <c r="M296" s="60"/>
    </row>
    <row r="297" ht="14.25" customHeight="1">
      <c r="A297" s="58"/>
      <c r="B297" s="58"/>
      <c r="C297" s="58"/>
      <c r="L297" s="60"/>
      <c r="M297" s="60"/>
    </row>
    <row r="298" ht="14.25" customHeight="1">
      <c r="A298" s="58"/>
      <c r="B298" s="58"/>
      <c r="C298" s="58"/>
      <c r="L298" s="60"/>
      <c r="M298" s="60"/>
    </row>
    <row r="299" ht="14.25" customHeight="1">
      <c r="A299" s="58"/>
      <c r="B299" s="58"/>
      <c r="C299" s="58"/>
      <c r="L299" s="60"/>
      <c r="M299" s="60"/>
    </row>
    <row r="300" ht="14.25" customHeight="1">
      <c r="A300" s="58"/>
      <c r="B300" s="58"/>
      <c r="C300" s="58"/>
      <c r="L300" s="60"/>
      <c r="M300" s="60"/>
    </row>
    <row r="301" ht="14.25" customHeight="1">
      <c r="A301" s="58"/>
      <c r="B301" s="58"/>
      <c r="C301" s="58"/>
      <c r="L301" s="60"/>
      <c r="M301" s="60"/>
    </row>
    <row r="302" ht="14.25" customHeight="1">
      <c r="A302" s="58"/>
      <c r="B302" s="58"/>
      <c r="C302" s="58"/>
      <c r="L302" s="60"/>
      <c r="M302" s="60"/>
    </row>
    <row r="303" ht="14.25" customHeight="1">
      <c r="A303" s="58"/>
      <c r="B303" s="58"/>
      <c r="C303" s="58"/>
      <c r="L303" s="60"/>
      <c r="M303" s="60"/>
    </row>
    <row r="304" ht="14.25" customHeight="1">
      <c r="A304" s="58"/>
      <c r="B304" s="58"/>
      <c r="C304" s="58"/>
      <c r="L304" s="60"/>
      <c r="M304" s="60"/>
    </row>
    <row r="305" ht="14.25" customHeight="1">
      <c r="A305" s="58"/>
      <c r="B305" s="58"/>
      <c r="C305" s="58"/>
      <c r="L305" s="60"/>
      <c r="M305" s="60"/>
    </row>
    <row r="306" ht="14.25" customHeight="1">
      <c r="A306" s="58"/>
      <c r="B306" s="58"/>
      <c r="C306" s="58"/>
      <c r="L306" s="60"/>
      <c r="M306" s="60"/>
    </row>
    <row r="307" ht="14.25" customHeight="1">
      <c r="A307" s="58"/>
      <c r="B307" s="58"/>
      <c r="C307" s="58"/>
      <c r="L307" s="60"/>
      <c r="M307" s="60"/>
    </row>
    <row r="308" ht="14.25" customHeight="1">
      <c r="A308" s="58"/>
      <c r="B308" s="58"/>
      <c r="C308" s="58"/>
      <c r="L308" s="60"/>
      <c r="M308" s="60"/>
    </row>
    <row r="309" ht="14.25" customHeight="1">
      <c r="A309" s="58"/>
      <c r="B309" s="58"/>
      <c r="C309" s="58"/>
      <c r="L309" s="60"/>
      <c r="M309" s="60"/>
    </row>
    <row r="310" ht="14.25" customHeight="1">
      <c r="A310" s="58"/>
      <c r="B310" s="58"/>
      <c r="C310" s="58"/>
      <c r="L310" s="60"/>
      <c r="M310" s="60"/>
    </row>
    <row r="311" ht="14.25" customHeight="1">
      <c r="A311" s="58"/>
      <c r="B311" s="58"/>
      <c r="C311" s="58"/>
      <c r="L311" s="60"/>
      <c r="M311" s="60"/>
    </row>
    <row r="312" ht="14.25" customHeight="1">
      <c r="A312" s="58"/>
      <c r="B312" s="58"/>
      <c r="C312" s="58"/>
      <c r="L312" s="60"/>
      <c r="M312" s="60"/>
    </row>
    <row r="313" ht="14.25" customHeight="1">
      <c r="A313" s="58"/>
      <c r="B313" s="58"/>
      <c r="C313" s="58"/>
      <c r="L313" s="60"/>
      <c r="M313" s="60"/>
    </row>
    <row r="314" ht="14.25" customHeight="1">
      <c r="A314" s="58"/>
      <c r="B314" s="58"/>
      <c r="C314" s="58"/>
      <c r="L314" s="60"/>
      <c r="M314" s="60"/>
    </row>
    <row r="315" ht="14.25" customHeight="1">
      <c r="A315" s="58"/>
      <c r="B315" s="58"/>
      <c r="C315" s="58"/>
      <c r="L315" s="60"/>
      <c r="M315" s="60"/>
    </row>
    <row r="316" ht="14.25" customHeight="1">
      <c r="A316" s="58"/>
      <c r="B316" s="58"/>
      <c r="C316" s="58"/>
      <c r="L316" s="60"/>
      <c r="M316" s="60"/>
    </row>
    <row r="317" ht="14.25" customHeight="1">
      <c r="A317" s="58"/>
      <c r="B317" s="58"/>
      <c r="C317" s="58"/>
      <c r="L317" s="60"/>
      <c r="M317" s="60"/>
    </row>
    <row r="318" ht="14.25" customHeight="1">
      <c r="A318" s="58"/>
      <c r="B318" s="58"/>
      <c r="C318" s="58"/>
      <c r="L318" s="60"/>
      <c r="M318" s="60"/>
    </row>
    <row r="319" ht="14.25" customHeight="1">
      <c r="A319" s="58"/>
      <c r="B319" s="58"/>
      <c r="C319" s="58"/>
      <c r="L319" s="60"/>
      <c r="M319" s="60"/>
    </row>
    <row r="320" ht="14.25" customHeight="1">
      <c r="A320" s="58"/>
      <c r="B320" s="58"/>
      <c r="C320" s="58"/>
      <c r="L320" s="60"/>
      <c r="M320" s="60"/>
    </row>
    <row r="321" ht="14.25" customHeight="1">
      <c r="A321" s="58"/>
      <c r="B321" s="58"/>
      <c r="C321" s="58"/>
      <c r="L321" s="60"/>
      <c r="M321" s="60"/>
    </row>
    <row r="322" ht="14.25" customHeight="1">
      <c r="A322" s="58"/>
      <c r="B322" s="58"/>
      <c r="C322" s="58"/>
      <c r="L322" s="60"/>
      <c r="M322" s="60"/>
    </row>
    <row r="323" ht="14.25" customHeight="1">
      <c r="A323" s="58"/>
      <c r="B323" s="58"/>
      <c r="C323" s="58"/>
      <c r="L323" s="60"/>
      <c r="M323" s="60"/>
    </row>
    <row r="324" ht="14.25" customHeight="1">
      <c r="A324" s="58"/>
      <c r="B324" s="58"/>
      <c r="C324" s="58"/>
      <c r="L324" s="60"/>
      <c r="M324" s="60"/>
    </row>
    <row r="325" ht="14.25" customHeight="1">
      <c r="A325" s="58"/>
      <c r="B325" s="58"/>
      <c r="C325" s="58"/>
      <c r="L325" s="60"/>
      <c r="M325" s="60"/>
    </row>
    <row r="326" ht="14.25" customHeight="1">
      <c r="A326" s="58"/>
      <c r="B326" s="58"/>
      <c r="C326" s="58"/>
      <c r="L326" s="60"/>
      <c r="M326" s="60"/>
    </row>
    <row r="327" ht="14.25" customHeight="1">
      <c r="A327" s="58"/>
      <c r="B327" s="58"/>
      <c r="C327" s="58"/>
      <c r="L327" s="60"/>
      <c r="M327" s="60"/>
    </row>
    <row r="328" ht="14.25" customHeight="1">
      <c r="A328" s="58"/>
      <c r="B328" s="58"/>
      <c r="C328" s="58"/>
      <c r="L328" s="60"/>
      <c r="M328" s="60"/>
    </row>
    <row r="329" ht="14.25" customHeight="1">
      <c r="A329" s="58"/>
      <c r="B329" s="58"/>
      <c r="C329" s="58"/>
      <c r="L329" s="60"/>
      <c r="M329" s="60"/>
    </row>
    <row r="330" ht="14.25" customHeight="1">
      <c r="A330" s="58"/>
      <c r="B330" s="58"/>
      <c r="C330" s="58"/>
      <c r="L330" s="60"/>
      <c r="M330" s="60"/>
    </row>
    <row r="331" ht="14.25" customHeight="1">
      <c r="A331" s="58"/>
      <c r="B331" s="58"/>
      <c r="C331" s="58"/>
      <c r="L331" s="60"/>
      <c r="M331" s="60"/>
    </row>
    <row r="332" ht="14.25" customHeight="1">
      <c r="A332" s="58"/>
      <c r="B332" s="58"/>
      <c r="C332" s="58"/>
      <c r="L332" s="60"/>
      <c r="M332" s="60"/>
    </row>
    <row r="333" ht="14.25" customHeight="1">
      <c r="A333" s="58"/>
      <c r="B333" s="58"/>
      <c r="C333" s="58"/>
      <c r="L333" s="60"/>
      <c r="M333" s="60"/>
    </row>
    <row r="334" ht="14.25" customHeight="1">
      <c r="A334" s="58"/>
      <c r="B334" s="58"/>
      <c r="C334" s="58"/>
      <c r="L334" s="60"/>
      <c r="M334" s="60"/>
    </row>
    <row r="335" ht="14.25" customHeight="1">
      <c r="A335" s="58"/>
      <c r="B335" s="58"/>
      <c r="C335" s="58"/>
      <c r="L335" s="60"/>
      <c r="M335" s="60"/>
    </row>
    <row r="336" ht="14.25" customHeight="1">
      <c r="A336" s="58"/>
      <c r="B336" s="58"/>
      <c r="C336" s="58"/>
      <c r="L336" s="60"/>
      <c r="M336" s="60"/>
    </row>
    <row r="337" ht="14.25" customHeight="1">
      <c r="A337" s="58"/>
      <c r="B337" s="58"/>
      <c r="C337" s="58"/>
      <c r="L337" s="60"/>
      <c r="M337" s="60"/>
    </row>
    <row r="338" ht="14.25" customHeight="1">
      <c r="A338" s="58"/>
      <c r="B338" s="58"/>
      <c r="C338" s="58"/>
      <c r="L338" s="60"/>
      <c r="M338" s="60"/>
    </row>
    <row r="339" ht="14.25" customHeight="1">
      <c r="A339" s="58"/>
      <c r="B339" s="58"/>
      <c r="C339" s="58"/>
      <c r="L339" s="60"/>
      <c r="M339" s="60"/>
    </row>
    <row r="340" ht="14.25" customHeight="1">
      <c r="A340" s="58"/>
      <c r="B340" s="58"/>
      <c r="C340" s="58"/>
      <c r="L340" s="60"/>
      <c r="M340" s="60"/>
    </row>
    <row r="341" ht="14.25" customHeight="1">
      <c r="A341" s="58"/>
      <c r="B341" s="58"/>
      <c r="C341" s="58"/>
      <c r="L341" s="60"/>
      <c r="M341" s="60"/>
    </row>
    <row r="342" ht="14.25" customHeight="1">
      <c r="A342" s="58"/>
      <c r="B342" s="58"/>
      <c r="C342" s="58"/>
      <c r="L342" s="60"/>
      <c r="M342" s="60"/>
    </row>
    <row r="343" ht="14.25" customHeight="1">
      <c r="A343" s="58"/>
      <c r="B343" s="58"/>
      <c r="C343" s="58"/>
      <c r="L343" s="60"/>
      <c r="M343" s="60"/>
    </row>
    <row r="344" ht="14.25" customHeight="1">
      <c r="A344" s="58"/>
      <c r="B344" s="58"/>
      <c r="C344" s="58"/>
      <c r="L344" s="60"/>
      <c r="M344" s="60"/>
    </row>
    <row r="345" ht="14.25" customHeight="1">
      <c r="A345" s="58"/>
      <c r="B345" s="58"/>
      <c r="C345" s="58"/>
      <c r="L345" s="60"/>
      <c r="M345" s="60"/>
    </row>
    <row r="346" ht="14.25" customHeight="1">
      <c r="A346" s="58"/>
      <c r="B346" s="58"/>
      <c r="C346" s="58"/>
      <c r="L346" s="60"/>
      <c r="M346" s="60"/>
    </row>
    <row r="347" ht="14.25" customHeight="1">
      <c r="A347" s="58"/>
      <c r="B347" s="58"/>
      <c r="C347" s="58"/>
      <c r="L347" s="60"/>
      <c r="M347" s="60"/>
    </row>
    <row r="348" ht="14.25" customHeight="1">
      <c r="A348" s="58"/>
      <c r="B348" s="58"/>
      <c r="C348" s="58"/>
      <c r="L348" s="60"/>
      <c r="M348" s="60"/>
    </row>
    <row r="349" ht="14.25" customHeight="1">
      <c r="A349" s="58"/>
      <c r="B349" s="58"/>
      <c r="C349" s="58"/>
      <c r="L349" s="60"/>
      <c r="M349" s="60"/>
    </row>
    <row r="350" ht="14.25" customHeight="1">
      <c r="A350" s="58"/>
      <c r="B350" s="58"/>
      <c r="C350" s="58"/>
      <c r="L350" s="60"/>
      <c r="M350" s="60"/>
    </row>
    <row r="351" ht="14.25" customHeight="1">
      <c r="A351" s="58"/>
      <c r="B351" s="58"/>
      <c r="C351" s="58"/>
      <c r="L351" s="60"/>
      <c r="M351" s="60"/>
    </row>
    <row r="352" ht="14.25" customHeight="1">
      <c r="A352" s="58"/>
      <c r="B352" s="58"/>
      <c r="C352" s="58"/>
      <c r="L352" s="60"/>
      <c r="M352" s="60"/>
    </row>
    <row r="353" ht="14.25" customHeight="1">
      <c r="A353" s="58"/>
      <c r="B353" s="58"/>
      <c r="C353" s="58"/>
      <c r="L353" s="60"/>
      <c r="M353" s="60"/>
    </row>
    <row r="354" ht="14.25" customHeight="1">
      <c r="A354" s="58"/>
      <c r="B354" s="58"/>
      <c r="C354" s="58"/>
      <c r="L354" s="60"/>
      <c r="M354" s="60"/>
    </row>
    <row r="355" ht="14.25" customHeight="1">
      <c r="A355" s="58"/>
      <c r="B355" s="58"/>
      <c r="C355" s="58"/>
      <c r="L355" s="60"/>
      <c r="M355" s="60"/>
    </row>
    <row r="356" ht="14.25" customHeight="1">
      <c r="A356" s="58"/>
      <c r="B356" s="58"/>
      <c r="C356" s="58"/>
      <c r="L356" s="60"/>
      <c r="M356" s="60"/>
    </row>
    <row r="357" ht="14.25" customHeight="1">
      <c r="A357" s="58"/>
      <c r="B357" s="58"/>
      <c r="C357" s="58"/>
      <c r="L357" s="60"/>
      <c r="M357" s="60"/>
    </row>
    <row r="358" ht="14.25" customHeight="1">
      <c r="A358" s="58"/>
      <c r="B358" s="58"/>
      <c r="C358" s="58"/>
      <c r="L358" s="60"/>
      <c r="M358" s="60"/>
    </row>
    <row r="359" ht="14.25" customHeight="1">
      <c r="A359" s="58"/>
      <c r="B359" s="58"/>
      <c r="C359" s="58"/>
      <c r="L359" s="60"/>
      <c r="M359" s="60"/>
    </row>
    <row r="360" ht="14.25" customHeight="1">
      <c r="A360" s="58"/>
      <c r="B360" s="58"/>
      <c r="C360" s="58"/>
      <c r="L360" s="60"/>
      <c r="M360" s="60"/>
    </row>
    <row r="361" ht="14.25" customHeight="1">
      <c r="A361" s="58"/>
      <c r="B361" s="58"/>
      <c r="C361" s="58"/>
      <c r="L361" s="60"/>
      <c r="M361" s="60"/>
    </row>
    <row r="362" ht="14.25" customHeight="1">
      <c r="A362" s="58"/>
      <c r="B362" s="58"/>
      <c r="C362" s="58"/>
      <c r="L362" s="60"/>
      <c r="M362" s="60"/>
    </row>
    <row r="363" ht="14.25" customHeight="1">
      <c r="A363" s="58"/>
      <c r="B363" s="58"/>
      <c r="C363" s="58"/>
      <c r="L363" s="60"/>
      <c r="M363" s="60"/>
    </row>
    <row r="364" ht="14.25" customHeight="1">
      <c r="A364" s="58"/>
      <c r="B364" s="58"/>
      <c r="C364" s="58"/>
      <c r="L364" s="60"/>
      <c r="M364" s="60"/>
    </row>
    <row r="365" ht="14.25" customHeight="1">
      <c r="A365" s="58"/>
      <c r="B365" s="58"/>
      <c r="C365" s="58"/>
      <c r="L365" s="60"/>
      <c r="M365" s="60"/>
    </row>
    <row r="366" ht="14.25" customHeight="1">
      <c r="A366" s="58"/>
      <c r="B366" s="58"/>
      <c r="C366" s="58"/>
      <c r="L366" s="60"/>
      <c r="M366" s="60"/>
    </row>
    <row r="367" ht="14.25" customHeight="1">
      <c r="A367" s="58"/>
      <c r="B367" s="58"/>
      <c r="C367" s="58"/>
      <c r="L367" s="60"/>
      <c r="M367" s="60"/>
    </row>
    <row r="368" ht="14.25" customHeight="1">
      <c r="A368" s="58"/>
      <c r="B368" s="58"/>
      <c r="C368" s="58"/>
      <c r="L368" s="60"/>
      <c r="M368" s="60"/>
    </row>
    <row r="369" ht="14.25" customHeight="1">
      <c r="A369" s="58"/>
      <c r="B369" s="58"/>
      <c r="C369" s="58"/>
      <c r="L369" s="60"/>
      <c r="M369" s="60"/>
    </row>
    <row r="370" ht="14.25" customHeight="1">
      <c r="A370" s="58"/>
      <c r="B370" s="58"/>
      <c r="C370" s="58"/>
      <c r="L370" s="60"/>
      <c r="M370" s="60"/>
    </row>
    <row r="371" ht="14.25" customHeight="1">
      <c r="A371" s="58"/>
      <c r="B371" s="58"/>
      <c r="C371" s="58"/>
      <c r="L371" s="60"/>
      <c r="M371" s="60"/>
    </row>
    <row r="372" ht="14.25" customHeight="1">
      <c r="A372" s="58"/>
      <c r="B372" s="58"/>
      <c r="C372" s="58"/>
      <c r="L372" s="60"/>
      <c r="M372" s="60"/>
    </row>
    <row r="373" ht="14.25" customHeight="1">
      <c r="A373" s="58"/>
      <c r="B373" s="58"/>
      <c r="C373" s="58"/>
      <c r="L373" s="60"/>
      <c r="M373" s="60"/>
    </row>
    <row r="374" ht="14.25" customHeight="1">
      <c r="A374" s="58"/>
      <c r="B374" s="58"/>
      <c r="C374" s="58"/>
      <c r="L374" s="60"/>
      <c r="M374" s="60"/>
    </row>
    <row r="375" ht="14.25" customHeight="1">
      <c r="A375" s="58"/>
      <c r="B375" s="58"/>
      <c r="C375" s="58"/>
      <c r="L375" s="60"/>
      <c r="M375" s="60"/>
    </row>
    <row r="376" ht="14.25" customHeight="1">
      <c r="A376" s="58"/>
      <c r="B376" s="58"/>
      <c r="C376" s="58"/>
      <c r="L376" s="60"/>
      <c r="M376" s="60"/>
    </row>
    <row r="377" ht="14.25" customHeight="1">
      <c r="A377" s="58"/>
      <c r="B377" s="58"/>
      <c r="C377" s="58"/>
      <c r="L377" s="60"/>
      <c r="M377" s="60"/>
    </row>
    <row r="378" ht="14.25" customHeight="1">
      <c r="A378" s="58"/>
      <c r="B378" s="58"/>
      <c r="C378" s="58"/>
      <c r="L378" s="60"/>
      <c r="M378" s="60"/>
    </row>
    <row r="379" ht="14.25" customHeight="1">
      <c r="A379" s="58"/>
      <c r="B379" s="58"/>
      <c r="C379" s="58"/>
      <c r="L379" s="60"/>
      <c r="M379" s="60"/>
    </row>
    <row r="380" ht="14.25" customHeight="1">
      <c r="A380" s="58"/>
      <c r="B380" s="58"/>
      <c r="C380" s="58"/>
      <c r="L380" s="60"/>
      <c r="M380" s="60"/>
    </row>
    <row r="381" ht="14.25" customHeight="1">
      <c r="A381" s="58"/>
      <c r="B381" s="58"/>
      <c r="C381" s="58"/>
      <c r="L381" s="60"/>
      <c r="M381" s="60"/>
    </row>
    <row r="382" ht="14.25" customHeight="1">
      <c r="A382" s="58"/>
      <c r="B382" s="58"/>
      <c r="C382" s="58"/>
      <c r="L382" s="60"/>
      <c r="M382" s="60"/>
    </row>
    <row r="383" ht="14.25" customHeight="1">
      <c r="A383" s="58"/>
      <c r="B383" s="58"/>
      <c r="C383" s="58"/>
      <c r="L383" s="60"/>
      <c r="M383" s="60"/>
    </row>
    <row r="384" ht="14.25" customHeight="1">
      <c r="A384" s="58"/>
      <c r="B384" s="58"/>
      <c r="C384" s="58"/>
      <c r="L384" s="60"/>
      <c r="M384" s="60"/>
    </row>
    <row r="385" ht="14.25" customHeight="1">
      <c r="A385" s="58"/>
      <c r="B385" s="58"/>
      <c r="C385" s="58"/>
      <c r="L385" s="60"/>
      <c r="M385" s="60"/>
    </row>
    <row r="386" ht="14.25" customHeight="1">
      <c r="A386" s="58"/>
      <c r="B386" s="58"/>
      <c r="C386" s="58"/>
      <c r="L386" s="60"/>
      <c r="M386" s="60"/>
    </row>
    <row r="387" ht="14.25" customHeight="1">
      <c r="A387" s="58"/>
      <c r="B387" s="58"/>
      <c r="C387" s="58"/>
      <c r="L387" s="60"/>
      <c r="M387" s="60"/>
    </row>
    <row r="388" ht="14.25" customHeight="1">
      <c r="A388" s="58"/>
      <c r="B388" s="58"/>
      <c r="C388" s="58"/>
      <c r="L388" s="60"/>
      <c r="M388" s="60"/>
    </row>
    <row r="389" ht="14.25" customHeight="1">
      <c r="A389" s="58"/>
      <c r="B389" s="58"/>
      <c r="C389" s="58"/>
      <c r="L389" s="60"/>
      <c r="M389" s="60"/>
    </row>
    <row r="390" ht="14.25" customHeight="1">
      <c r="A390" s="58"/>
      <c r="B390" s="58"/>
      <c r="C390" s="58"/>
      <c r="L390" s="60"/>
      <c r="M390" s="60"/>
    </row>
    <row r="391" ht="14.25" customHeight="1">
      <c r="A391" s="58"/>
      <c r="B391" s="58"/>
      <c r="C391" s="58"/>
      <c r="L391" s="60"/>
      <c r="M391" s="60"/>
    </row>
    <row r="392" ht="14.25" customHeight="1">
      <c r="A392" s="58"/>
      <c r="B392" s="58"/>
      <c r="C392" s="58"/>
      <c r="L392" s="60"/>
      <c r="M392" s="60"/>
    </row>
    <row r="393" ht="14.25" customHeight="1">
      <c r="A393" s="58"/>
      <c r="B393" s="58"/>
      <c r="C393" s="58"/>
      <c r="L393" s="60"/>
      <c r="M393" s="60"/>
    </row>
    <row r="394" ht="14.25" customHeight="1">
      <c r="A394" s="58"/>
      <c r="B394" s="58"/>
      <c r="C394" s="58"/>
      <c r="L394" s="60"/>
      <c r="M394" s="60"/>
    </row>
    <row r="395" ht="14.25" customHeight="1">
      <c r="A395" s="58"/>
      <c r="B395" s="58"/>
      <c r="C395" s="58"/>
      <c r="L395" s="60"/>
      <c r="M395" s="60"/>
    </row>
    <row r="396" ht="14.25" customHeight="1">
      <c r="A396" s="58"/>
      <c r="B396" s="58"/>
      <c r="C396" s="58"/>
      <c r="L396" s="60"/>
      <c r="M396" s="60"/>
    </row>
    <row r="397" ht="14.25" customHeight="1">
      <c r="A397" s="58"/>
      <c r="B397" s="58"/>
      <c r="C397" s="58"/>
      <c r="L397" s="60"/>
      <c r="M397" s="60"/>
    </row>
    <row r="398" ht="14.25" customHeight="1">
      <c r="A398" s="58"/>
      <c r="B398" s="58"/>
      <c r="C398" s="58"/>
      <c r="L398" s="60"/>
      <c r="M398" s="60"/>
    </row>
    <row r="399" ht="14.25" customHeight="1">
      <c r="A399" s="58"/>
      <c r="B399" s="58"/>
      <c r="C399" s="58"/>
      <c r="L399" s="60"/>
      <c r="M399" s="60"/>
    </row>
    <row r="400" ht="14.25" customHeight="1">
      <c r="A400" s="58"/>
      <c r="B400" s="58"/>
      <c r="C400" s="58"/>
      <c r="L400" s="60"/>
      <c r="M400" s="60"/>
    </row>
    <row r="401" ht="14.25" customHeight="1">
      <c r="A401" s="58"/>
      <c r="B401" s="58"/>
      <c r="C401" s="58"/>
      <c r="L401" s="60"/>
      <c r="M401" s="60"/>
    </row>
    <row r="402" ht="14.25" customHeight="1">
      <c r="A402" s="58"/>
      <c r="B402" s="58"/>
      <c r="C402" s="58"/>
      <c r="L402" s="60"/>
      <c r="M402" s="60"/>
    </row>
    <row r="403" ht="14.25" customHeight="1">
      <c r="A403" s="58"/>
      <c r="B403" s="58"/>
      <c r="C403" s="58"/>
      <c r="L403" s="60"/>
      <c r="M403" s="60"/>
    </row>
    <row r="404" ht="14.25" customHeight="1">
      <c r="A404" s="58"/>
      <c r="B404" s="58"/>
      <c r="C404" s="58"/>
      <c r="L404" s="60"/>
      <c r="M404" s="60"/>
    </row>
    <row r="405" ht="14.25" customHeight="1">
      <c r="A405" s="58"/>
      <c r="B405" s="58"/>
      <c r="C405" s="58"/>
      <c r="L405" s="60"/>
      <c r="M405" s="60"/>
    </row>
    <row r="406" ht="14.25" customHeight="1">
      <c r="A406" s="58"/>
      <c r="B406" s="58"/>
      <c r="C406" s="58"/>
      <c r="L406" s="60"/>
      <c r="M406" s="60"/>
    </row>
    <row r="407" ht="14.25" customHeight="1">
      <c r="A407" s="58"/>
      <c r="B407" s="58"/>
      <c r="C407" s="58"/>
      <c r="L407" s="60"/>
      <c r="M407" s="60"/>
    </row>
    <row r="408" ht="14.25" customHeight="1">
      <c r="A408" s="58"/>
      <c r="B408" s="58"/>
      <c r="C408" s="58"/>
      <c r="L408" s="60"/>
      <c r="M408" s="60"/>
    </row>
    <row r="409" ht="14.25" customHeight="1">
      <c r="A409" s="58"/>
      <c r="B409" s="58"/>
      <c r="C409" s="58"/>
      <c r="L409" s="60"/>
      <c r="M409" s="60"/>
    </row>
    <row r="410" ht="14.25" customHeight="1">
      <c r="A410" s="58"/>
      <c r="B410" s="58"/>
      <c r="C410" s="58"/>
      <c r="L410" s="60"/>
      <c r="M410" s="60"/>
    </row>
    <row r="411" ht="14.25" customHeight="1">
      <c r="A411" s="58"/>
      <c r="B411" s="58"/>
      <c r="C411" s="58"/>
      <c r="L411" s="60"/>
      <c r="M411" s="60"/>
    </row>
    <row r="412" ht="14.25" customHeight="1">
      <c r="A412" s="58"/>
      <c r="B412" s="58"/>
      <c r="C412" s="58"/>
      <c r="L412" s="60"/>
      <c r="M412" s="60"/>
    </row>
    <row r="413" ht="14.25" customHeight="1">
      <c r="A413" s="58"/>
      <c r="B413" s="58"/>
      <c r="C413" s="58"/>
      <c r="L413" s="60"/>
      <c r="M413" s="60"/>
    </row>
    <row r="414" ht="14.25" customHeight="1">
      <c r="A414" s="58"/>
      <c r="B414" s="58"/>
      <c r="C414" s="58"/>
      <c r="L414" s="60"/>
      <c r="M414" s="60"/>
    </row>
    <row r="415" ht="14.25" customHeight="1">
      <c r="A415" s="58"/>
      <c r="B415" s="58"/>
      <c r="C415" s="58"/>
      <c r="L415" s="60"/>
      <c r="M415" s="60"/>
    </row>
    <row r="416" ht="14.25" customHeight="1">
      <c r="A416" s="58"/>
      <c r="B416" s="58"/>
      <c r="C416" s="58"/>
      <c r="L416" s="60"/>
      <c r="M416" s="60"/>
    </row>
    <row r="417" ht="14.25" customHeight="1">
      <c r="A417" s="58"/>
      <c r="B417" s="58"/>
      <c r="C417" s="58"/>
      <c r="L417" s="60"/>
      <c r="M417" s="60"/>
    </row>
    <row r="418" ht="14.25" customHeight="1">
      <c r="A418" s="58"/>
      <c r="B418" s="58"/>
      <c r="C418" s="58"/>
      <c r="L418" s="60"/>
      <c r="M418" s="60"/>
    </row>
    <row r="419" ht="14.25" customHeight="1">
      <c r="A419" s="58"/>
      <c r="B419" s="58"/>
      <c r="C419" s="58"/>
      <c r="L419" s="60"/>
      <c r="M419" s="60"/>
    </row>
    <row r="420" ht="14.25" customHeight="1">
      <c r="A420" s="58"/>
      <c r="B420" s="58"/>
      <c r="C420" s="58"/>
      <c r="L420" s="60"/>
      <c r="M420" s="60"/>
    </row>
    <row r="421" ht="14.25" customHeight="1">
      <c r="A421" s="58"/>
      <c r="B421" s="58"/>
      <c r="C421" s="58"/>
      <c r="L421" s="60"/>
      <c r="M421" s="60"/>
    </row>
    <row r="422" ht="14.25" customHeight="1">
      <c r="A422" s="58"/>
      <c r="B422" s="58"/>
      <c r="C422" s="58"/>
      <c r="L422" s="60"/>
      <c r="M422" s="60"/>
    </row>
    <row r="423" ht="14.25" customHeight="1">
      <c r="A423" s="58"/>
      <c r="B423" s="58"/>
      <c r="C423" s="58"/>
      <c r="L423" s="60"/>
      <c r="M423" s="60"/>
    </row>
    <row r="424" ht="14.25" customHeight="1">
      <c r="A424" s="58"/>
      <c r="B424" s="58"/>
      <c r="C424" s="58"/>
      <c r="L424" s="60"/>
      <c r="M424" s="60"/>
    </row>
    <row r="425" ht="14.25" customHeight="1">
      <c r="A425" s="58"/>
      <c r="B425" s="58"/>
      <c r="C425" s="58"/>
      <c r="L425" s="60"/>
      <c r="M425" s="60"/>
    </row>
    <row r="426" ht="14.25" customHeight="1">
      <c r="A426" s="58"/>
      <c r="B426" s="58"/>
      <c r="C426" s="58"/>
      <c r="L426" s="60"/>
      <c r="M426" s="60"/>
    </row>
    <row r="427" ht="14.25" customHeight="1">
      <c r="A427" s="58"/>
      <c r="B427" s="58"/>
      <c r="C427" s="58"/>
      <c r="L427" s="60"/>
      <c r="M427" s="60"/>
    </row>
    <row r="428" ht="14.25" customHeight="1">
      <c r="A428" s="58"/>
      <c r="B428" s="58"/>
      <c r="C428" s="58"/>
      <c r="L428" s="60"/>
      <c r="M428" s="60"/>
    </row>
    <row r="429" ht="14.25" customHeight="1">
      <c r="A429" s="58"/>
      <c r="B429" s="58"/>
      <c r="C429" s="58"/>
      <c r="L429" s="60"/>
      <c r="M429" s="60"/>
    </row>
    <row r="430" ht="14.25" customHeight="1">
      <c r="A430" s="58"/>
      <c r="B430" s="58"/>
      <c r="C430" s="58"/>
      <c r="L430" s="60"/>
      <c r="M430" s="60"/>
    </row>
    <row r="431" ht="14.25" customHeight="1">
      <c r="A431" s="58"/>
      <c r="B431" s="58"/>
      <c r="C431" s="58"/>
      <c r="L431" s="60"/>
      <c r="M431" s="60"/>
    </row>
    <row r="432" ht="14.25" customHeight="1">
      <c r="A432" s="58"/>
      <c r="B432" s="58"/>
      <c r="C432" s="58"/>
      <c r="L432" s="60"/>
      <c r="M432" s="60"/>
    </row>
    <row r="433" ht="14.25" customHeight="1">
      <c r="A433" s="58"/>
      <c r="B433" s="58"/>
      <c r="C433" s="58"/>
      <c r="L433" s="60"/>
      <c r="M433" s="60"/>
    </row>
    <row r="434" ht="14.25" customHeight="1">
      <c r="A434" s="58"/>
      <c r="B434" s="58"/>
      <c r="C434" s="58"/>
      <c r="L434" s="60"/>
      <c r="M434" s="60"/>
    </row>
    <row r="435" ht="14.25" customHeight="1">
      <c r="A435" s="58"/>
      <c r="B435" s="58"/>
      <c r="C435" s="58"/>
      <c r="L435" s="60"/>
      <c r="M435" s="60"/>
    </row>
    <row r="436" ht="14.25" customHeight="1">
      <c r="A436" s="58"/>
      <c r="B436" s="58"/>
      <c r="C436" s="58"/>
      <c r="L436" s="60"/>
      <c r="M436" s="60"/>
    </row>
    <row r="437" ht="14.25" customHeight="1">
      <c r="A437" s="58"/>
      <c r="B437" s="58"/>
      <c r="C437" s="58"/>
      <c r="L437" s="60"/>
      <c r="M437" s="60"/>
    </row>
    <row r="438" ht="14.25" customHeight="1">
      <c r="A438" s="58"/>
      <c r="B438" s="58"/>
      <c r="C438" s="58"/>
      <c r="L438" s="60"/>
      <c r="M438" s="60"/>
    </row>
    <row r="439" ht="14.25" customHeight="1">
      <c r="A439" s="58"/>
      <c r="B439" s="58"/>
      <c r="C439" s="58"/>
      <c r="L439" s="60"/>
      <c r="M439" s="60"/>
    </row>
    <row r="440" ht="14.25" customHeight="1">
      <c r="A440" s="58"/>
      <c r="B440" s="58"/>
      <c r="C440" s="58"/>
      <c r="L440" s="60"/>
      <c r="M440" s="60"/>
    </row>
    <row r="441" ht="14.25" customHeight="1">
      <c r="A441" s="58"/>
      <c r="B441" s="58"/>
      <c r="C441" s="58"/>
      <c r="L441" s="60"/>
      <c r="M441" s="60"/>
    </row>
    <row r="442" ht="14.25" customHeight="1">
      <c r="A442" s="58"/>
      <c r="B442" s="58"/>
      <c r="C442" s="58"/>
      <c r="L442" s="60"/>
      <c r="M442" s="60"/>
    </row>
    <row r="443" ht="14.25" customHeight="1">
      <c r="A443" s="58"/>
      <c r="B443" s="58"/>
      <c r="C443" s="58"/>
      <c r="L443" s="60"/>
      <c r="M443" s="60"/>
    </row>
    <row r="444" ht="14.25" customHeight="1">
      <c r="A444" s="58"/>
      <c r="B444" s="58"/>
      <c r="C444" s="58"/>
      <c r="L444" s="60"/>
      <c r="M444" s="60"/>
    </row>
    <row r="445" ht="14.25" customHeight="1">
      <c r="A445" s="58"/>
      <c r="B445" s="58"/>
      <c r="C445" s="58"/>
      <c r="L445" s="60"/>
      <c r="M445" s="60"/>
    </row>
    <row r="446" ht="14.25" customHeight="1">
      <c r="A446" s="58"/>
      <c r="B446" s="58"/>
      <c r="C446" s="58"/>
      <c r="L446" s="60"/>
      <c r="M446" s="60"/>
    </row>
    <row r="447" ht="14.25" customHeight="1">
      <c r="A447" s="58"/>
      <c r="B447" s="58"/>
      <c r="C447" s="58"/>
      <c r="L447" s="60"/>
      <c r="M447" s="60"/>
    </row>
    <row r="448" ht="14.25" customHeight="1">
      <c r="A448" s="58"/>
      <c r="B448" s="58"/>
      <c r="C448" s="58"/>
      <c r="L448" s="60"/>
      <c r="M448" s="60"/>
    </row>
    <row r="449" ht="14.25" customHeight="1">
      <c r="A449" s="58"/>
      <c r="B449" s="58"/>
      <c r="C449" s="58"/>
      <c r="L449" s="60"/>
      <c r="M449" s="60"/>
    </row>
    <row r="450" ht="14.25" customHeight="1">
      <c r="A450" s="58"/>
      <c r="B450" s="58"/>
      <c r="C450" s="58"/>
      <c r="L450" s="60"/>
      <c r="M450" s="60"/>
    </row>
    <row r="451" ht="14.25" customHeight="1">
      <c r="A451" s="58"/>
      <c r="B451" s="58"/>
      <c r="C451" s="58"/>
      <c r="L451" s="60"/>
      <c r="M451" s="60"/>
    </row>
    <row r="452" ht="14.25" customHeight="1">
      <c r="A452" s="58"/>
      <c r="B452" s="58"/>
      <c r="C452" s="58"/>
      <c r="L452" s="60"/>
      <c r="M452" s="60"/>
    </row>
    <row r="453" ht="14.25" customHeight="1">
      <c r="A453" s="58"/>
      <c r="B453" s="58"/>
      <c r="C453" s="58"/>
      <c r="L453" s="60"/>
      <c r="M453" s="60"/>
    </row>
    <row r="454" ht="14.25" customHeight="1">
      <c r="A454" s="58"/>
      <c r="B454" s="58"/>
      <c r="C454" s="58"/>
      <c r="L454" s="60"/>
      <c r="M454" s="60"/>
    </row>
    <row r="455" ht="14.25" customHeight="1">
      <c r="A455" s="58"/>
      <c r="B455" s="58"/>
      <c r="C455" s="58"/>
      <c r="L455" s="60"/>
      <c r="M455" s="60"/>
    </row>
    <row r="456" ht="14.25" customHeight="1">
      <c r="A456" s="58"/>
      <c r="B456" s="58"/>
      <c r="C456" s="58"/>
      <c r="L456" s="60"/>
      <c r="M456" s="60"/>
    </row>
    <row r="457" ht="14.25" customHeight="1">
      <c r="A457" s="58"/>
      <c r="B457" s="58"/>
      <c r="C457" s="58"/>
      <c r="L457" s="60"/>
      <c r="M457" s="60"/>
    </row>
    <row r="458" ht="14.25" customHeight="1">
      <c r="A458" s="58"/>
      <c r="B458" s="58"/>
      <c r="C458" s="58"/>
      <c r="L458" s="60"/>
      <c r="M458" s="60"/>
    </row>
    <row r="459" ht="14.25" customHeight="1">
      <c r="A459" s="58"/>
      <c r="B459" s="58"/>
      <c r="C459" s="58"/>
      <c r="L459" s="60"/>
      <c r="M459" s="60"/>
    </row>
    <row r="460" ht="14.25" customHeight="1">
      <c r="A460" s="58"/>
      <c r="B460" s="58"/>
      <c r="C460" s="58"/>
      <c r="L460" s="60"/>
      <c r="M460" s="60"/>
    </row>
    <row r="461" ht="14.25" customHeight="1">
      <c r="A461" s="58"/>
      <c r="B461" s="58"/>
      <c r="C461" s="58"/>
      <c r="L461" s="60"/>
      <c r="M461" s="60"/>
    </row>
    <row r="462" ht="14.25" customHeight="1">
      <c r="A462" s="58"/>
      <c r="B462" s="58"/>
      <c r="C462" s="58"/>
      <c r="L462" s="60"/>
      <c r="M462" s="60"/>
    </row>
    <row r="463" ht="14.25" customHeight="1">
      <c r="A463" s="58"/>
      <c r="B463" s="58"/>
      <c r="C463" s="58"/>
      <c r="L463" s="60"/>
      <c r="M463" s="60"/>
    </row>
    <row r="464" ht="14.25" customHeight="1">
      <c r="A464" s="58"/>
      <c r="B464" s="58"/>
      <c r="C464" s="58"/>
      <c r="L464" s="60"/>
      <c r="M464" s="60"/>
    </row>
    <row r="465" ht="14.25" customHeight="1">
      <c r="A465" s="58"/>
      <c r="B465" s="58"/>
      <c r="C465" s="58"/>
      <c r="L465" s="60"/>
      <c r="M465" s="60"/>
    </row>
    <row r="466" ht="14.25" customHeight="1">
      <c r="A466" s="58"/>
      <c r="B466" s="58"/>
      <c r="C466" s="58"/>
      <c r="L466" s="60"/>
      <c r="M466" s="60"/>
    </row>
    <row r="467" ht="14.25" customHeight="1">
      <c r="A467" s="58"/>
      <c r="B467" s="58"/>
      <c r="C467" s="58"/>
      <c r="L467" s="60"/>
      <c r="M467" s="60"/>
    </row>
    <row r="468" ht="14.25" customHeight="1">
      <c r="A468" s="58"/>
      <c r="B468" s="58"/>
      <c r="C468" s="58"/>
      <c r="L468" s="60"/>
      <c r="M468" s="60"/>
    </row>
    <row r="469" ht="14.25" customHeight="1">
      <c r="A469" s="58"/>
      <c r="B469" s="58"/>
      <c r="C469" s="58"/>
      <c r="L469" s="60"/>
      <c r="M469" s="60"/>
    </row>
    <row r="470" ht="14.25" customHeight="1">
      <c r="A470" s="58"/>
      <c r="B470" s="58"/>
      <c r="C470" s="58"/>
      <c r="L470" s="60"/>
      <c r="M470" s="60"/>
    </row>
    <row r="471" ht="14.25" customHeight="1">
      <c r="A471" s="58"/>
      <c r="B471" s="58"/>
      <c r="C471" s="58"/>
      <c r="L471" s="60"/>
      <c r="M471" s="60"/>
    </row>
    <row r="472" ht="14.25" customHeight="1">
      <c r="A472" s="58"/>
      <c r="B472" s="58"/>
      <c r="C472" s="58"/>
      <c r="L472" s="60"/>
      <c r="M472" s="60"/>
    </row>
    <row r="473" ht="14.25" customHeight="1">
      <c r="A473" s="58"/>
      <c r="B473" s="58"/>
      <c r="C473" s="58"/>
      <c r="L473" s="60"/>
      <c r="M473" s="60"/>
    </row>
    <row r="474" ht="14.25" customHeight="1">
      <c r="A474" s="58"/>
      <c r="B474" s="58"/>
      <c r="C474" s="58"/>
      <c r="L474" s="60"/>
      <c r="M474" s="60"/>
    </row>
    <row r="475" ht="14.25" customHeight="1">
      <c r="A475" s="58"/>
      <c r="B475" s="58"/>
      <c r="C475" s="58"/>
      <c r="L475" s="60"/>
      <c r="M475" s="60"/>
    </row>
    <row r="476" ht="14.25" customHeight="1">
      <c r="A476" s="58"/>
      <c r="B476" s="58"/>
      <c r="C476" s="58"/>
      <c r="L476" s="60"/>
      <c r="M476" s="60"/>
    </row>
    <row r="477" ht="14.25" customHeight="1">
      <c r="A477" s="58"/>
      <c r="B477" s="58"/>
      <c r="C477" s="58"/>
      <c r="L477" s="60"/>
      <c r="M477" s="60"/>
    </row>
    <row r="478" ht="14.25" customHeight="1">
      <c r="A478" s="58"/>
      <c r="B478" s="58"/>
      <c r="C478" s="58"/>
      <c r="L478" s="60"/>
      <c r="M478" s="60"/>
    </row>
    <row r="479" ht="14.25" customHeight="1">
      <c r="A479" s="58"/>
      <c r="B479" s="58"/>
      <c r="C479" s="58"/>
      <c r="L479" s="60"/>
      <c r="M479" s="60"/>
    </row>
    <row r="480" ht="14.25" customHeight="1">
      <c r="A480" s="58"/>
      <c r="B480" s="58"/>
      <c r="C480" s="58"/>
      <c r="L480" s="60"/>
      <c r="M480" s="60"/>
    </row>
    <row r="481" ht="14.25" customHeight="1">
      <c r="A481" s="58"/>
      <c r="B481" s="58"/>
      <c r="C481" s="58"/>
      <c r="L481" s="60"/>
      <c r="M481" s="60"/>
    </row>
    <row r="482" ht="14.25" customHeight="1">
      <c r="A482" s="58"/>
      <c r="B482" s="58"/>
      <c r="C482" s="58"/>
      <c r="L482" s="60"/>
      <c r="M482" s="60"/>
    </row>
    <row r="483" ht="14.25" customHeight="1">
      <c r="A483" s="58"/>
      <c r="B483" s="58"/>
      <c r="C483" s="58"/>
      <c r="L483" s="60"/>
      <c r="M483" s="60"/>
    </row>
    <row r="484" ht="14.25" customHeight="1">
      <c r="A484" s="58"/>
      <c r="B484" s="58"/>
      <c r="C484" s="58"/>
      <c r="L484" s="60"/>
      <c r="M484" s="60"/>
    </row>
    <row r="485" ht="14.25" customHeight="1">
      <c r="A485" s="58"/>
      <c r="B485" s="58"/>
      <c r="C485" s="58"/>
      <c r="L485" s="60"/>
      <c r="M485" s="60"/>
    </row>
    <row r="486" ht="14.25" customHeight="1">
      <c r="A486" s="58"/>
      <c r="B486" s="58"/>
      <c r="C486" s="58"/>
      <c r="L486" s="60"/>
      <c r="M486" s="60"/>
    </row>
    <row r="487" ht="14.25" customHeight="1">
      <c r="A487" s="58"/>
      <c r="B487" s="58"/>
      <c r="C487" s="58"/>
      <c r="L487" s="60"/>
      <c r="M487" s="60"/>
    </row>
    <row r="488" ht="14.25" customHeight="1">
      <c r="A488" s="58"/>
      <c r="B488" s="58"/>
      <c r="C488" s="58"/>
      <c r="L488" s="60"/>
      <c r="M488" s="60"/>
    </row>
    <row r="489" ht="14.25" customHeight="1">
      <c r="A489" s="58"/>
      <c r="B489" s="58"/>
      <c r="C489" s="58"/>
      <c r="L489" s="60"/>
      <c r="M489" s="60"/>
    </row>
    <row r="490" ht="14.25" customHeight="1">
      <c r="A490" s="58"/>
      <c r="B490" s="58"/>
      <c r="C490" s="58"/>
      <c r="L490" s="60"/>
      <c r="M490" s="60"/>
    </row>
    <row r="491" ht="14.25" customHeight="1">
      <c r="A491" s="58"/>
      <c r="B491" s="58"/>
      <c r="C491" s="58"/>
      <c r="L491" s="60"/>
      <c r="M491" s="60"/>
    </row>
    <row r="492" ht="14.25" customHeight="1">
      <c r="A492" s="58"/>
      <c r="B492" s="58"/>
      <c r="C492" s="58"/>
      <c r="L492" s="60"/>
      <c r="M492" s="60"/>
    </row>
    <row r="493" ht="14.25" customHeight="1">
      <c r="A493" s="58"/>
      <c r="B493" s="58"/>
      <c r="C493" s="58"/>
      <c r="L493" s="60"/>
      <c r="M493" s="60"/>
    </row>
    <row r="494" ht="14.25" customHeight="1">
      <c r="A494" s="58"/>
      <c r="B494" s="58"/>
      <c r="C494" s="58"/>
      <c r="L494" s="60"/>
      <c r="M494" s="60"/>
    </row>
    <row r="495" ht="14.25" customHeight="1">
      <c r="A495" s="58"/>
      <c r="B495" s="58"/>
      <c r="C495" s="58"/>
      <c r="L495" s="60"/>
      <c r="M495" s="60"/>
    </row>
    <row r="496" ht="14.25" customHeight="1">
      <c r="A496" s="58"/>
      <c r="B496" s="58"/>
      <c r="C496" s="58"/>
      <c r="L496" s="60"/>
      <c r="M496" s="60"/>
    </row>
    <row r="497" ht="14.25" customHeight="1">
      <c r="A497" s="58"/>
      <c r="B497" s="58"/>
      <c r="C497" s="58"/>
      <c r="L497" s="60"/>
      <c r="M497" s="60"/>
    </row>
    <row r="498" ht="14.25" customHeight="1">
      <c r="A498" s="58"/>
      <c r="B498" s="58"/>
      <c r="C498" s="58"/>
      <c r="L498" s="60"/>
      <c r="M498" s="60"/>
    </row>
    <row r="499" ht="14.25" customHeight="1">
      <c r="A499" s="58"/>
      <c r="B499" s="58"/>
      <c r="C499" s="58"/>
      <c r="L499" s="60"/>
      <c r="M499" s="60"/>
    </row>
    <row r="500" ht="14.25" customHeight="1">
      <c r="A500" s="58"/>
      <c r="B500" s="58"/>
      <c r="C500" s="58"/>
      <c r="L500" s="60"/>
      <c r="M500" s="60"/>
    </row>
    <row r="501" ht="14.25" customHeight="1">
      <c r="A501" s="58"/>
      <c r="B501" s="58"/>
      <c r="C501" s="58"/>
      <c r="L501" s="60"/>
      <c r="M501" s="60"/>
    </row>
    <row r="502" ht="14.25" customHeight="1">
      <c r="A502" s="58"/>
      <c r="B502" s="58"/>
      <c r="C502" s="58"/>
      <c r="L502" s="60"/>
      <c r="M502" s="60"/>
    </row>
    <row r="503" ht="14.25" customHeight="1">
      <c r="A503" s="58"/>
      <c r="B503" s="58"/>
      <c r="C503" s="58"/>
      <c r="L503" s="60"/>
      <c r="M503" s="60"/>
    </row>
    <row r="504" ht="14.25" customHeight="1">
      <c r="A504" s="58"/>
      <c r="B504" s="58"/>
      <c r="C504" s="58"/>
      <c r="L504" s="60"/>
      <c r="M504" s="60"/>
    </row>
    <row r="505" ht="14.25" customHeight="1">
      <c r="A505" s="58"/>
      <c r="B505" s="58"/>
      <c r="C505" s="58"/>
      <c r="L505" s="60"/>
      <c r="M505" s="60"/>
    </row>
    <row r="506" ht="14.25" customHeight="1">
      <c r="A506" s="58"/>
      <c r="B506" s="58"/>
      <c r="C506" s="58"/>
      <c r="L506" s="60"/>
      <c r="M506" s="60"/>
    </row>
    <row r="507" ht="14.25" customHeight="1">
      <c r="A507" s="58"/>
      <c r="B507" s="58"/>
      <c r="C507" s="58"/>
      <c r="L507" s="60"/>
      <c r="M507" s="60"/>
    </row>
    <row r="508" ht="14.25" customHeight="1">
      <c r="A508" s="58"/>
      <c r="B508" s="58"/>
      <c r="C508" s="58"/>
      <c r="L508" s="60"/>
      <c r="M508" s="60"/>
    </row>
    <row r="509" ht="14.25" customHeight="1">
      <c r="A509" s="58"/>
      <c r="B509" s="58"/>
      <c r="C509" s="58"/>
      <c r="L509" s="60"/>
      <c r="M509" s="60"/>
    </row>
    <row r="510" ht="14.25" customHeight="1">
      <c r="A510" s="58"/>
      <c r="B510" s="58"/>
      <c r="C510" s="58"/>
      <c r="L510" s="60"/>
      <c r="M510" s="60"/>
    </row>
    <row r="511" ht="14.25" customHeight="1">
      <c r="A511" s="58"/>
      <c r="B511" s="58"/>
      <c r="C511" s="58"/>
      <c r="L511" s="60"/>
      <c r="M511" s="60"/>
    </row>
    <row r="512" ht="14.25" customHeight="1">
      <c r="A512" s="58"/>
      <c r="B512" s="58"/>
      <c r="C512" s="58"/>
      <c r="L512" s="60"/>
      <c r="M512" s="60"/>
    </row>
    <row r="513" ht="14.25" customHeight="1">
      <c r="A513" s="58"/>
      <c r="B513" s="58"/>
      <c r="C513" s="58"/>
      <c r="L513" s="60"/>
      <c r="M513" s="60"/>
    </row>
    <row r="514" ht="14.25" customHeight="1">
      <c r="A514" s="58"/>
      <c r="B514" s="58"/>
      <c r="C514" s="58"/>
      <c r="L514" s="60"/>
      <c r="M514" s="60"/>
    </row>
    <row r="515" ht="14.25" customHeight="1">
      <c r="A515" s="58"/>
      <c r="B515" s="58"/>
      <c r="C515" s="58"/>
      <c r="L515" s="60"/>
      <c r="M515" s="60"/>
    </row>
    <row r="516" ht="14.25" customHeight="1">
      <c r="A516" s="58"/>
      <c r="B516" s="58"/>
      <c r="C516" s="58"/>
      <c r="L516" s="60"/>
      <c r="M516" s="60"/>
    </row>
    <row r="517" ht="14.25" customHeight="1">
      <c r="A517" s="58"/>
      <c r="B517" s="58"/>
      <c r="C517" s="58"/>
      <c r="L517" s="60"/>
      <c r="M517" s="60"/>
    </row>
    <row r="518" ht="14.25" customHeight="1">
      <c r="A518" s="58"/>
      <c r="B518" s="58"/>
      <c r="C518" s="58"/>
      <c r="L518" s="60"/>
      <c r="M518" s="60"/>
    </row>
    <row r="519" ht="14.25" customHeight="1">
      <c r="A519" s="58"/>
      <c r="B519" s="58"/>
      <c r="C519" s="58"/>
      <c r="L519" s="60"/>
      <c r="M519" s="60"/>
    </row>
    <row r="520" ht="14.25" customHeight="1">
      <c r="A520" s="58"/>
      <c r="B520" s="58"/>
      <c r="C520" s="58"/>
      <c r="L520" s="60"/>
      <c r="M520" s="60"/>
    </row>
    <row r="521" ht="14.25" customHeight="1">
      <c r="A521" s="58"/>
      <c r="B521" s="58"/>
      <c r="C521" s="58"/>
      <c r="L521" s="60"/>
      <c r="M521" s="60"/>
    </row>
    <row r="522" ht="14.25" customHeight="1">
      <c r="A522" s="58"/>
      <c r="B522" s="58"/>
      <c r="C522" s="58"/>
      <c r="L522" s="60"/>
      <c r="M522" s="60"/>
    </row>
    <row r="523" ht="14.25" customHeight="1">
      <c r="A523" s="58"/>
      <c r="B523" s="58"/>
      <c r="C523" s="58"/>
      <c r="L523" s="60"/>
      <c r="M523" s="60"/>
    </row>
    <row r="524" ht="14.25" customHeight="1">
      <c r="A524" s="58"/>
      <c r="B524" s="58"/>
      <c r="C524" s="58"/>
      <c r="L524" s="60"/>
      <c r="M524" s="60"/>
    </row>
    <row r="525" ht="14.25" customHeight="1">
      <c r="A525" s="58"/>
      <c r="B525" s="58"/>
      <c r="C525" s="58"/>
      <c r="L525" s="60"/>
      <c r="M525" s="60"/>
    </row>
    <row r="526" ht="14.25" customHeight="1">
      <c r="A526" s="58"/>
      <c r="B526" s="58"/>
      <c r="C526" s="58"/>
      <c r="L526" s="60"/>
      <c r="M526" s="60"/>
    </row>
    <row r="527" ht="14.25" customHeight="1">
      <c r="A527" s="58"/>
      <c r="B527" s="58"/>
      <c r="C527" s="58"/>
      <c r="L527" s="60"/>
      <c r="M527" s="60"/>
    </row>
    <row r="528" ht="14.25" customHeight="1">
      <c r="A528" s="58"/>
      <c r="B528" s="58"/>
      <c r="C528" s="58"/>
      <c r="L528" s="60"/>
      <c r="M528" s="60"/>
    </row>
    <row r="529" ht="14.25" customHeight="1">
      <c r="A529" s="58"/>
      <c r="B529" s="58"/>
      <c r="C529" s="58"/>
      <c r="L529" s="60"/>
      <c r="M529" s="60"/>
    </row>
    <row r="530" ht="14.25" customHeight="1">
      <c r="A530" s="58"/>
      <c r="B530" s="58"/>
      <c r="C530" s="58"/>
      <c r="L530" s="60"/>
      <c r="M530" s="60"/>
    </row>
    <row r="531" ht="14.25" customHeight="1">
      <c r="A531" s="58"/>
      <c r="B531" s="58"/>
      <c r="C531" s="58"/>
      <c r="L531" s="60"/>
      <c r="M531" s="60"/>
    </row>
    <row r="532" ht="14.25" customHeight="1">
      <c r="A532" s="58"/>
      <c r="B532" s="58"/>
      <c r="C532" s="58"/>
      <c r="L532" s="60"/>
      <c r="M532" s="60"/>
    </row>
    <row r="533" ht="14.25" customHeight="1">
      <c r="A533" s="58"/>
      <c r="B533" s="58"/>
      <c r="C533" s="58"/>
      <c r="L533" s="60"/>
      <c r="M533" s="60"/>
    </row>
    <row r="534" ht="14.25" customHeight="1">
      <c r="A534" s="58"/>
      <c r="B534" s="58"/>
      <c r="C534" s="58"/>
      <c r="L534" s="60"/>
      <c r="M534" s="60"/>
    </row>
    <row r="535" ht="14.25" customHeight="1">
      <c r="A535" s="58"/>
      <c r="B535" s="58"/>
      <c r="C535" s="58"/>
      <c r="L535" s="60"/>
      <c r="M535" s="60"/>
    </row>
    <row r="536" ht="14.25" customHeight="1">
      <c r="A536" s="58"/>
      <c r="B536" s="58"/>
      <c r="C536" s="58"/>
      <c r="L536" s="60"/>
      <c r="M536" s="60"/>
    </row>
    <row r="537" ht="14.25" customHeight="1">
      <c r="A537" s="58"/>
      <c r="B537" s="58"/>
      <c r="C537" s="58"/>
      <c r="L537" s="60"/>
      <c r="M537" s="60"/>
    </row>
    <row r="538" ht="14.25" customHeight="1">
      <c r="A538" s="58"/>
      <c r="B538" s="58"/>
      <c r="C538" s="58"/>
      <c r="L538" s="60"/>
      <c r="M538" s="60"/>
    </row>
    <row r="539" ht="14.25" customHeight="1">
      <c r="A539" s="58"/>
      <c r="B539" s="58"/>
      <c r="C539" s="58"/>
      <c r="L539" s="60"/>
      <c r="M539" s="60"/>
    </row>
    <row r="540" ht="14.25" customHeight="1">
      <c r="A540" s="58"/>
      <c r="B540" s="58"/>
      <c r="C540" s="58"/>
      <c r="L540" s="60"/>
      <c r="M540" s="60"/>
    </row>
    <row r="541" ht="14.25" customHeight="1">
      <c r="A541" s="58"/>
      <c r="B541" s="58"/>
      <c r="C541" s="58"/>
      <c r="L541" s="60"/>
      <c r="M541" s="60"/>
    </row>
    <row r="542" ht="14.25" customHeight="1">
      <c r="A542" s="58"/>
      <c r="B542" s="58"/>
      <c r="C542" s="58"/>
      <c r="L542" s="60"/>
      <c r="M542" s="60"/>
    </row>
    <row r="543" ht="14.25" customHeight="1">
      <c r="A543" s="58"/>
      <c r="B543" s="58"/>
      <c r="C543" s="58"/>
      <c r="L543" s="60"/>
      <c r="M543" s="60"/>
    </row>
    <row r="544" ht="14.25" customHeight="1">
      <c r="A544" s="58"/>
      <c r="B544" s="58"/>
      <c r="C544" s="58"/>
      <c r="L544" s="60"/>
      <c r="M544" s="60"/>
    </row>
    <row r="545" ht="14.25" customHeight="1">
      <c r="A545" s="58"/>
      <c r="B545" s="58"/>
      <c r="C545" s="58"/>
      <c r="L545" s="60"/>
      <c r="M545" s="60"/>
    </row>
    <row r="546" ht="14.25" customHeight="1">
      <c r="A546" s="58"/>
      <c r="B546" s="58"/>
      <c r="C546" s="58"/>
      <c r="L546" s="60"/>
      <c r="M546" s="60"/>
    </row>
    <row r="547" ht="14.25" customHeight="1">
      <c r="A547" s="58"/>
      <c r="B547" s="58"/>
      <c r="C547" s="58"/>
      <c r="L547" s="60"/>
      <c r="M547" s="60"/>
    </row>
    <row r="548" ht="14.25" customHeight="1">
      <c r="A548" s="58"/>
      <c r="B548" s="58"/>
      <c r="C548" s="58"/>
      <c r="L548" s="60"/>
      <c r="M548" s="60"/>
    </row>
    <row r="549" ht="14.25" customHeight="1">
      <c r="A549" s="58"/>
      <c r="B549" s="58"/>
      <c r="C549" s="58"/>
      <c r="L549" s="60"/>
      <c r="M549" s="60"/>
    </row>
    <row r="550" ht="14.25" customHeight="1">
      <c r="A550" s="58"/>
      <c r="B550" s="58"/>
      <c r="C550" s="58"/>
      <c r="L550" s="60"/>
      <c r="M550" s="60"/>
    </row>
    <row r="551" ht="14.25" customHeight="1">
      <c r="A551" s="58"/>
      <c r="B551" s="58"/>
      <c r="C551" s="58"/>
      <c r="L551" s="60"/>
      <c r="M551" s="60"/>
    </row>
    <row r="552" ht="14.25" customHeight="1">
      <c r="A552" s="58"/>
      <c r="B552" s="58"/>
      <c r="C552" s="58"/>
      <c r="L552" s="60"/>
      <c r="M552" s="60"/>
    </row>
    <row r="553" ht="14.25" customHeight="1">
      <c r="A553" s="58"/>
      <c r="B553" s="58"/>
      <c r="C553" s="58"/>
      <c r="L553" s="60"/>
      <c r="M553" s="60"/>
    </row>
    <row r="554" ht="14.25" customHeight="1">
      <c r="A554" s="58"/>
      <c r="B554" s="58"/>
      <c r="C554" s="58"/>
      <c r="L554" s="60"/>
      <c r="M554" s="60"/>
    </row>
    <row r="555" ht="14.25" customHeight="1">
      <c r="A555" s="58"/>
      <c r="B555" s="58"/>
      <c r="C555" s="58"/>
      <c r="L555" s="60"/>
      <c r="M555" s="60"/>
    </row>
    <row r="556" ht="14.25" customHeight="1">
      <c r="A556" s="58"/>
      <c r="B556" s="58"/>
      <c r="C556" s="58"/>
      <c r="L556" s="60"/>
      <c r="M556" s="60"/>
    </row>
    <row r="557" ht="14.25" customHeight="1">
      <c r="A557" s="58"/>
      <c r="B557" s="58"/>
      <c r="C557" s="58"/>
      <c r="L557" s="60"/>
      <c r="M557" s="60"/>
    </row>
    <row r="558" ht="14.25" customHeight="1">
      <c r="A558" s="58"/>
      <c r="B558" s="58"/>
      <c r="C558" s="58"/>
      <c r="L558" s="60"/>
      <c r="M558" s="60"/>
    </row>
    <row r="559" ht="14.25" customHeight="1">
      <c r="A559" s="58"/>
      <c r="B559" s="58"/>
      <c r="C559" s="58"/>
      <c r="L559" s="60"/>
      <c r="M559" s="60"/>
    </row>
    <row r="560" ht="14.25" customHeight="1">
      <c r="A560" s="58"/>
      <c r="B560" s="58"/>
      <c r="C560" s="58"/>
      <c r="L560" s="60"/>
      <c r="M560" s="60"/>
    </row>
    <row r="561" ht="14.25" customHeight="1">
      <c r="A561" s="58"/>
      <c r="B561" s="58"/>
      <c r="C561" s="58"/>
      <c r="L561" s="60"/>
      <c r="M561" s="60"/>
    </row>
    <row r="562" ht="14.25" customHeight="1">
      <c r="A562" s="58"/>
      <c r="B562" s="58"/>
      <c r="C562" s="58"/>
      <c r="L562" s="60"/>
      <c r="M562" s="60"/>
    </row>
    <row r="563" ht="14.25" customHeight="1">
      <c r="A563" s="58"/>
      <c r="B563" s="58"/>
      <c r="C563" s="58"/>
      <c r="L563" s="60"/>
      <c r="M563" s="60"/>
    </row>
    <row r="564" ht="14.25" customHeight="1">
      <c r="A564" s="58"/>
      <c r="B564" s="58"/>
      <c r="C564" s="58"/>
      <c r="L564" s="60"/>
      <c r="M564" s="60"/>
    </row>
    <row r="565" ht="14.25" customHeight="1">
      <c r="A565" s="58"/>
      <c r="B565" s="58"/>
      <c r="C565" s="58"/>
      <c r="L565" s="60"/>
      <c r="M565" s="60"/>
    </row>
    <row r="566" ht="14.25" customHeight="1">
      <c r="A566" s="58"/>
      <c r="B566" s="58"/>
      <c r="C566" s="58"/>
      <c r="L566" s="60"/>
      <c r="M566" s="60"/>
    </row>
    <row r="567" ht="14.25" customHeight="1">
      <c r="A567" s="58"/>
      <c r="B567" s="58"/>
      <c r="C567" s="58"/>
      <c r="L567" s="60"/>
      <c r="M567" s="60"/>
    </row>
    <row r="568" ht="14.25" customHeight="1">
      <c r="A568" s="58"/>
      <c r="B568" s="58"/>
      <c r="C568" s="58"/>
      <c r="L568" s="60"/>
      <c r="M568" s="60"/>
    </row>
    <row r="569" ht="14.25" customHeight="1">
      <c r="A569" s="58"/>
      <c r="B569" s="58"/>
      <c r="C569" s="58"/>
      <c r="L569" s="60"/>
      <c r="M569" s="60"/>
    </row>
    <row r="570" ht="14.25" customHeight="1">
      <c r="A570" s="58"/>
      <c r="B570" s="58"/>
      <c r="C570" s="58"/>
      <c r="L570" s="60"/>
      <c r="M570" s="60"/>
    </row>
    <row r="571" ht="14.25" customHeight="1">
      <c r="A571" s="58"/>
      <c r="B571" s="58"/>
      <c r="C571" s="58"/>
      <c r="L571" s="60"/>
      <c r="M571" s="60"/>
    </row>
    <row r="572" ht="14.25" customHeight="1">
      <c r="A572" s="58"/>
      <c r="B572" s="58"/>
      <c r="C572" s="58"/>
      <c r="L572" s="60"/>
      <c r="M572" s="60"/>
    </row>
    <row r="573" ht="14.25" customHeight="1">
      <c r="A573" s="58"/>
      <c r="B573" s="58"/>
      <c r="C573" s="58"/>
      <c r="L573" s="60"/>
      <c r="M573" s="60"/>
    </row>
    <row r="574" ht="14.25" customHeight="1">
      <c r="A574" s="58"/>
      <c r="B574" s="58"/>
      <c r="C574" s="58"/>
      <c r="L574" s="60"/>
      <c r="M574" s="60"/>
    </row>
    <row r="575" ht="14.25" customHeight="1">
      <c r="A575" s="58"/>
      <c r="B575" s="58"/>
      <c r="C575" s="58"/>
      <c r="L575" s="60"/>
      <c r="M575" s="60"/>
    </row>
    <row r="576" ht="14.25" customHeight="1">
      <c r="A576" s="58"/>
      <c r="B576" s="58"/>
      <c r="C576" s="58"/>
      <c r="L576" s="60"/>
      <c r="M576" s="60"/>
    </row>
    <row r="577" ht="14.25" customHeight="1">
      <c r="A577" s="58"/>
      <c r="B577" s="58"/>
      <c r="C577" s="58"/>
      <c r="L577" s="60"/>
      <c r="M577" s="60"/>
    </row>
    <row r="578" ht="14.25" customHeight="1">
      <c r="A578" s="58"/>
      <c r="B578" s="58"/>
      <c r="C578" s="58"/>
      <c r="L578" s="60"/>
      <c r="M578" s="60"/>
    </row>
    <row r="579" ht="14.25" customHeight="1">
      <c r="A579" s="58"/>
      <c r="B579" s="58"/>
      <c r="C579" s="58"/>
      <c r="L579" s="60"/>
      <c r="M579" s="60"/>
    </row>
    <row r="580" ht="14.25" customHeight="1">
      <c r="A580" s="58"/>
      <c r="B580" s="58"/>
      <c r="C580" s="58"/>
      <c r="L580" s="60"/>
      <c r="M580" s="60"/>
    </row>
    <row r="581" ht="14.25" customHeight="1">
      <c r="A581" s="58"/>
      <c r="B581" s="58"/>
      <c r="C581" s="58"/>
      <c r="L581" s="60"/>
      <c r="M581" s="60"/>
    </row>
    <row r="582" ht="14.25" customHeight="1">
      <c r="A582" s="58"/>
      <c r="B582" s="58"/>
      <c r="C582" s="58"/>
      <c r="L582" s="60"/>
      <c r="M582" s="60"/>
    </row>
    <row r="583" ht="14.25" customHeight="1">
      <c r="A583" s="58"/>
      <c r="B583" s="58"/>
      <c r="C583" s="58"/>
      <c r="L583" s="60"/>
      <c r="M583" s="60"/>
    </row>
    <row r="584" ht="14.25" customHeight="1">
      <c r="A584" s="58"/>
      <c r="B584" s="58"/>
      <c r="C584" s="58"/>
      <c r="L584" s="60"/>
      <c r="M584" s="60"/>
    </row>
    <row r="585" ht="14.25" customHeight="1">
      <c r="A585" s="58"/>
      <c r="B585" s="58"/>
      <c r="C585" s="58"/>
      <c r="L585" s="60"/>
      <c r="M585" s="60"/>
    </row>
    <row r="586" ht="14.25" customHeight="1">
      <c r="A586" s="58"/>
      <c r="B586" s="58"/>
      <c r="C586" s="58"/>
      <c r="L586" s="60"/>
      <c r="M586" s="60"/>
    </row>
    <row r="587" ht="14.25" customHeight="1">
      <c r="A587" s="58"/>
      <c r="B587" s="58"/>
      <c r="C587" s="58"/>
      <c r="L587" s="60"/>
      <c r="M587" s="60"/>
    </row>
    <row r="588" ht="14.25" customHeight="1">
      <c r="A588" s="58"/>
      <c r="B588" s="58"/>
      <c r="C588" s="58"/>
      <c r="L588" s="60"/>
      <c r="M588" s="60"/>
    </row>
    <row r="589" ht="14.25" customHeight="1">
      <c r="A589" s="58"/>
      <c r="B589" s="58"/>
      <c r="C589" s="58"/>
      <c r="L589" s="60"/>
      <c r="M589" s="60"/>
    </row>
    <row r="590" ht="14.25" customHeight="1">
      <c r="A590" s="58"/>
      <c r="B590" s="58"/>
      <c r="C590" s="58"/>
      <c r="L590" s="60"/>
      <c r="M590" s="60"/>
    </row>
    <row r="591" ht="14.25" customHeight="1">
      <c r="A591" s="58"/>
      <c r="B591" s="58"/>
      <c r="C591" s="58"/>
      <c r="L591" s="60"/>
      <c r="M591" s="60"/>
    </row>
    <row r="592" ht="14.25" customHeight="1">
      <c r="A592" s="58"/>
      <c r="B592" s="58"/>
      <c r="C592" s="58"/>
      <c r="L592" s="60"/>
      <c r="M592" s="60"/>
    </row>
    <row r="593" ht="14.25" customHeight="1">
      <c r="A593" s="58"/>
      <c r="B593" s="58"/>
      <c r="C593" s="58"/>
      <c r="L593" s="60"/>
      <c r="M593" s="60"/>
    </row>
    <row r="594" ht="14.25" customHeight="1">
      <c r="A594" s="58"/>
      <c r="B594" s="58"/>
      <c r="C594" s="58"/>
      <c r="L594" s="60"/>
      <c r="M594" s="60"/>
    </row>
    <row r="595" ht="14.25" customHeight="1">
      <c r="A595" s="58"/>
      <c r="B595" s="58"/>
      <c r="C595" s="58"/>
      <c r="L595" s="60"/>
      <c r="M595" s="60"/>
    </row>
    <row r="596" ht="14.25" customHeight="1">
      <c r="A596" s="58"/>
      <c r="B596" s="58"/>
      <c r="C596" s="58"/>
      <c r="L596" s="60"/>
      <c r="M596" s="60"/>
    </row>
    <row r="597" ht="14.25" customHeight="1">
      <c r="A597" s="58"/>
      <c r="B597" s="58"/>
      <c r="C597" s="58"/>
      <c r="L597" s="60"/>
      <c r="M597" s="60"/>
    </row>
    <row r="598" ht="14.25" customHeight="1">
      <c r="A598" s="58"/>
      <c r="B598" s="58"/>
      <c r="C598" s="58"/>
      <c r="L598" s="60"/>
      <c r="M598" s="60"/>
    </row>
    <row r="599" ht="14.25" customHeight="1">
      <c r="A599" s="58"/>
      <c r="B599" s="58"/>
      <c r="C599" s="58"/>
      <c r="L599" s="60"/>
      <c r="M599" s="60"/>
    </row>
    <row r="600" ht="14.25" customHeight="1">
      <c r="A600" s="58"/>
      <c r="B600" s="58"/>
      <c r="C600" s="58"/>
      <c r="L600" s="60"/>
      <c r="M600" s="60"/>
    </row>
    <row r="601" ht="14.25" customHeight="1">
      <c r="A601" s="58"/>
      <c r="B601" s="58"/>
      <c r="C601" s="58"/>
      <c r="L601" s="60"/>
      <c r="M601" s="60"/>
    </row>
    <row r="602" ht="14.25" customHeight="1">
      <c r="A602" s="58"/>
      <c r="B602" s="58"/>
      <c r="C602" s="58"/>
      <c r="L602" s="60"/>
      <c r="M602" s="60"/>
    </row>
    <row r="603" ht="14.25" customHeight="1">
      <c r="A603" s="58"/>
      <c r="B603" s="58"/>
      <c r="C603" s="58"/>
      <c r="L603" s="60"/>
      <c r="M603" s="60"/>
    </row>
    <row r="604" ht="14.25" customHeight="1">
      <c r="A604" s="58"/>
      <c r="B604" s="58"/>
      <c r="C604" s="58"/>
      <c r="L604" s="60"/>
      <c r="M604" s="60"/>
    </row>
    <row r="605" ht="14.25" customHeight="1">
      <c r="A605" s="58"/>
      <c r="B605" s="58"/>
      <c r="C605" s="58"/>
      <c r="L605" s="60"/>
      <c r="M605" s="60"/>
    </row>
    <row r="606" ht="14.25" customHeight="1">
      <c r="A606" s="58"/>
      <c r="B606" s="58"/>
      <c r="C606" s="58"/>
      <c r="L606" s="60"/>
      <c r="M606" s="60"/>
    </row>
    <row r="607" ht="14.25" customHeight="1">
      <c r="A607" s="58"/>
      <c r="B607" s="58"/>
      <c r="C607" s="58"/>
      <c r="L607" s="60"/>
      <c r="M607" s="60"/>
    </row>
    <row r="608" ht="14.25" customHeight="1">
      <c r="A608" s="58"/>
      <c r="B608" s="58"/>
      <c r="C608" s="58"/>
      <c r="L608" s="60"/>
      <c r="M608" s="60"/>
    </row>
    <row r="609" ht="14.25" customHeight="1">
      <c r="A609" s="58"/>
      <c r="B609" s="58"/>
      <c r="C609" s="58"/>
      <c r="L609" s="60"/>
      <c r="M609" s="60"/>
    </row>
    <row r="610" ht="14.25" customHeight="1">
      <c r="A610" s="58"/>
      <c r="B610" s="58"/>
      <c r="C610" s="58"/>
      <c r="L610" s="60"/>
      <c r="M610" s="60"/>
    </row>
    <row r="611" ht="14.25" customHeight="1">
      <c r="A611" s="58"/>
      <c r="B611" s="58"/>
      <c r="C611" s="58"/>
      <c r="L611" s="60"/>
      <c r="M611" s="60"/>
    </row>
    <row r="612" ht="14.25" customHeight="1">
      <c r="A612" s="58"/>
      <c r="B612" s="58"/>
      <c r="C612" s="58"/>
      <c r="L612" s="60"/>
      <c r="M612" s="60"/>
    </row>
    <row r="613" ht="14.25" customHeight="1">
      <c r="A613" s="58"/>
      <c r="B613" s="58"/>
      <c r="C613" s="58"/>
      <c r="L613" s="60"/>
      <c r="M613" s="60"/>
    </row>
    <row r="614" ht="14.25" customHeight="1">
      <c r="A614" s="58"/>
      <c r="B614" s="58"/>
      <c r="C614" s="58"/>
      <c r="L614" s="60"/>
      <c r="M614" s="60"/>
    </row>
    <row r="615" ht="14.25" customHeight="1">
      <c r="A615" s="58"/>
      <c r="B615" s="58"/>
      <c r="C615" s="58"/>
      <c r="L615" s="60"/>
      <c r="M615" s="60"/>
    </row>
    <row r="616" ht="14.25" customHeight="1">
      <c r="A616" s="58"/>
      <c r="B616" s="58"/>
      <c r="C616" s="58"/>
      <c r="L616" s="60"/>
      <c r="M616" s="60"/>
    </row>
    <row r="617" ht="14.25" customHeight="1">
      <c r="A617" s="58"/>
      <c r="B617" s="58"/>
      <c r="C617" s="58"/>
      <c r="L617" s="60"/>
      <c r="M617" s="60"/>
    </row>
    <row r="618" ht="14.25" customHeight="1">
      <c r="A618" s="58"/>
      <c r="B618" s="58"/>
      <c r="C618" s="58"/>
      <c r="L618" s="60"/>
      <c r="M618" s="60"/>
    </row>
    <row r="619" ht="14.25" customHeight="1">
      <c r="A619" s="58"/>
      <c r="B619" s="58"/>
      <c r="C619" s="58"/>
      <c r="L619" s="60"/>
      <c r="M619" s="60"/>
    </row>
    <row r="620" ht="14.25" customHeight="1">
      <c r="A620" s="58"/>
      <c r="B620" s="58"/>
      <c r="C620" s="58"/>
      <c r="L620" s="60"/>
      <c r="M620" s="60"/>
    </row>
    <row r="621" ht="14.25" customHeight="1">
      <c r="A621" s="58"/>
      <c r="B621" s="58"/>
      <c r="C621" s="58"/>
      <c r="L621" s="60"/>
      <c r="M621" s="60"/>
    </row>
    <row r="622" ht="14.25" customHeight="1">
      <c r="A622" s="58"/>
      <c r="B622" s="58"/>
      <c r="C622" s="58"/>
      <c r="L622" s="60"/>
      <c r="M622" s="60"/>
    </row>
    <row r="623" ht="14.25" customHeight="1">
      <c r="A623" s="58"/>
      <c r="B623" s="58"/>
      <c r="C623" s="58"/>
      <c r="L623" s="60"/>
      <c r="M623" s="60"/>
    </row>
    <row r="624" ht="14.25" customHeight="1">
      <c r="A624" s="58"/>
      <c r="B624" s="58"/>
      <c r="C624" s="58"/>
      <c r="L624" s="60"/>
      <c r="M624" s="60"/>
    </row>
    <row r="625" ht="14.25" customHeight="1">
      <c r="A625" s="58"/>
      <c r="B625" s="58"/>
      <c r="C625" s="58"/>
      <c r="L625" s="60"/>
      <c r="M625" s="60"/>
    </row>
    <row r="626" ht="14.25" customHeight="1">
      <c r="A626" s="58"/>
      <c r="B626" s="58"/>
      <c r="C626" s="58"/>
      <c r="L626" s="60"/>
      <c r="M626" s="60"/>
    </row>
    <row r="627" ht="14.25" customHeight="1">
      <c r="A627" s="58"/>
      <c r="B627" s="58"/>
      <c r="C627" s="58"/>
      <c r="L627" s="60"/>
      <c r="M627" s="60"/>
    </row>
    <row r="628" ht="14.25" customHeight="1">
      <c r="A628" s="58"/>
      <c r="B628" s="58"/>
      <c r="C628" s="58"/>
      <c r="L628" s="60"/>
      <c r="M628" s="60"/>
    </row>
    <row r="629" ht="14.25" customHeight="1">
      <c r="A629" s="58"/>
      <c r="B629" s="58"/>
      <c r="C629" s="58"/>
      <c r="L629" s="60"/>
      <c r="M629" s="60"/>
    </row>
    <row r="630" ht="14.25" customHeight="1">
      <c r="A630" s="58"/>
      <c r="B630" s="58"/>
      <c r="C630" s="58"/>
      <c r="L630" s="60"/>
      <c r="M630" s="60"/>
    </row>
    <row r="631" ht="14.25" customHeight="1">
      <c r="A631" s="58"/>
      <c r="B631" s="58"/>
      <c r="C631" s="58"/>
      <c r="L631" s="60"/>
      <c r="M631" s="60"/>
    </row>
    <row r="632" ht="14.25" customHeight="1">
      <c r="A632" s="58"/>
      <c r="B632" s="58"/>
      <c r="C632" s="58"/>
      <c r="L632" s="60"/>
      <c r="M632" s="60"/>
    </row>
    <row r="633" ht="14.25" customHeight="1">
      <c r="A633" s="58"/>
      <c r="B633" s="58"/>
      <c r="C633" s="58"/>
      <c r="L633" s="60"/>
      <c r="M633" s="60"/>
    </row>
    <row r="634" ht="14.25" customHeight="1">
      <c r="A634" s="58"/>
      <c r="B634" s="58"/>
      <c r="C634" s="58"/>
      <c r="L634" s="60"/>
      <c r="M634" s="60"/>
    </row>
    <row r="635" ht="14.25" customHeight="1">
      <c r="A635" s="58"/>
      <c r="B635" s="58"/>
      <c r="C635" s="58"/>
      <c r="L635" s="60"/>
      <c r="M635" s="60"/>
    </row>
    <row r="636" ht="14.25" customHeight="1">
      <c r="A636" s="58"/>
      <c r="B636" s="58"/>
      <c r="C636" s="58"/>
      <c r="L636" s="60"/>
      <c r="M636" s="60"/>
    </row>
    <row r="637" ht="14.25" customHeight="1">
      <c r="A637" s="58"/>
      <c r="B637" s="58"/>
      <c r="C637" s="58"/>
      <c r="L637" s="60"/>
      <c r="M637" s="60"/>
    </row>
    <row r="638" ht="14.25" customHeight="1">
      <c r="A638" s="58"/>
      <c r="B638" s="58"/>
      <c r="C638" s="58"/>
      <c r="L638" s="60"/>
      <c r="M638" s="60"/>
    </row>
    <row r="639" ht="14.25" customHeight="1">
      <c r="A639" s="58"/>
      <c r="B639" s="58"/>
      <c r="C639" s="58"/>
      <c r="L639" s="60"/>
      <c r="M639" s="60"/>
    </row>
    <row r="640" ht="14.25" customHeight="1">
      <c r="A640" s="58"/>
      <c r="B640" s="58"/>
      <c r="C640" s="58"/>
      <c r="L640" s="60"/>
      <c r="M640" s="60"/>
    </row>
    <row r="641" ht="14.25" customHeight="1">
      <c r="A641" s="58"/>
      <c r="B641" s="58"/>
      <c r="C641" s="58"/>
      <c r="L641" s="60"/>
      <c r="M641" s="60"/>
    </row>
    <row r="642" ht="14.25" customHeight="1">
      <c r="A642" s="58"/>
      <c r="B642" s="58"/>
      <c r="C642" s="58"/>
      <c r="L642" s="60"/>
      <c r="M642" s="60"/>
    </row>
    <row r="643" ht="14.25" customHeight="1">
      <c r="A643" s="58"/>
      <c r="B643" s="58"/>
      <c r="C643" s="58"/>
      <c r="L643" s="60"/>
      <c r="M643" s="60"/>
    </row>
    <row r="644" ht="14.25" customHeight="1">
      <c r="A644" s="58"/>
      <c r="B644" s="58"/>
      <c r="C644" s="58"/>
      <c r="L644" s="60"/>
      <c r="M644" s="60"/>
    </row>
    <row r="645" ht="14.25" customHeight="1">
      <c r="A645" s="58"/>
      <c r="B645" s="58"/>
      <c r="C645" s="58"/>
      <c r="L645" s="60"/>
      <c r="M645" s="60"/>
    </row>
    <row r="646" ht="14.25" customHeight="1">
      <c r="A646" s="58"/>
      <c r="B646" s="58"/>
      <c r="C646" s="58"/>
      <c r="L646" s="60"/>
      <c r="M646" s="60"/>
    </row>
    <row r="647" ht="14.25" customHeight="1">
      <c r="A647" s="58"/>
      <c r="B647" s="58"/>
      <c r="C647" s="58"/>
      <c r="L647" s="60"/>
      <c r="M647" s="60"/>
    </row>
    <row r="648" ht="14.25" customHeight="1">
      <c r="A648" s="58"/>
      <c r="B648" s="58"/>
      <c r="C648" s="58"/>
      <c r="L648" s="60"/>
      <c r="M648" s="60"/>
    </row>
    <row r="649" ht="14.25" customHeight="1">
      <c r="A649" s="58"/>
      <c r="B649" s="58"/>
      <c r="C649" s="58"/>
      <c r="L649" s="60"/>
      <c r="M649" s="60"/>
    </row>
    <row r="650" ht="14.25" customHeight="1">
      <c r="A650" s="58"/>
      <c r="B650" s="58"/>
      <c r="C650" s="58"/>
      <c r="L650" s="60"/>
      <c r="M650" s="60"/>
    </row>
    <row r="651" ht="14.25" customHeight="1">
      <c r="A651" s="58"/>
      <c r="B651" s="58"/>
      <c r="C651" s="58"/>
      <c r="L651" s="60"/>
      <c r="M651" s="60"/>
    </row>
    <row r="652" ht="14.25" customHeight="1">
      <c r="A652" s="58"/>
      <c r="B652" s="58"/>
      <c r="C652" s="58"/>
      <c r="L652" s="60"/>
      <c r="M652" s="60"/>
    </row>
    <row r="653" ht="14.25" customHeight="1">
      <c r="A653" s="58"/>
      <c r="B653" s="58"/>
      <c r="C653" s="58"/>
      <c r="L653" s="60"/>
      <c r="M653" s="60"/>
    </row>
    <row r="654" ht="14.25" customHeight="1">
      <c r="A654" s="58"/>
      <c r="B654" s="58"/>
      <c r="C654" s="58"/>
      <c r="L654" s="60"/>
      <c r="M654" s="60"/>
    </row>
    <row r="655" ht="14.25" customHeight="1">
      <c r="A655" s="58"/>
      <c r="B655" s="58"/>
      <c r="C655" s="58"/>
      <c r="L655" s="60"/>
      <c r="M655" s="60"/>
    </row>
    <row r="656" ht="14.25" customHeight="1">
      <c r="A656" s="58"/>
      <c r="B656" s="58"/>
      <c r="C656" s="58"/>
      <c r="L656" s="60"/>
      <c r="M656" s="60"/>
    </row>
    <row r="657" ht="14.25" customHeight="1">
      <c r="A657" s="58"/>
      <c r="B657" s="58"/>
      <c r="C657" s="58"/>
      <c r="L657" s="60"/>
      <c r="M657" s="60"/>
    </row>
    <row r="658" ht="14.25" customHeight="1">
      <c r="A658" s="58"/>
      <c r="B658" s="58"/>
      <c r="C658" s="58"/>
      <c r="L658" s="60"/>
      <c r="M658" s="60"/>
    </row>
    <row r="659" ht="14.25" customHeight="1">
      <c r="A659" s="58"/>
      <c r="B659" s="58"/>
      <c r="C659" s="58"/>
      <c r="L659" s="60"/>
      <c r="M659" s="60"/>
    </row>
    <row r="660" ht="14.25" customHeight="1">
      <c r="A660" s="58"/>
      <c r="B660" s="58"/>
      <c r="C660" s="58"/>
      <c r="L660" s="60"/>
      <c r="M660" s="60"/>
    </row>
    <row r="661" ht="14.25" customHeight="1">
      <c r="A661" s="58"/>
      <c r="B661" s="58"/>
      <c r="C661" s="58"/>
      <c r="L661" s="60"/>
      <c r="M661" s="60"/>
    </row>
    <row r="662" ht="14.25" customHeight="1">
      <c r="A662" s="58"/>
      <c r="B662" s="58"/>
      <c r="C662" s="58"/>
      <c r="L662" s="60"/>
      <c r="M662" s="60"/>
    </row>
    <row r="663" ht="14.25" customHeight="1">
      <c r="A663" s="58"/>
      <c r="B663" s="58"/>
      <c r="C663" s="58"/>
      <c r="L663" s="60"/>
      <c r="M663" s="60"/>
    </row>
    <row r="664" ht="14.25" customHeight="1">
      <c r="A664" s="58"/>
      <c r="B664" s="58"/>
      <c r="C664" s="58"/>
      <c r="L664" s="60"/>
      <c r="M664" s="60"/>
    </row>
    <row r="665" ht="14.25" customHeight="1">
      <c r="A665" s="58"/>
      <c r="B665" s="58"/>
      <c r="C665" s="58"/>
      <c r="L665" s="60"/>
      <c r="M665" s="60"/>
    </row>
    <row r="666" ht="14.25" customHeight="1">
      <c r="A666" s="58"/>
      <c r="B666" s="58"/>
      <c r="C666" s="58"/>
      <c r="L666" s="60"/>
      <c r="M666" s="60"/>
    </row>
    <row r="667" ht="14.25" customHeight="1">
      <c r="A667" s="58"/>
      <c r="B667" s="58"/>
      <c r="C667" s="58"/>
      <c r="L667" s="60"/>
      <c r="M667" s="60"/>
    </row>
    <row r="668" ht="14.25" customHeight="1">
      <c r="A668" s="58"/>
      <c r="B668" s="58"/>
      <c r="C668" s="58"/>
      <c r="L668" s="60"/>
      <c r="M668" s="60"/>
    </row>
    <row r="669" ht="14.25" customHeight="1">
      <c r="A669" s="58"/>
      <c r="B669" s="58"/>
      <c r="C669" s="58"/>
      <c r="L669" s="60"/>
      <c r="M669" s="60"/>
    </row>
    <row r="670" ht="14.25" customHeight="1">
      <c r="A670" s="58"/>
      <c r="B670" s="58"/>
      <c r="C670" s="58"/>
      <c r="L670" s="60"/>
      <c r="M670" s="60"/>
    </row>
    <row r="671" ht="14.25" customHeight="1">
      <c r="A671" s="58"/>
      <c r="B671" s="58"/>
      <c r="C671" s="58"/>
      <c r="L671" s="60"/>
      <c r="M671" s="60"/>
    </row>
    <row r="672" ht="14.25" customHeight="1">
      <c r="A672" s="58"/>
      <c r="B672" s="58"/>
      <c r="C672" s="58"/>
      <c r="L672" s="60"/>
      <c r="M672" s="60"/>
    </row>
    <row r="673" ht="14.25" customHeight="1">
      <c r="A673" s="58"/>
      <c r="B673" s="58"/>
      <c r="C673" s="58"/>
      <c r="L673" s="60"/>
      <c r="M673" s="60"/>
    </row>
    <row r="674" ht="14.25" customHeight="1">
      <c r="A674" s="58"/>
      <c r="B674" s="58"/>
      <c r="C674" s="58"/>
      <c r="L674" s="60"/>
      <c r="M674" s="60"/>
    </row>
    <row r="675" ht="14.25" customHeight="1">
      <c r="A675" s="58"/>
      <c r="B675" s="58"/>
      <c r="C675" s="58"/>
      <c r="L675" s="60"/>
      <c r="M675" s="60"/>
    </row>
    <row r="676" ht="14.25" customHeight="1">
      <c r="A676" s="58"/>
      <c r="B676" s="58"/>
      <c r="C676" s="58"/>
      <c r="L676" s="60"/>
      <c r="M676" s="60"/>
    </row>
    <row r="677" ht="14.25" customHeight="1">
      <c r="A677" s="58"/>
      <c r="B677" s="58"/>
      <c r="C677" s="58"/>
      <c r="L677" s="60"/>
      <c r="M677" s="60"/>
    </row>
    <row r="678" ht="14.25" customHeight="1">
      <c r="A678" s="58"/>
      <c r="B678" s="58"/>
      <c r="C678" s="58"/>
      <c r="L678" s="60"/>
      <c r="M678" s="60"/>
    </row>
    <row r="679" ht="14.25" customHeight="1">
      <c r="A679" s="58"/>
      <c r="B679" s="58"/>
      <c r="C679" s="58"/>
      <c r="L679" s="60"/>
      <c r="M679" s="60"/>
    </row>
    <row r="680" ht="14.25" customHeight="1">
      <c r="A680" s="58"/>
      <c r="B680" s="58"/>
      <c r="C680" s="58"/>
      <c r="L680" s="60"/>
      <c r="M680" s="60"/>
    </row>
    <row r="681" ht="14.25" customHeight="1">
      <c r="A681" s="58"/>
      <c r="B681" s="58"/>
      <c r="C681" s="58"/>
      <c r="L681" s="60"/>
      <c r="M681" s="60"/>
    </row>
    <row r="682" ht="14.25" customHeight="1">
      <c r="A682" s="58"/>
      <c r="B682" s="58"/>
      <c r="C682" s="58"/>
      <c r="L682" s="60"/>
      <c r="M682" s="60"/>
    </row>
    <row r="683" ht="14.25" customHeight="1">
      <c r="A683" s="58"/>
      <c r="B683" s="58"/>
      <c r="C683" s="58"/>
      <c r="L683" s="60"/>
      <c r="M683" s="60"/>
    </row>
    <row r="684" ht="14.25" customHeight="1">
      <c r="A684" s="58"/>
      <c r="B684" s="58"/>
      <c r="C684" s="58"/>
      <c r="L684" s="60"/>
      <c r="M684" s="60"/>
    </row>
    <row r="685" ht="14.25" customHeight="1">
      <c r="A685" s="58"/>
      <c r="B685" s="58"/>
      <c r="C685" s="58"/>
      <c r="L685" s="60"/>
      <c r="M685" s="60"/>
    </row>
    <row r="686" ht="14.25" customHeight="1">
      <c r="A686" s="58"/>
      <c r="B686" s="58"/>
      <c r="C686" s="58"/>
      <c r="L686" s="60"/>
      <c r="M686" s="60"/>
    </row>
    <row r="687" ht="14.25" customHeight="1">
      <c r="A687" s="58"/>
      <c r="B687" s="58"/>
      <c r="C687" s="58"/>
      <c r="L687" s="60"/>
      <c r="M687" s="60"/>
    </row>
    <row r="688" ht="14.25" customHeight="1">
      <c r="A688" s="58"/>
      <c r="B688" s="58"/>
      <c r="C688" s="58"/>
      <c r="L688" s="60"/>
      <c r="M688" s="60"/>
    </row>
    <row r="689" ht="14.25" customHeight="1">
      <c r="A689" s="58"/>
      <c r="B689" s="58"/>
      <c r="C689" s="58"/>
      <c r="L689" s="60"/>
      <c r="M689" s="60"/>
    </row>
    <row r="690" ht="14.25" customHeight="1">
      <c r="A690" s="58"/>
      <c r="B690" s="58"/>
      <c r="C690" s="58"/>
      <c r="L690" s="60"/>
      <c r="M690" s="60"/>
    </row>
    <row r="691" ht="14.25" customHeight="1">
      <c r="A691" s="58"/>
      <c r="B691" s="58"/>
      <c r="C691" s="58"/>
      <c r="L691" s="60"/>
      <c r="M691" s="60"/>
    </row>
    <row r="692" ht="14.25" customHeight="1">
      <c r="A692" s="58"/>
      <c r="B692" s="58"/>
      <c r="C692" s="58"/>
      <c r="L692" s="60"/>
      <c r="M692" s="60"/>
    </row>
    <row r="693" ht="14.25" customHeight="1">
      <c r="A693" s="58"/>
      <c r="B693" s="58"/>
      <c r="C693" s="58"/>
      <c r="L693" s="60"/>
      <c r="M693" s="60"/>
    </row>
    <row r="694" ht="14.25" customHeight="1">
      <c r="A694" s="58"/>
      <c r="B694" s="58"/>
      <c r="C694" s="58"/>
      <c r="L694" s="60"/>
      <c r="M694" s="60"/>
    </row>
    <row r="695" ht="14.25" customHeight="1">
      <c r="A695" s="58"/>
      <c r="B695" s="58"/>
      <c r="C695" s="58"/>
      <c r="L695" s="60"/>
      <c r="M695" s="60"/>
    </row>
    <row r="696" ht="14.25" customHeight="1">
      <c r="A696" s="58"/>
      <c r="B696" s="58"/>
      <c r="C696" s="58"/>
      <c r="L696" s="60"/>
      <c r="M696" s="60"/>
    </row>
    <row r="697" ht="14.25" customHeight="1">
      <c r="A697" s="58"/>
      <c r="B697" s="58"/>
      <c r="C697" s="58"/>
      <c r="L697" s="60"/>
      <c r="M697" s="60"/>
    </row>
    <row r="698" ht="14.25" customHeight="1">
      <c r="A698" s="58"/>
      <c r="B698" s="58"/>
      <c r="C698" s="58"/>
      <c r="L698" s="60"/>
      <c r="M698" s="60"/>
    </row>
    <row r="699" ht="14.25" customHeight="1">
      <c r="A699" s="58"/>
      <c r="B699" s="58"/>
      <c r="C699" s="58"/>
      <c r="L699" s="60"/>
      <c r="M699" s="60"/>
    </row>
    <row r="700" ht="14.25" customHeight="1">
      <c r="A700" s="58"/>
      <c r="B700" s="58"/>
      <c r="C700" s="58"/>
      <c r="L700" s="60"/>
      <c r="M700" s="60"/>
    </row>
    <row r="701" ht="14.25" customHeight="1">
      <c r="A701" s="58"/>
      <c r="B701" s="58"/>
      <c r="C701" s="58"/>
      <c r="L701" s="60"/>
      <c r="M701" s="60"/>
    </row>
    <row r="702" ht="14.25" customHeight="1">
      <c r="A702" s="58"/>
      <c r="B702" s="58"/>
      <c r="C702" s="58"/>
      <c r="L702" s="60"/>
      <c r="M702" s="60"/>
    </row>
    <row r="703" ht="14.25" customHeight="1">
      <c r="A703" s="58"/>
      <c r="B703" s="58"/>
      <c r="C703" s="58"/>
      <c r="L703" s="60"/>
      <c r="M703" s="60"/>
    </row>
    <row r="704" ht="14.25" customHeight="1">
      <c r="A704" s="58"/>
      <c r="B704" s="58"/>
      <c r="C704" s="58"/>
      <c r="L704" s="60"/>
      <c r="M704" s="60"/>
    </row>
    <row r="705" ht="14.25" customHeight="1">
      <c r="A705" s="58"/>
      <c r="B705" s="58"/>
      <c r="C705" s="58"/>
      <c r="L705" s="60"/>
      <c r="M705" s="60"/>
    </row>
    <row r="706" ht="14.25" customHeight="1">
      <c r="A706" s="58"/>
      <c r="B706" s="58"/>
      <c r="C706" s="58"/>
      <c r="L706" s="60"/>
      <c r="M706" s="60"/>
    </row>
    <row r="707" ht="14.25" customHeight="1">
      <c r="A707" s="58"/>
      <c r="B707" s="58"/>
      <c r="C707" s="58"/>
      <c r="L707" s="60"/>
      <c r="M707" s="60"/>
    </row>
    <row r="708" ht="14.25" customHeight="1">
      <c r="A708" s="58"/>
      <c r="B708" s="58"/>
      <c r="C708" s="58"/>
      <c r="L708" s="60"/>
      <c r="M708" s="60"/>
    </row>
    <row r="709" ht="14.25" customHeight="1">
      <c r="A709" s="58"/>
      <c r="B709" s="58"/>
      <c r="C709" s="58"/>
      <c r="L709" s="60"/>
      <c r="M709" s="60"/>
    </row>
    <row r="710" ht="14.25" customHeight="1">
      <c r="A710" s="58"/>
      <c r="B710" s="58"/>
      <c r="C710" s="58"/>
      <c r="L710" s="60"/>
      <c r="M710" s="60"/>
    </row>
    <row r="711" ht="14.25" customHeight="1">
      <c r="A711" s="58"/>
      <c r="B711" s="58"/>
      <c r="C711" s="58"/>
      <c r="L711" s="60"/>
      <c r="M711" s="60"/>
    </row>
    <row r="712" ht="14.25" customHeight="1">
      <c r="A712" s="58"/>
      <c r="B712" s="58"/>
      <c r="C712" s="58"/>
      <c r="L712" s="60"/>
      <c r="M712" s="60"/>
    </row>
    <row r="713" ht="14.25" customHeight="1">
      <c r="A713" s="58"/>
      <c r="B713" s="58"/>
      <c r="C713" s="58"/>
      <c r="L713" s="60"/>
      <c r="M713" s="60"/>
    </row>
    <row r="714" ht="14.25" customHeight="1">
      <c r="A714" s="58"/>
      <c r="B714" s="58"/>
      <c r="C714" s="58"/>
      <c r="L714" s="60"/>
      <c r="M714" s="60"/>
    </row>
    <row r="715" ht="14.25" customHeight="1">
      <c r="A715" s="58"/>
      <c r="B715" s="58"/>
      <c r="C715" s="58"/>
      <c r="L715" s="60"/>
      <c r="M715" s="60"/>
    </row>
    <row r="716" ht="14.25" customHeight="1">
      <c r="A716" s="58"/>
      <c r="B716" s="58"/>
      <c r="C716" s="58"/>
      <c r="L716" s="60"/>
      <c r="M716" s="60"/>
    </row>
    <row r="717" ht="14.25" customHeight="1">
      <c r="A717" s="58"/>
      <c r="B717" s="58"/>
      <c r="C717" s="58"/>
      <c r="L717" s="60"/>
      <c r="M717" s="60"/>
    </row>
    <row r="718" ht="14.25" customHeight="1">
      <c r="A718" s="58"/>
      <c r="B718" s="58"/>
      <c r="C718" s="58"/>
      <c r="L718" s="60"/>
      <c r="M718" s="60"/>
    </row>
    <row r="719" ht="14.25" customHeight="1">
      <c r="A719" s="58"/>
      <c r="B719" s="58"/>
      <c r="C719" s="58"/>
      <c r="L719" s="60"/>
      <c r="M719" s="60"/>
    </row>
    <row r="720" ht="14.25" customHeight="1">
      <c r="A720" s="58"/>
      <c r="B720" s="58"/>
      <c r="C720" s="58"/>
      <c r="L720" s="60"/>
      <c r="M720" s="60"/>
    </row>
    <row r="721" ht="14.25" customHeight="1">
      <c r="A721" s="58"/>
      <c r="B721" s="58"/>
      <c r="C721" s="58"/>
      <c r="L721" s="60"/>
      <c r="M721" s="60"/>
    </row>
    <row r="722" ht="14.25" customHeight="1">
      <c r="A722" s="58"/>
      <c r="B722" s="58"/>
      <c r="C722" s="58"/>
      <c r="L722" s="60"/>
      <c r="M722" s="60"/>
    </row>
    <row r="723" ht="14.25" customHeight="1">
      <c r="A723" s="58"/>
      <c r="B723" s="58"/>
      <c r="C723" s="58"/>
      <c r="L723" s="60"/>
      <c r="M723" s="60"/>
    </row>
    <row r="724" ht="14.25" customHeight="1">
      <c r="A724" s="58"/>
      <c r="B724" s="58"/>
      <c r="C724" s="58"/>
      <c r="L724" s="60"/>
      <c r="M724" s="60"/>
    </row>
    <row r="725" ht="14.25" customHeight="1">
      <c r="A725" s="58"/>
      <c r="B725" s="58"/>
      <c r="C725" s="58"/>
      <c r="L725" s="60"/>
      <c r="M725" s="60"/>
    </row>
    <row r="726" ht="14.25" customHeight="1">
      <c r="A726" s="58"/>
      <c r="B726" s="58"/>
      <c r="C726" s="58"/>
      <c r="L726" s="60"/>
      <c r="M726" s="60"/>
    </row>
    <row r="727" ht="14.25" customHeight="1">
      <c r="A727" s="58"/>
      <c r="B727" s="58"/>
      <c r="C727" s="58"/>
      <c r="L727" s="60"/>
      <c r="M727" s="60"/>
    </row>
    <row r="728" ht="14.25" customHeight="1">
      <c r="A728" s="58"/>
      <c r="B728" s="58"/>
      <c r="C728" s="58"/>
      <c r="L728" s="60"/>
      <c r="M728" s="60"/>
    </row>
    <row r="729" ht="14.25" customHeight="1">
      <c r="A729" s="58"/>
      <c r="B729" s="58"/>
      <c r="C729" s="58"/>
      <c r="L729" s="60"/>
      <c r="M729" s="60"/>
    </row>
    <row r="730" ht="14.25" customHeight="1">
      <c r="A730" s="58"/>
      <c r="B730" s="58"/>
      <c r="C730" s="58"/>
      <c r="L730" s="60"/>
      <c r="M730" s="60"/>
    </row>
    <row r="731" ht="14.25" customHeight="1">
      <c r="A731" s="58"/>
      <c r="B731" s="58"/>
      <c r="C731" s="58"/>
      <c r="L731" s="60"/>
      <c r="M731" s="60"/>
    </row>
    <row r="732" ht="14.25" customHeight="1">
      <c r="A732" s="58"/>
      <c r="B732" s="58"/>
      <c r="C732" s="58"/>
      <c r="L732" s="60"/>
      <c r="M732" s="60"/>
    </row>
    <row r="733" ht="14.25" customHeight="1">
      <c r="A733" s="58"/>
      <c r="B733" s="58"/>
      <c r="C733" s="58"/>
      <c r="L733" s="60"/>
      <c r="M733" s="60"/>
    </row>
    <row r="734" ht="14.25" customHeight="1">
      <c r="A734" s="58"/>
      <c r="B734" s="58"/>
      <c r="C734" s="58"/>
      <c r="L734" s="60"/>
      <c r="M734" s="60"/>
    </row>
    <row r="735" ht="14.25" customHeight="1">
      <c r="A735" s="58"/>
      <c r="B735" s="58"/>
      <c r="C735" s="58"/>
      <c r="L735" s="60"/>
      <c r="M735" s="60"/>
    </row>
    <row r="736" ht="14.25" customHeight="1">
      <c r="A736" s="58"/>
      <c r="B736" s="58"/>
      <c r="C736" s="58"/>
      <c r="L736" s="60"/>
      <c r="M736" s="60"/>
    </row>
    <row r="737" ht="14.25" customHeight="1">
      <c r="A737" s="58"/>
      <c r="B737" s="58"/>
      <c r="C737" s="58"/>
      <c r="L737" s="60"/>
      <c r="M737" s="60"/>
    </row>
    <row r="738" ht="14.25" customHeight="1">
      <c r="A738" s="58"/>
      <c r="B738" s="58"/>
      <c r="C738" s="58"/>
      <c r="L738" s="60"/>
      <c r="M738" s="60"/>
    </row>
    <row r="739" ht="14.25" customHeight="1">
      <c r="A739" s="58"/>
      <c r="B739" s="58"/>
      <c r="C739" s="58"/>
      <c r="L739" s="60"/>
      <c r="M739" s="60"/>
    </row>
    <row r="740" ht="14.25" customHeight="1">
      <c r="A740" s="58"/>
      <c r="B740" s="58"/>
      <c r="C740" s="58"/>
      <c r="L740" s="60"/>
      <c r="M740" s="60"/>
    </row>
    <row r="741" ht="14.25" customHeight="1">
      <c r="A741" s="58"/>
      <c r="B741" s="58"/>
      <c r="C741" s="58"/>
      <c r="L741" s="60"/>
      <c r="M741" s="60"/>
    </row>
    <row r="742" ht="14.25" customHeight="1">
      <c r="A742" s="58"/>
      <c r="B742" s="58"/>
      <c r="C742" s="58"/>
      <c r="L742" s="60"/>
      <c r="M742" s="60"/>
    </row>
    <row r="743" ht="14.25" customHeight="1">
      <c r="A743" s="58"/>
      <c r="B743" s="58"/>
      <c r="C743" s="58"/>
      <c r="L743" s="60"/>
      <c r="M743" s="60"/>
    </row>
    <row r="744" ht="14.25" customHeight="1">
      <c r="A744" s="58"/>
      <c r="B744" s="58"/>
      <c r="C744" s="58"/>
      <c r="L744" s="60"/>
      <c r="M744" s="60"/>
    </row>
    <row r="745" ht="14.25" customHeight="1">
      <c r="A745" s="58"/>
      <c r="B745" s="58"/>
      <c r="C745" s="58"/>
      <c r="L745" s="60"/>
      <c r="M745" s="60"/>
    </row>
    <row r="746" ht="14.25" customHeight="1">
      <c r="A746" s="58"/>
      <c r="B746" s="58"/>
      <c r="C746" s="58"/>
      <c r="L746" s="60"/>
      <c r="M746" s="60"/>
    </row>
    <row r="747" ht="14.25" customHeight="1">
      <c r="A747" s="58"/>
      <c r="B747" s="58"/>
      <c r="C747" s="58"/>
      <c r="L747" s="60"/>
      <c r="M747" s="60"/>
    </row>
    <row r="748" ht="14.25" customHeight="1">
      <c r="A748" s="58"/>
      <c r="B748" s="58"/>
      <c r="C748" s="58"/>
      <c r="L748" s="60"/>
      <c r="M748" s="60"/>
    </row>
    <row r="749" ht="14.25" customHeight="1">
      <c r="A749" s="58"/>
      <c r="B749" s="58"/>
      <c r="C749" s="58"/>
      <c r="L749" s="60"/>
      <c r="M749" s="60"/>
    </row>
    <row r="750" ht="14.25" customHeight="1">
      <c r="A750" s="58"/>
      <c r="B750" s="58"/>
      <c r="C750" s="58"/>
      <c r="L750" s="60"/>
      <c r="M750" s="60"/>
    </row>
    <row r="751" ht="14.25" customHeight="1">
      <c r="A751" s="58"/>
      <c r="B751" s="58"/>
      <c r="C751" s="58"/>
      <c r="L751" s="60"/>
      <c r="M751" s="60"/>
    </row>
    <row r="752" ht="14.25" customHeight="1">
      <c r="A752" s="58"/>
      <c r="B752" s="58"/>
      <c r="C752" s="58"/>
      <c r="L752" s="60"/>
      <c r="M752" s="60"/>
    </row>
    <row r="753" ht="14.25" customHeight="1">
      <c r="A753" s="58"/>
      <c r="B753" s="58"/>
      <c r="C753" s="58"/>
      <c r="L753" s="60"/>
      <c r="M753" s="60"/>
    </row>
    <row r="754" ht="14.25" customHeight="1">
      <c r="A754" s="58"/>
      <c r="B754" s="58"/>
      <c r="C754" s="58"/>
      <c r="L754" s="60"/>
      <c r="M754" s="60"/>
    </row>
    <row r="755" ht="14.25" customHeight="1">
      <c r="A755" s="58"/>
      <c r="B755" s="58"/>
      <c r="C755" s="58"/>
      <c r="L755" s="60"/>
      <c r="M755" s="60"/>
    </row>
    <row r="756" ht="14.25" customHeight="1">
      <c r="A756" s="58"/>
      <c r="B756" s="58"/>
      <c r="C756" s="58"/>
      <c r="L756" s="60"/>
      <c r="M756" s="60"/>
    </row>
    <row r="757" ht="14.25" customHeight="1">
      <c r="A757" s="58"/>
      <c r="B757" s="58"/>
      <c r="C757" s="58"/>
      <c r="L757" s="60"/>
      <c r="M757" s="60"/>
    </row>
    <row r="758" ht="14.25" customHeight="1">
      <c r="A758" s="58"/>
      <c r="B758" s="58"/>
      <c r="C758" s="58"/>
      <c r="L758" s="60"/>
      <c r="M758" s="60"/>
    </row>
    <row r="759" ht="14.25" customHeight="1">
      <c r="A759" s="58"/>
      <c r="B759" s="58"/>
      <c r="C759" s="58"/>
      <c r="L759" s="60"/>
      <c r="M759" s="60"/>
    </row>
    <row r="760" ht="14.25" customHeight="1">
      <c r="A760" s="58"/>
      <c r="B760" s="58"/>
      <c r="C760" s="58"/>
      <c r="L760" s="60"/>
      <c r="M760" s="60"/>
    </row>
    <row r="761" ht="14.25" customHeight="1">
      <c r="A761" s="58"/>
      <c r="B761" s="58"/>
      <c r="C761" s="58"/>
      <c r="L761" s="60"/>
      <c r="M761" s="60"/>
    </row>
    <row r="762" ht="14.25" customHeight="1">
      <c r="A762" s="58"/>
      <c r="B762" s="58"/>
      <c r="C762" s="58"/>
      <c r="L762" s="60"/>
      <c r="M762" s="60"/>
    </row>
    <row r="763" ht="14.25" customHeight="1">
      <c r="A763" s="58"/>
      <c r="B763" s="58"/>
      <c r="C763" s="58"/>
      <c r="L763" s="60"/>
      <c r="M763" s="60"/>
    </row>
    <row r="764" ht="14.25" customHeight="1">
      <c r="A764" s="58"/>
      <c r="B764" s="58"/>
      <c r="C764" s="58"/>
      <c r="L764" s="60"/>
      <c r="M764" s="60"/>
    </row>
    <row r="765" ht="14.25" customHeight="1">
      <c r="A765" s="58"/>
      <c r="B765" s="58"/>
      <c r="C765" s="58"/>
      <c r="L765" s="60"/>
      <c r="M765" s="60"/>
    </row>
    <row r="766" ht="14.25" customHeight="1">
      <c r="A766" s="58"/>
      <c r="B766" s="58"/>
      <c r="C766" s="58"/>
      <c r="L766" s="60"/>
      <c r="M766" s="60"/>
    </row>
    <row r="767" ht="14.25" customHeight="1">
      <c r="A767" s="58"/>
      <c r="B767" s="58"/>
      <c r="C767" s="58"/>
      <c r="L767" s="60"/>
      <c r="M767" s="60"/>
    </row>
    <row r="768" ht="14.25" customHeight="1">
      <c r="A768" s="58"/>
      <c r="B768" s="58"/>
      <c r="C768" s="58"/>
      <c r="L768" s="60"/>
      <c r="M768" s="60"/>
    </row>
    <row r="769" ht="14.25" customHeight="1">
      <c r="A769" s="58"/>
      <c r="B769" s="58"/>
      <c r="C769" s="58"/>
      <c r="L769" s="60"/>
      <c r="M769" s="60"/>
    </row>
    <row r="770" ht="14.25" customHeight="1">
      <c r="A770" s="58"/>
      <c r="B770" s="58"/>
      <c r="C770" s="58"/>
      <c r="L770" s="60"/>
      <c r="M770" s="60"/>
    </row>
    <row r="771" ht="14.25" customHeight="1">
      <c r="A771" s="58"/>
      <c r="B771" s="58"/>
      <c r="C771" s="58"/>
      <c r="L771" s="60"/>
      <c r="M771" s="60"/>
    </row>
    <row r="772" ht="14.25" customHeight="1">
      <c r="A772" s="58"/>
      <c r="B772" s="58"/>
      <c r="C772" s="58"/>
      <c r="L772" s="60"/>
      <c r="M772" s="60"/>
    </row>
    <row r="773" ht="14.25" customHeight="1">
      <c r="A773" s="58"/>
      <c r="B773" s="58"/>
      <c r="C773" s="58"/>
      <c r="L773" s="60"/>
      <c r="M773" s="60"/>
    </row>
    <row r="774" ht="14.25" customHeight="1">
      <c r="A774" s="58"/>
      <c r="B774" s="58"/>
      <c r="C774" s="58"/>
      <c r="L774" s="60"/>
      <c r="M774" s="60"/>
    </row>
    <row r="775" ht="14.25" customHeight="1">
      <c r="A775" s="58"/>
      <c r="B775" s="58"/>
      <c r="C775" s="58"/>
      <c r="L775" s="60"/>
      <c r="M775" s="60"/>
    </row>
    <row r="776" ht="14.25" customHeight="1">
      <c r="A776" s="58"/>
      <c r="B776" s="58"/>
      <c r="C776" s="58"/>
      <c r="L776" s="60"/>
      <c r="M776" s="60"/>
    </row>
    <row r="777" ht="14.25" customHeight="1">
      <c r="A777" s="58"/>
      <c r="B777" s="58"/>
      <c r="C777" s="58"/>
      <c r="L777" s="60"/>
      <c r="M777" s="60"/>
    </row>
    <row r="778" ht="14.25" customHeight="1">
      <c r="A778" s="58"/>
      <c r="B778" s="58"/>
      <c r="C778" s="58"/>
      <c r="L778" s="60"/>
      <c r="M778" s="60"/>
    </row>
    <row r="779" ht="14.25" customHeight="1">
      <c r="A779" s="58"/>
      <c r="B779" s="58"/>
      <c r="C779" s="58"/>
      <c r="L779" s="60"/>
      <c r="M779" s="60"/>
    </row>
    <row r="780" ht="14.25" customHeight="1">
      <c r="A780" s="58"/>
      <c r="B780" s="58"/>
      <c r="C780" s="58"/>
      <c r="L780" s="60"/>
      <c r="M780" s="60"/>
    </row>
    <row r="781" ht="14.25" customHeight="1">
      <c r="A781" s="58"/>
      <c r="B781" s="58"/>
      <c r="C781" s="58"/>
      <c r="L781" s="60"/>
      <c r="M781" s="60"/>
    </row>
    <row r="782" ht="14.25" customHeight="1">
      <c r="A782" s="58"/>
      <c r="B782" s="58"/>
      <c r="C782" s="58"/>
      <c r="L782" s="60"/>
      <c r="M782" s="60"/>
    </row>
    <row r="783" ht="14.25" customHeight="1">
      <c r="A783" s="58"/>
      <c r="B783" s="58"/>
      <c r="C783" s="58"/>
      <c r="L783" s="60"/>
      <c r="M783" s="60"/>
    </row>
    <row r="784" ht="14.25" customHeight="1">
      <c r="A784" s="58"/>
      <c r="B784" s="58"/>
      <c r="C784" s="58"/>
      <c r="L784" s="60"/>
      <c r="M784" s="60"/>
    </row>
    <row r="785" ht="14.25" customHeight="1">
      <c r="A785" s="58"/>
      <c r="B785" s="58"/>
      <c r="C785" s="58"/>
      <c r="L785" s="60"/>
      <c r="M785" s="60"/>
    </row>
    <row r="786" ht="14.25" customHeight="1">
      <c r="A786" s="58"/>
      <c r="B786" s="58"/>
      <c r="C786" s="58"/>
      <c r="L786" s="60"/>
      <c r="M786" s="60"/>
    </row>
    <row r="787" ht="14.25" customHeight="1">
      <c r="A787" s="58"/>
      <c r="B787" s="58"/>
      <c r="C787" s="58"/>
      <c r="L787" s="60"/>
      <c r="M787" s="60"/>
    </row>
    <row r="788" ht="14.25" customHeight="1">
      <c r="A788" s="58"/>
      <c r="B788" s="58"/>
      <c r="C788" s="58"/>
      <c r="L788" s="60"/>
      <c r="M788" s="60"/>
    </row>
    <row r="789" ht="14.25" customHeight="1">
      <c r="A789" s="58"/>
      <c r="B789" s="58"/>
      <c r="C789" s="58"/>
      <c r="L789" s="60"/>
      <c r="M789" s="60"/>
    </row>
    <row r="790" ht="14.25" customHeight="1">
      <c r="A790" s="58"/>
      <c r="B790" s="58"/>
      <c r="C790" s="58"/>
      <c r="L790" s="60"/>
      <c r="M790" s="60"/>
    </row>
    <row r="791" ht="14.25" customHeight="1">
      <c r="A791" s="58"/>
      <c r="B791" s="58"/>
      <c r="C791" s="58"/>
      <c r="L791" s="60"/>
      <c r="M791" s="60"/>
    </row>
    <row r="792" ht="14.25" customHeight="1">
      <c r="A792" s="58"/>
      <c r="B792" s="58"/>
      <c r="C792" s="58"/>
      <c r="L792" s="60"/>
      <c r="M792" s="60"/>
    </row>
    <row r="793" ht="14.25" customHeight="1">
      <c r="A793" s="58"/>
      <c r="B793" s="58"/>
      <c r="C793" s="58"/>
      <c r="L793" s="60"/>
      <c r="M793" s="60"/>
    </row>
    <row r="794" ht="14.25" customHeight="1">
      <c r="A794" s="58"/>
      <c r="B794" s="58"/>
      <c r="C794" s="58"/>
      <c r="L794" s="60"/>
      <c r="M794" s="60"/>
    </row>
    <row r="795" ht="14.25" customHeight="1">
      <c r="A795" s="58"/>
      <c r="B795" s="58"/>
      <c r="C795" s="58"/>
      <c r="L795" s="60"/>
      <c r="M795" s="60"/>
    </row>
    <row r="796" ht="14.25" customHeight="1">
      <c r="A796" s="58"/>
      <c r="B796" s="58"/>
      <c r="C796" s="58"/>
      <c r="L796" s="60"/>
      <c r="M796" s="60"/>
    </row>
    <row r="797" ht="14.25" customHeight="1">
      <c r="A797" s="58"/>
      <c r="B797" s="58"/>
      <c r="C797" s="58"/>
      <c r="L797" s="60"/>
      <c r="M797" s="60"/>
    </row>
    <row r="798" ht="14.25" customHeight="1">
      <c r="A798" s="58"/>
      <c r="B798" s="58"/>
      <c r="C798" s="58"/>
      <c r="L798" s="60"/>
      <c r="M798" s="60"/>
    </row>
    <row r="799" ht="14.25" customHeight="1">
      <c r="A799" s="58"/>
      <c r="B799" s="58"/>
      <c r="C799" s="58"/>
      <c r="L799" s="60"/>
      <c r="M799" s="60"/>
    </row>
    <row r="800" ht="14.25" customHeight="1">
      <c r="A800" s="58"/>
      <c r="B800" s="58"/>
      <c r="C800" s="58"/>
      <c r="L800" s="60"/>
      <c r="M800" s="60"/>
    </row>
    <row r="801" ht="14.25" customHeight="1">
      <c r="A801" s="58"/>
      <c r="B801" s="58"/>
      <c r="C801" s="58"/>
      <c r="L801" s="60"/>
      <c r="M801" s="60"/>
    </row>
    <row r="802" ht="14.25" customHeight="1">
      <c r="A802" s="58"/>
      <c r="B802" s="58"/>
      <c r="C802" s="58"/>
      <c r="L802" s="60"/>
      <c r="M802" s="60"/>
    </row>
    <row r="803" ht="14.25" customHeight="1">
      <c r="A803" s="58"/>
      <c r="B803" s="58"/>
      <c r="C803" s="58"/>
      <c r="L803" s="60"/>
      <c r="M803" s="60"/>
    </row>
    <row r="804" ht="14.25" customHeight="1">
      <c r="A804" s="58"/>
      <c r="B804" s="58"/>
      <c r="C804" s="58"/>
      <c r="L804" s="60"/>
      <c r="M804" s="60"/>
    </row>
    <row r="805" ht="14.25" customHeight="1">
      <c r="A805" s="58"/>
      <c r="B805" s="58"/>
      <c r="C805" s="58"/>
      <c r="L805" s="60"/>
      <c r="M805" s="60"/>
    </row>
    <row r="806" ht="14.25" customHeight="1">
      <c r="A806" s="58"/>
      <c r="B806" s="58"/>
      <c r="C806" s="58"/>
      <c r="L806" s="60"/>
      <c r="M806" s="60"/>
    </row>
    <row r="807" ht="14.25" customHeight="1">
      <c r="A807" s="58"/>
      <c r="B807" s="58"/>
      <c r="C807" s="58"/>
      <c r="L807" s="60"/>
      <c r="M807" s="60"/>
    </row>
    <row r="808" ht="14.25" customHeight="1">
      <c r="A808" s="58"/>
      <c r="B808" s="58"/>
      <c r="C808" s="58"/>
      <c r="L808" s="60"/>
      <c r="M808" s="60"/>
    </row>
    <row r="809" ht="14.25" customHeight="1">
      <c r="A809" s="58"/>
      <c r="B809" s="58"/>
      <c r="C809" s="58"/>
      <c r="L809" s="60"/>
      <c r="M809" s="60"/>
    </row>
    <row r="810" ht="14.25" customHeight="1">
      <c r="A810" s="58"/>
      <c r="B810" s="58"/>
      <c r="C810" s="58"/>
      <c r="L810" s="60"/>
      <c r="M810" s="60"/>
    </row>
    <row r="811" ht="14.25" customHeight="1">
      <c r="A811" s="58"/>
      <c r="B811" s="58"/>
      <c r="C811" s="58"/>
      <c r="L811" s="60"/>
      <c r="M811" s="60"/>
    </row>
    <row r="812" ht="14.25" customHeight="1">
      <c r="A812" s="58"/>
      <c r="B812" s="58"/>
      <c r="C812" s="58"/>
      <c r="L812" s="60"/>
      <c r="M812" s="60"/>
    </row>
    <row r="813" ht="14.25" customHeight="1">
      <c r="A813" s="58"/>
      <c r="B813" s="58"/>
      <c r="C813" s="58"/>
      <c r="L813" s="60"/>
      <c r="M813" s="60"/>
    </row>
    <row r="814" ht="14.25" customHeight="1">
      <c r="A814" s="58"/>
      <c r="B814" s="58"/>
      <c r="C814" s="58"/>
      <c r="L814" s="60"/>
      <c r="M814" s="60"/>
    </row>
    <row r="815" ht="14.25" customHeight="1">
      <c r="A815" s="58"/>
      <c r="B815" s="58"/>
      <c r="C815" s="58"/>
      <c r="L815" s="60"/>
      <c r="M815" s="60"/>
    </row>
    <row r="816" ht="14.25" customHeight="1">
      <c r="A816" s="58"/>
      <c r="B816" s="58"/>
      <c r="C816" s="58"/>
      <c r="L816" s="60"/>
      <c r="M816" s="60"/>
    </row>
    <row r="817" ht="14.25" customHeight="1">
      <c r="A817" s="58"/>
      <c r="B817" s="58"/>
      <c r="C817" s="58"/>
      <c r="L817" s="60"/>
      <c r="M817" s="60"/>
    </row>
    <row r="818" ht="14.25" customHeight="1">
      <c r="A818" s="58"/>
      <c r="B818" s="58"/>
      <c r="C818" s="58"/>
      <c r="L818" s="60"/>
      <c r="M818" s="60"/>
    </row>
    <row r="819" ht="14.25" customHeight="1">
      <c r="A819" s="58"/>
      <c r="B819" s="58"/>
      <c r="C819" s="58"/>
      <c r="L819" s="60"/>
      <c r="M819" s="60"/>
    </row>
    <row r="820" ht="14.25" customHeight="1">
      <c r="A820" s="58"/>
      <c r="B820" s="58"/>
      <c r="C820" s="58"/>
      <c r="L820" s="60"/>
      <c r="M820" s="60"/>
    </row>
    <row r="821" ht="14.25" customHeight="1">
      <c r="A821" s="58"/>
      <c r="B821" s="58"/>
      <c r="C821" s="58"/>
      <c r="L821" s="60"/>
      <c r="M821" s="60"/>
    </row>
    <row r="822" ht="14.25" customHeight="1">
      <c r="A822" s="58"/>
      <c r="B822" s="58"/>
      <c r="C822" s="58"/>
      <c r="L822" s="60"/>
      <c r="M822" s="60"/>
    </row>
    <row r="823" ht="14.25" customHeight="1">
      <c r="A823" s="58"/>
      <c r="B823" s="58"/>
      <c r="C823" s="58"/>
      <c r="L823" s="60"/>
      <c r="M823" s="60"/>
    </row>
    <row r="824" ht="14.25" customHeight="1">
      <c r="A824" s="58"/>
      <c r="B824" s="58"/>
      <c r="C824" s="58"/>
      <c r="L824" s="60"/>
      <c r="M824" s="60"/>
    </row>
    <row r="825" ht="14.25" customHeight="1">
      <c r="A825" s="58"/>
      <c r="B825" s="58"/>
      <c r="C825" s="58"/>
      <c r="L825" s="60"/>
      <c r="M825" s="60"/>
    </row>
    <row r="826" ht="14.25" customHeight="1">
      <c r="A826" s="58"/>
      <c r="B826" s="58"/>
      <c r="C826" s="58"/>
      <c r="L826" s="60"/>
      <c r="M826" s="60"/>
    </row>
    <row r="827" ht="14.25" customHeight="1">
      <c r="A827" s="58"/>
      <c r="B827" s="58"/>
      <c r="C827" s="58"/>
      <c r="L827" s="60"/>
      <c r="M827" s="60"/>
    </row>
    <row r="828" ht="14.25" customHeight="1">
      <c r="A828" s="58"/>
      <c r="B828" s="58"/>
      <c r="C828" s="58"/>
      <c r="L828" s="60"/>
      <c r="M828" s="60"/>
    </row>
    <row r="829" ht="14.25" customHeight="1">
      <c r="A829" s="58"/>
      <c r="B829" s="58"/>
      <c r="C829" s="58"/>
      <c r="L829" s="60"/>
      <c r="M829" s="60"/>
    </row>
    <row r="830" ht="14.25" customHeight="1">
      <c r="A830" s="58"/>
      <c r="B830" s="58"/>
      <c r="C830" s="58"/>
      <c r="L830" s="60"/>
      <c r="M830" s="60"/>
    </row>
    <row r="831" ht="14.25" customHeight="1">
      <c r="A831" s="58"/>
      <c r="B831" s="58"/>
      <c r="C831" s="58"/>
      <c r="L831" s="60"/>
      <c r="M831" s="60"/>
    </row>
    <row r="832" ht="14.25" customHeight="1">
      <c r="A832" s="58"/>
      <c r="B832" s="58"/>
      <c r="C832" s="58"/>
      <c r="L832" s="60"/>
      <c r="M832" s="60"/>
    </row>
    <row r="833" ht="14.25" customHeight="1">
      <c r="A833" s="58"/>
      <c r="B833" s="58"/>
      <c r="C833" s="58"/>
      <c r="L833" s="60"/>
      <c r="M833" s="60"/>
    </row>
    <row r="834" ht="14.25" customHeight="1">
      <c r="A834" s="58"/>
      <c r="B834" s="58"/>
      <c r="C834" s="58"/>
      <c r="L834" s="60"/>
      <c r="M834" s="60"/>
    </row>
    <row r="835" ht="14.25" customHeight="1">
      <c r="A835" s="58"/>
      <c r="B835" s="58"/>
      <c r="C835" s="58"/>
      <c r="L835" s="60"/>
      <c r="M835" s="60"/>
    </row>
    <row r="836" ht="14.25" customHeight="1">
      <c r="A836" s="58"/>
      <c r="B836" s="58"/>
      <c r="C836" s="58"/>
      <c r="L836" s="60"/>
      <c r="M836" s="60"/>
    </row>
    <row r="837" ht="14.25" customHeight="1">
      <c r="A837" s="58"/>
      <c r="B837" s="58"/>
      <c r="C837" s="58"/>
      <c r="L837" s="60"/>
      <c r="M837" s="60"/>
    </row>
    <row r="838" ht="14.25" customHeight="1">
      <c r="A838" s="58"/>
      <c r="B838" s="58"/>
      <c r="C838" s="58"/>
      <c r="L838" s="60"/>
      <c r="M838" s="60"/>
    </row>
    <row r="839" ht="14.25" customHeight="1">
      <c r="A839" s="58"/>
      <c r="B839" s="58"/>
      <c r="C839" s="58"/>
      <c r="L839" s="60"/>
      <c r="M839" s="60"/>
    </row>
    <row r="840" ht="14.25" customHeight="1">
      <c r="A840" s="58"/>
      <c r="B840" s="58"/>
      <c r="C840" s="58"/>
      <c r="L840" s="60"/>
      <c r="M840" s="60"/>
    </row>
    <row r="841" ht="14.25" customHeight="1">
      <c r="A841" s="58"/>
      <c r="B841" s="58"/>
      <c r="C841" s="58"/>
      <c r="L841" s="60"/>
      <c r="M841" s="60"/>
    </row>
    <row r="842" ht="14.25" customHeight="1">
      <c r="A842" s="58"/>
      <c r="B842" s="58"/>
      <c r="C842" s="58"/>
      <c r="L842" s="60"/>
      <c r="M842" s="60"/>
    </row>
    <row r="843" ht="14.25" customHeight="1">
      <c r="A843" s="58"/>
      <c r="B843" s="58"/>
      <c r="C843" s="58"/>
      <c r="L843" s="60"/>
      <c r="M843" s="60"/>
    </row>
    <row r="844" ht="14.25" customHeight="1">
      <c r="A844" s="58"/>
      <c r="B844" s="58"/>
      <c r="C844" s="58"/>
      <c r="L844" s="60"/>
      <c r="M844" s="60"/>
    </row>
    <row r="845" ht="14.25" customHeight="1">
      <c r="A845" s="58"/>
      <c r="B845" s="58"/>
      <c r="C845" s="58"/>
      <c r="L845" s="60"/>
      <c r="M845" s="60"/>
    </row>
    <row r="846" ht="14.25" customHeight="1">
      <c r="A846" s="58"/>
      <c r="B846" s="58"/>
      <c r="C846" s="58"/>
      <c r="L846" s="60"/>
      <c r="M846" s="60"/>
    </row>
    <row r="847" ht="14.25" customHeight="1">
      <c r="A847" s="58"/>
      <c r="B847" s="58"/>
      <c r="C847" s="58"/>
      <c r="L847" s="60"/>
      <c r="M847" s="60"/>
    </row>
    <row r="848" ht="14.25" customHeight="1">
      <c r="A848" s="58"/>
      <c r="B848" s="58"/>
      <c r="C848" s="58"/>
      <c r="L848" s="60"/>
      <c r="M848" s="60"/>
    </row>
    <row r="849" ht="14.25" customHeight="1">
      <c r="A849" s="58"/>
      <c r="B849" s="58"/>
      <c r="C849" s="58"/>
      <c r="L849" s="60"/>
      <c r="M849" s="60"/>
    </row>
    <row r="850" ht="14.25" customHeight="1">
      <c r="A850" s="58"/>
      <c r="B850" s="58"/>
      <c r="C850" s="58"/>
      <c r="L850" s="60"/>
      <c r="M850" s="60"/>
    </row>
    <row r="851" ht="14.25" customHeight="1">
      <c r="A851" s="58"/>
      <c r="B851" s="58"/>
      <c r="C851" s="58"/>
      <c r="L851" s="60"/>
      <c r="M851" s="60"/>
    </row>
    <row r="852" ht="14.25" customHeight="1">
      <c r="A852" s="58"/>
      <c r="B852" s="58"/>
      <c r="C852" s="58"/>
      <c r="L852" s="60"/>
      <c r="M852" s="60"/>
    </row>
    <row r="853" ht="14.25" customHeight="1">
      <c r="A853" s="58"/>
      <c r="B853" s="58"/>
      <c r="C853" s="58"/>
      <c r="L853" s="60"/>
      <c r="M853" s="60"/>
    </row>
    <row r="854" ht="14.25" customHeight="1">
      <c r="A854" s="58"/>
      <c r="B854" s="58"/>
      <c r="C854" s="58"/>
      <c r="L854" s="60"/>
      <c r="M854" s="60"/>
    </row>
    <row r="855" ht="14.25" customHeight="1">
      <c r="A855" s="58"/>
      <c r="B855" s="58"/>
      <c r="C855" s="58"/>
      <c r="L855" s="60"/>
      <c r="M855" s="60"/>
    </row>
    <row r="856" ht="14.25" customHeight="1">
      <c r="A856" s="58"/>
      <c r="B856" s="58"/>
      <c r="C856" s="58"/>
      <c r="L856" s="60"/>
      <c r="M856" s="60"/>
    </row>
    <row r="857" ht="14.25" customHeight="1">
      <c r="A857" s="58"/>
      <c r="B857" s="58"/>
      <c r="C857" s="58"/>
      <c r="L857" s="60"/>
      <c r="M857" s="60"/>
    </row>
    <row r="858" ht="14.25" customHeight="1">
      <c r="A858" s="58"/>
      <c r="B858" s="58"/>
      <c r="C858" s="58"/>
      <c r="L858" s="60"/>
      <c r="M858" s="60"/>
    </row>
    <row r="859" ht="14.25" customHeight="1">
      <c r="A859" s="58"/>
      <c r="B859" s="58"/>
      <c r="C859" s="58"/>
      <c r="L859" s="60"/>
      <c r="M859" s="60"/>
    </row>
    <row r="860" ht="14.25" customHeight="1">
      <c r="A860" s="58"/>
      <c r="B860" s="58"/>
      <c r="C860" s="58"/>
      <c r="L860" s="60"/>
      <c r="M860" s="60"/>
    </row>
    <row r="861" ht="14.25" customHeight="1">
      <c r="A861" s="58"/>
      <c r="B861" s="58"/>
      <c r="C861" s="58"/>
      <c r="L861" s="60"/>
      <c r="M861" s="60"/>
    </row>
    <row r="862" ht="14.25" customHeight="1">
      <c r="A862" s="58"/>
      <c r="B862" s="58"/>
      <c r="C862" s="58"/>
      <c r="L862" s="60"/>
      <c r="M862" s="60"/>
    </row>
    <row r="863" ht="14.25" customHeight="1">
      <c r="A863" s="58"/>
      <c r="B863" s="58"/>
      <c r="C863" s="58"/>
      <c r="L863" s="60"/>
      <c r="M863" s="60"/>
    </row>
    <row r="864" ht="14.25" customHeight="1">
      <c r="A864" s="58"/>
      <c r="B864" s="58"/>
      <c r="C864" s="58"/>
      <c r="L864" s="60"/>
      <c r="M864" s="60"/>
    </row>
    <row r="865" ht="14.25" customHeight="1">
      <c r="A865" s="58"/>
      <c r="B865" s="58"/>
      <c r="C865" s="58"/>
      <c r="L865" s="60"/>
      <c r="M865" s="60"/>
    </row>
    <row r="866" ht="14.25" customHeight="1">
      <c r="A866" s="58"/>
      <c r="B866" s="58"/>
      <c r="C866" s="58"/>
      <c r="L866" s="60"/>
      <c r="M866" s="60"/>
    </row>
    <row r="867" ht="14.25" customHeight="1">
      <c r="A867" s="58"/>
      <c r="B867" s="58"/>
      <c r="C867" s="58"/>
      <c r="L867" s="60"/>
      <c r="M867" s="60"/>
    </row>
    <row r="868" ht="14.25" customHeight="1">
      <c r="A868" s="58"/>
      <c r="B868" s="58"/>
      <c r="C868" s="58"/>
      <c r="L868" s="60"/>
      <c r="M868" s="60"/>
    </row>
    <row r="869" ht="14.25" customHeight="1">
      <c r="A869" s="58"/>
      <c r="B869" s="58"/>
      <c r="C869" s="58"/>
      <c r="L869" s="60"/>
      <c r="M869" s="60"/>
    </row>
    <row r="870" ht="14.25" customHeight="1">
      <c r="A870" s="58"/>
      <c r="B870" s="58"/>
      <c r="C870" s="58"/>
      <c r="L870" s="60"/>
      <c r="M870" s="60"/>
    </row>
    <row r="871" ht="14.25" customHeight="1">
      <c r="A871" s="58"/>
      <c r="B871" s="58"/>
      <c r="C871" s="58"/>
      <c r="L871" s="60"/>
      <c r="M871" s="60"/>
    </row>
    <row r="872" ht="14.25" customHeight="1">
      <c r="A872" s="58"/>
      <c r="B872" s="58"/>
      <c r="C872" s="58"/>
      <c r="L872" s="60"/>
      <c r="M872" s="60"/>
    </row>
    <row r="873" ht="14.25" customHeight="1">
      <c r="A873" s="58"/>
      <c r="B873" s="58"/>
      <c r="C873" s="58"/>
      <c r="L873" s="60"/>
      <c r="M873" s="60"/>
    </row>
    <row r="874" ht="14.25" customHeight="1">
      <c r="A874" s="58"/>
      <c r="B874" s="58"/>
      <c r="C874" s="58"/>
      <c r="L874" s="60"/>
      <c r="M874" s="60"/>
    </row>
    <row r="875" ht="14.25" customHeight="1">
      <c r="A875" s="58"/>
      <c r="B875" s="58"/>
      <c r="C875" s="58"/>
      <c r="L875" s="60"/>
      <c r="M875" s="60"/>
    </row>
    <row r="876" ht="14.25" customHeight="1">
      <c r="A876" s="58"/>
      <c r="B876" s="58"/>
      <c r="C876" s="58"/>
      <c r="L876" s="60"/>
      <c r="M876" s="60"/>
    </row>
    <row r="877" ht="14.25" customHeight="1">
      <c r="A877" s="58"/>
      <c r="B877" s="58"/>
      <c r="C877" s="58"/>
      <c r="L877" s="60"/>
      <c r="M877" s="60"/>
    </row>
    <row r="878" ht="14.25" customHeight="1">
      <c r="A878" s="58"/>
      <c r="B878" s="58"/>
      <c r="C878" s="58"/>
      <c r="L878" s="60"/>
      <c r="M878" s="60"/>
    </row>
    <row r="879" ht="14.25" customHeight="1">
      <c r="A879" s="58"/>
      <c r="B879" s="58"/>
      <c r="C879" s="58"/>
      <c r="L879" s="60"/>
      <c r="M879" s="60"/>
    </row>
    <row r="880" ht="14.25" customHeight="1">
      <c r="A880" s="58"/>
      <c r="B880" s="58"/>
      <c r="C880" s="58"/>
      <c r="L880" s="60"/>
      <c r="M880" s="60"/>
    </row>
    <row r="881" ht="14.25" customHeight="1">
      <c r="A881" s="58"/>
      <c r="B881" s="58"/>
      <c r="C881" s="58"/>
      <c r="L881" s="60"/>
      <c r="M881" s="60"/>
    </row>
    <row r="882" ht="14.25" customHeight="1">
      <c r="A882" s="58"/>
      <c r="B882" s="58"/>
      <c r="C882" s="58"/>
      <c r="L882" s="60"/>
      <c r="M882" s="60"/>
    </row>
    <row r="883" ht="14.25" customHeight="1">
      <c r="A883" s="58"/>
      <c r="B883" s="58"/>
      <c r="C883" s="58"/>
      <c r="L883" s="60"/>
      <c r="M883" s="60"/>
    </row>
    <row r="884" ht="14.25" customHeight="1">
      <c r="A884" s="58"/>
      <c r="B884" s="58"/>
      <c r="C884" s="58"/>
      <c r="L884" s="60"/>
      <c r="M884" s="60"/>
    </row>
    <row r="885" ht="14.25" customHeight="1">
      <c r="A885" s="58"/>
      <c r="B885" s="58"/>
      <c r="C885" s="58"/>
      <c r="L885" s="60"/>
      <c r="M885" s="60"/>
    </row>
    <row r="886" ht="14.25" customHeight="1">
      <c r="A886" s="58"/>
      <c r="B886" s="58"/>
      <c r="C886" s="58"/>
      <c r="L886" s="60"/>
      <c r="M886" s="60"/>
    </row>
    <row r="887" ht="14.25" customHeight="1">
      <c r="A887" s="58"/>
      <c r="B887" s="58"/>
      <c r="C887" s="58"/>
      <c r="L887" s="60"/>
      <c r="M887" s="60"/>
    </row>
    <row r="888" ht="14.25" customHeight="1">
      <c r="A888" s="58"/>
      <c r="B888" s="58"/>
      <c r="C888" s="58"/>
      <c r="L888" s="60"/>
      <c r="M888" s="60"/>
    </row>
    <row r="889" ht="14.25" customHeight="1">
      <c r="A889" s="58"/>
      <c r="B889" s="58"/>
      <c r="C889" s="58"/>
      <c r="L889" s="60"/>
      <c r="M889" s="60"/>
    </row>
    <row r="890" ht="14.25" customHeight="1">
      <c r="A890" s="58"/>
      <c r="B890" s="58"/>
      <c r="C890" s="58"/>
      <c r="L890" s="60"/>
      <c r="M890" s="60"/>
    </row>
    <row r="891" ht="14.25" customHeight="1">
      <c r="A891" s="58"/>
      <c r="B891" s="58"/>
      <c r="C891" s="58"/>
      <c r="L891" s="60"/>
      <c r="M891" s="60"/>
    </row>
    <row r="892" ht="14.25" customHeight="1">
      <c r="A892" s="58"/>
      <c r="B892" s="58"/>
      <c r="C892" s="58"/>
      <c r="L892" s="60"/>
      <c r="M892" s="60"/>
    </row>
    <row r="893" ht="14.25" customHeight="1">
      <c r="A893" s="58"/>
      <c r="B893" s="58"/>
      <c r="C893" s="58"/>
      <c r="L893" s="60"/>
      <c r="M893" s="60"/>
    </row>
    <row r="894" ht="14.25" customHeight="1">
      <c r="A894" s="58"/>
      <c r="B894" s="58"/>
      <c r="C894" s="58"/>
      <c r="L894" s="60"/>
      <c r="M894" s="60"/>
    </row>
    <row r="895" ht="14.25" customHeight="1">
      <c r="A895" s="58"/>
      <c r="B895" s="58"/>
      <c r="C895" s="58"/>
      <c r="L895" s="60"/>
      <c r="M895" s="60"/>
    </row>
    <row r="896" ht="14.25" customHeight="1">
      <c r="A896" s="58"/>
      <c r="B896" s="58"/>
      <c r="C896" s="58"/>
      <c r="L896" s="60"/>
      <c r="M896" s="60"/>
    </row>
    <row r="897" ht="14.25" customHeight="1">
      <c r="A897" s="58"/>
      <c r="B897" s="58"/>
      <c r="C897" s="58"/>
      <c r="L897" s="60"/>
      <c r="M897" s="60"/>
    </row>
    <row r="898" ht="14.25" customHeight="1">
      <c r="A898" s="58"/>
      <c r="B898" s="58"/>
      <c r="C898" s="58"/>
      <c r="L898" s="60"/>
      <c r="M898" s="60"/>
    </row>
    <row r="899" ht="14.25" customHeight="1">
      <c r="A899" s="58"/>
      <c r="B899" s="58"/>
      <c r="C899" s="58"/>
      <c r="L899" s="60"/>
      <c r="M899" s="60"/>
    </row>
    <row r="900" ht="14.25" customHeight="1">
      <c r="A900" s="58"/>
      <c r="B900" s="58"/>
      <c r="C900" s="58"/>
      <c r="L900" s="60"/>
      <c r="M900" s="60"/>
    </row>
    <row r="901" ht="14.25" customHeight="1">
      <c r="A901" s="58"/>
      <c r="B901" s="58"/>
      <c r="C901" s="58"/>
      <c r="L901" s="60"/>
      <c r="M901" s="60"/>
    </row>
    <row r="902" ht="14.25" customHeight="1">
      <c r="A902" s="58"/>
      <c r="B902" s="58"/>
      <c r="C902" s="58"/>
      <c r="L902" s="60"/>
      <c r="M902" s="60"/>
    </row>
    <row r="903" ht="14.25" customHeight="1">
      <c r="A903" s="58"/>
      <c r="B903" s="58"/>
      <c r="C903" s="58"/>
      <c r="L903" s="60"/>
      <c r="M903" s="60"/>
    </row>
    <row r="904" ht="14.25" customHeight="1">
      <c r="A904" s="58"/>
      <c r="B904" s="58"/>
      <c r="C904" s="58"/>
      <c r="L904" s="60"/>
      <c r="M904" s="60"/>
    </row>
    <row r="905" ht="14.25" customHeight="1">
      <c r="A905" s="58"/>
      <c r="B905" s="58"/>
      <c r="C905" s="58"/>
      <c r="L905" s="60"/>
      <c r="M905" s="60"/>
    </row>
    <row r="906" ht="14.25" customHeight="1">
      <c r="A906" s="58"/>
      <c r="B906" s="58"/>
      <c r="C906" s="58"/>
      <c r="L906" s="60"/>
      <c r="M906" s="60"/>
    </row>
    <row r="907" ht="14.25" customHeight="1">
      <c r="A907" s="58"/>
      <c r="B907" s="58"/>
      <c r="C907" s="58"/>
      <c r="L907" s="60"/>
      <c r="M907" s="60"/>
    </row>
    <row r="908" ht="14.25" customHeight="1">
      <c r="A908" s="58"/>
      <c r="B908" s="58"/>
      <c r="C908" s="58"/>
      <c r="L908" s="60"/>
      <c r="M908" s="60"/>
    </row>
    <row r="909" ht="14.25" customHeight="1">
      <c r="A909" s="58"/>
      <c r="B909" s="58"/>
      <c r="C909" s="58"/>
      <c r="L909" s="60"/>
      <c r="M909" s="60"/>
    </row>
    <row r="910" ht="14.25" customHeight="1">
      <c r="A910" s="58"/>
      <c r="B910" s="58"/>
      <c r="C910" s="58"/>
      <c r="L910" s="60"/>
      <c r="M910" s="60"/>
    </row>
    <row r="911" ht="14.25" customHeight="1">
      <c r="A911" s="58"/>
      <c r="B911" s="58"/>
      <c r="C911" s="58"/>
      <c r="L911" s="60"/>
      <c r="M911" s="60"/>
    </row>
    <row r="912" ht="14.25" customHeight="1">
      <c r="A912" s="58"/>
      <c r="B912" s="58"/>
      <c r="C912" s="58"/>
      <c r="L912" s="60"/>
      <c r="M912" s="60"/>
    </row>
    <row r="913" ht="14.25" customHeight="1">
      <c r="A913" s="58"/>
      <c r="B913" s="58"/>
      <c r="C913" s="58"/>
      <c r="L913" s="60"/>
      <c r="M913" s="60"/>
    </row>
    <row r="914" ht="14.25" customHeight="1">
      <c r="A914" s="58"/>
      <c r="B914" s="58"/>
      <c r="C914" s="58"/>
      <c r="L914" s="60"/>
      <c r="M914" s="60"/>
    </row>
    <row r="915" ht="14.25" customHeight="1">
      <c r="A915" s="58"/>
      <c r="B915" s="58"/>
      <c r="C915" s="58"/>
      <c r="L915" s="60"/>
      <c r="M915" s="60"/>
    </row>
    <row r="916" ht="14.25" customHeight="1">
      <c r="A916" s="58"/>
      <c r="B916" s="58"/>
      <c r="C916" s="58"/>
      <c r="L916" s="60"/>
      <c r="M916" s="60"/>
    </row>
    <row r="917" ht="14.25" customHeight="1">
      <c r="A917" s="58"/>
      <c r="B917" s="58"/>
      <c r="C917" s="58"/>
      <c r="L917" s="60"/>
      <c r="M917" s="60"/>
    </row>
    <row r="918" ht="14.25" customHeight="1">
      <c r="A918" s="58"/>
      <c r="B918" s="58"/>
      <c r="C918" s="58"/>
      <c r="L918" s="60"/>
      <c r="M918" s="60"/>
    </row>
    <row r="919" ht="14.25" customHeight="1">
      <c r="A919" s="58"/>
      <c r="B919" s="58"/>
      <c r="C919" s="58"/>
      <c r="L919" s="60"/>
      <c r="M919" s="60"/>
    </row>
    <row r="920" ht="14.25" customHeight="1">
      <c r="A920" s="58"/>
      <c r="B920" s="58"/>
      <c r="C920" s="58"/>
      <c r="L920" s="60"/>
      <c r="M920" s="60"/>
    </row>
    <row r="921" ht="14.25" customHeight="1">
      <c r="A921" s="58"/>
      <c r="B921" s="58"/>
      <c r="C921" s="58"/>
      <c r="L921" s="60"/>
      <c r="M921" s="60"/>
    </row>
    <row r="922" ht="14.25" customHeight="1">
      <c r="A922" s="58"/>
      <c r="B922" s="58"/>
      <c r="C922" s="58"/>
      <c r="L922" s="60"/>
      <c r="M922" s="60"/>
    </row>
    <row r="923" ht="14.25" customHeight="1">
      <c r="A923" s="58"/>
      <c r="B923" s="58"/>
      <c r="C923" s="58"/>
      <c r="L923" s="60"/>
      <c r="M923" s="60"/>
    </row>
    <row r="924" ht="14.25" customHeight="1">
      <c r="A924" s="58"/>
      <c r="B924" s="58"/>
      <c r="C924" s="58"/>
      <c r="L924" s="60"/>
      <c r="M924" s="60"/>
    </row>
    <row r="925" ht="14.25" customHeight="1">
      <c r="A925" s="58"/>
      <c r="B925" s="58"/>
      <c r="C925" s="58"/>
      <c r="L925" s="60"/>
      <c r="M925" s="60"/>
    </row>
    <row r="926" ht="14.25" customHeight="1">
      <c r="A926" s="58"/>
      <c r="B926" s="58"/>
      <c r="C926" s="58"/>
      <c r="L926" s="60"/>
      <c r="M926" s="60"/>
    </row>
    <row r="927" ht="14.25" customHeight="1">
      <c r="A927" s="58"/>
      <c r="B927" s="58"/>
      <c r="C927" s="58"/>
      <c r="L927" s="60"/>
      <c r="M927" s="60"/>
    </row>
    <row r="928" ht="14.25" customHeight="1">
      <c r="A928" s="58"/>
      <c r="B928" s="58"/>
      <c r="C928" s="58"/>
      <c r="L928" s="60"/>
      <c r="M928" s="60"/>
    </row>
    <row r="929" ht="14.25" customHeight="1">
      <c r="A929" s="58"/>
      <c r="B929" s="58"/>
      <c r="C929" s="58"/>
      <c r="L929" s="60"/>
      <c r="M929" s="60"/>
    </row>
    <row r="930" ht="14.25" customHeight="1">
      <c r="A930" s="58"/>
      <c r="B930" s="58"/>
      <c r="C930" s="58"/>
      <c r="L930" s="60"/>
      <c r="M930" s="60"/>
    </row>
    <row r="931" ht="14.25" customHeight="1">
      <c r="A931" s="58"/>
      <c r="B931" s="58"/>
      <c r="C931" s="58"/>
      <c r="L931" s="60"/>
      <c r="M931" s="60"/>
    </row>
    <row r="932" ht="14.25" customHeight="1">
      <c r="A932" s="58"/>
      <c r="B932" s="58"/>
      <c r="C932" s="58"/>
      <c r="L932" s="60"/>
      <c r="M932" s="60"/>
    </row>
    <row r="933" ht="14.25" customHeight="1">
      <c r="A933" s="58"/>
      <c r="B933" s="58"/>
      <c r="C933" s="58"/>
      <c r="L933" s="60"/>
      <c r="M933" s="60"/>
    </row>
    <row r="934" ht="14.25" customHeight="1">
      <c r="A934" s="58"/>
      <c r="B934" s="58"/>
      <c r="C934" s="58"/>
      <c r="L934" s="60"/>
      <c r="M934" s="60"/>
    </row>
    <row r="935" ht="14.25" customHeight="1">
      <c r="A935" s="58"/>
      <c r="B935" s="58"/>
      <c r="C935" s="58"/>
      <c r="L935" s="60"/>
      <c r="M935" s="60"/>
    </row>
    <row r="936" ht="14.25" customHeight="1">
      <c r="A936" s="58"/>
      <c r="B936" s="58"/>
      <c r="C936" s="58"/>
      <c r="L936" s="60"/>
      <c r="M936" s="60"/>
    </row>
    <row r="937" ht="14.25" customHeight="1">
      <c r="A937" s="58"/>
      <c r="B937" s="58"/>
      <c r="C937" s="58"/>
      <c r="L937" s="60"/>
      <c r="M937" s="60"/>
    </row>
    <row r="938" ht="14.25" customHeight="1">
      <c r="A938" s="58"/>
      <c r="B938" s="58"/>
      <c r="C938" s="58"/>
      <c r="L938" s="60"/>
      <c r="M938" s="60"/>
    </row>
    <row r="939" ht="14.25" customHeight="1">
      <c r="A939" s="58"/>
      <c r="B939" s="58"/>
      <c r="C939" s="58"/>
      <c r="L939" s="60"/>
      <c r="M939" s="60"/>
    </row>
    <row r="940" ht="14.25" customHeight="1">
      <c r="A940" s="58"/>
      <c r="B940" s="58"/>
      <c r="C940" s="58"/>
      <c r="L940" s="60"/>
      <c r="M940" s="60"/>
    </row>
    <row r="941" ht="14.25" customHeight="1">
      <c r="A941" s="58"/>
      <c r="B941" s="58"/>
      <c r="C941" s="58"/>
      <c r="L941" s="60"/>
      <c r="M941" s="60"/>
    </row>
    <row r="942" ht="14.25" customHeight="1">
      <c r="A942" s="58"/>
      <c r="B942" s="58"/>
      <c r="C942" s="58"/>
      <c r="L942" s="60"/>
      <c r="M942" s="60"/>
    </row>
    <row r="943" ht="14.25" customHeight="1">
      <c r="A943" s="58"/>
      <c r="B943" s="58"/>
      <c r="C943" s="58"/>
      <c r="L943" s="60"/>
      <c r="M943" s="60"/>
    </row>
    <row r="944" ht="14.25" customHeight="1">
      <c r="A944" s="58"/>
      <c r="B944" s="58"/>
      <c r="C944" s="58"/>
      <c r="L944" s="60"/>
      <c r="M944" s="60"/>
    </row>
    <row r="945" ht="14.25" customHeight="1">
      <c r="A945" s="58"/>
      <c r="B945" s="58"/>
      <c r="C945" s="58"/>
      <c r="L945" s="60"/>
      <c r="M945" s="60"/>
    </row>
    <row r="946" ht="14.25" customHeight="1">
      <c r="A946" s="58"/>
      <c r="B946" s="58"/>
      <c r="C946" s="58"/>
      <c r="L946" s="60"/>
      <c r="M946" s="60"/>
    </row>
    <row r="947" ht="14.25" customHeight="1">
      <c r="A947" s="58"/>
      <c r="B947" s="58"/>
      <c r="C947" s="58"/>
      <c r="L947" s="60"/>
      <c r="M947" s="60"/>
    </row>
    <row r="948" ht="14.25" customHeight="1">
      <c r="A948" s="58"/>
      <c r="B948" s="58"/>
      <c r="C948" s="58"/>
      <c r="L948" s="60"/>
      <c r="M948" s="60"/>
    </row>
    <row r="949" ht="14.25" customHeight="1">
      <c r="A949" s="58"/>
      <c r="B949" s="58"/>
      <c r="C949" s="58"/>
      <c r="L949" s="60"/>
      <c r="M949" s="60"/>
    </row>
    <row r="950" ht="14.25" customHeight="1">
      <c r="A950" s="58"/>
      <c r="B950" s="58"/>
      <c r="C950" s="58"/>
      <c r="L950" s="60"/>
      <c r="M950" s="60"/>
    </row>
    <row r="951" ht="14.25" customHeight="1">
      <c r="A951" s="58"/>
      <c r="B951" s="58"/>
      <c r="C951" s="58"/>
      <c r="L951" s="60"/>
      <c r="M951" s="60"/>
    </row>
    <row r="952" ht="14.25" customHeight="1">
      <c r="A952" s="58"/>
      <c r="B952" s="58"/>
      <c r="C952" s="58"/>
      <c r="L952" s="60"/>
      <c r="M952" s="60"/>
    </row>
    <row r="953" ht="14.25" customHeight="1">
      <c r="A953" s="58"/>
      <c r="B953" s="58"/>
      <c r="C953" s="58"/>
      <c r="L953" s="60"/>
      <c r="M953" s="60"/>
    </row>
    <row r="954" ht="14.25" customHeight="1">
      <c r="A954" s="58"/>
      <c r="B954" s="58"/>
      <c r="C954" s="58"/>
      <c r="L954" s="60"/>
      <c r="M954" s="60"/>
    </row>
    <row r="955" ht="14.25" customHeight="1">
      <c r="A955" s="58"/>
      <c r="B955" s="58"/>
      <c r="C955" s="58"/>
      <c r="L955" s="60"/>
      <c r="M955" s="60"/>
    </row>
    <row r="956" ht="14.25" customHeight="1">
      <c r="A956" s="58"/>
      <c r="B956" s="58"/>
      <c r="C956" s="58"/>
      <c r="L956" s="60"/>
      <c r="M956" s="60"/>
    </row>
    <row r="957" ht="14.25" customHeight="1">
      <c r="A957" s="58"/>
      <c r="B957" s="58"/>
      <c r="C957" s="58"/>
      <c r="L957" s="60"/>
      <c r="M957" s="60"/>
    </row>
    <row r="958" ht="14.25" customHeight="1">
      <c r="A958" s="58"/>
      <c r="B958" s="58"/>
      <c r="C958" s="58"/>
      <c r="L958" s="60"/>
      <c r="M958" s="60"/>
    </row>
    <row r="959" ht="14.25" customHeight="1">
      <c r="A959" s="58"/>
      <c r="B959" s="58"/>
      <c r="C959" s="58"/>
      <c r="L959" s="60"/>
      <c r="M959" s="60"/>
    </row>
    <row r="960" ht="14.25" customHeight="1">
      <c r="A960" s="58"/>
      <c r="B960" s="58"/>
      <c r="C960" s="58"/>
      <c r="L960" s="60"/>
      <c r="M960" s="60"/>
    </row>
    <row r="961" ht="14.25" customHeight="1">
      <c r="A961" s="58"/>
      <c r="B961" s="58"/>
      <c r="C961" s="58"/>
      <c r="L961" s="60"/>
      <c r="M961" s="60"/>
    </row>
    <row r="962" ht="14.25" customHeight="1">
      <c r="A962" s="58"/>
      <c r="B962" s="58"/>
      <c r="C962" s="58"/>
      <c r="L962" s="60"/>
      <c r="M962" s="60"/>
    </row>
    <row r="963" ht="14.25" customHeight="1">
      <c r="A963" s="58"/>
      <c r="B963" s="58"/>
      <c r="C963" s="58"/>
      <c r="L963" s="60"/>
      <c r="M963" s="60"/>
    </row>
    <row r="964" ht="14.25" customHeight="1">
      <c r="A964" s="58"/>
      <c r="B964" s="58"/>
      <c r="C964" s="58"/>
      <c r="L964" s="60"/>
      <c r="M964" s="60"/>
    </row>
    <row r="965" ht="14.25" customHeight="1">
      <c r="A965" s="58"/>
      <c r="B965" s="58"/>
      <c r="C965" s="58"/>
      <c r="L965" s="60"/>
      <c r="M965" s="60"/>
    </row>
    <row r="966" ht="14.25" customHeight="1">
      <c r="A966" s="58"/>
      <c r="B966" s="58"/>
      <c r="C966" s="58"/>
      <c r="L966" s="60"/>
      <c r="M966" s="60"/>
    </row>
    <row r="967" ht="14.25" customHeight="1">
      <c r="A967" s="58"/>
      <c r="B967" s="58"/>
      <c r="C967" s="58"/>
      <c r="L967" s="60"/>
      <c r="M967" s="60"/>
    </row>
    <row r="968" ht="14.25" customHeight="1">
      <c r="A968" s="58"/>
      <c r="B968" s="58"/>
      <c r="C968" s="58"/>
      <c r="L968" s="60"/>
      <c r="M968" s="60"/>
    </row>
    <row r="969" ht="14.25" customHeight="1">
      <c r="A969" s="58"/>
      <c r="B969" s="58"/>
      <c r="C969" s="58"/>
      <c r="L969" s="60"/>
      <c r="M969" s="60"/>
    </row>
    <row r="970" ht="14.25" customHeight="1">
      <c r="A970" s="58"/>
      <c r="B970" s="58"/>
      <c r="C970" s="58"/>
      <c r="L970" s="60"/>
      <c r="M970" s="60"/>
    </row>
    <row r="971" ht="14.25" customHeight="1">
      <c r="A971" s="58"/>
      <c r="B971" s="58"/>
      <c r="C971" s="58"/>
      <c r="L971" s="60"/>
      <c r="M971" s="60"/>
    </row>
    <row r="972" ht="14.25" customHeight="1">
      <c r="A972" s="58"/>
      <c r="B972" s="58"/>
      <c r="C972" s="58"/>
      <c r="L972" s="60"/>
      <c r="M972" s="60"/>
    </row>
    <row r="973" ht="14.25" customHeight="1">
      <c r="A973" s="58"/>
      <c r="B973" s="58"/>
      <c r="C973" s="58"/>
      <c r="L973" s="60"/>
      <c r="M973" s="60"/>
    </row>
    <row r="974" ht="14.25" customHeight="1">
      <c r="A974" s="58"/>
      <c r="B974" s="58"/>
      <c r="C974" s="58"/>
      <c r="L974" s="60"/>
      <c r="M974" s="60"/>
    </row>
    <row r="975" ht="14.25" customHeight="1">
      <c r="A975" s="58"/>
      <c r="B975" s="58"/>
      <c r="C975" s="58"/>
      <c r="L975" s="60"/>
      <c r="M975" s="60"/>
    </row>
    <row r="976" ht="14.25" customHeight="1">
      <c r="A976" s="58"/>
      <c r="B976" s="58"/>
      <c r="C976" s="58"/>
      <c r="L976" s="60"/>
      <c r="M976" s="60"/>
    </row>
    <row r="977" ht="14.25" customHeight="1">
      <c r="A977" s="58"/>
      <c r="B977" s="58"/>
      <c r="C977" s="58"/>
      <c r="L977" s="60"/>
      <c r="M977" s="60"/>
    </row>
    <row r="978" ht="14.25" customHeight="1">
      <c r="A978" s="58"/>
      <c r="B978" s="58"/>
      <c r="C978" s="58"/>
      <c r="L978" s="60"/>
      <c r="M978" s="60"/>
    </row>
    <row r="979" ht="14.25" customHeight="1">
      <c r="A979" s="58"/>
      <c r="B979" s="58"/>
      <c r="C979" s="58"/>
      <c r="L979" s="60"/>
      <c r="M979" s="60"/>
    </row>
    <row r="980" ht="14.25" customHeight="1">
      <c r="A980" s="58"/>
      <c r="B980" s="58"/>
      <c r="C980" s="58"/>
      <c r="L980" s="60"/>
      <c r="M980" s="60"/>
    </row>
    <row r="981" ht="14.25" customHeight="1">
      <c r="A981" s="58"/>
      <c r="B981" s="58"/>
      <c r="C981" s="58"/>
      <c r="L981" s="60"/>
      <c r="M981" s="60"/>
    </row>
    <row r="982" ht="14.25" customHeight="1">
      <c r="A982" s="58"/>
      <c r="B982" s="58"/>
      <c r="C982" s="58"/>
      <c r="L982" s="60"/>
      <c r="M982" s="60"/>
    </row>
    <row r="983" ht="14.25" customHeight="1">
      <c r="A983" s="58"/>
      <c r="B983" s="58"/>
      <c r="C983" s="58"/>
      <c r="L983" s="60"/>
      <c r="M983" s="60"/>
    </row>
    <row r="984" ht="14.25" customHeight="1">
      <c r="A984" s="58"/>
      <c r="B984" s="58"/>
      <c r="C984" s="58"/>
      <c r="L984" s="60"/>
      <c r="M984" s="60"/>
    </row>
    <row r="985" ht="14.25" customHeight="1">
      <c r="A985" s="58"/>
      <c r="B985" s="58"/>
      <c r="C985" s="58"/>
      <c r="L985" s="60"/>
      <c r="M985" s="60"/>
    </row>
    <row r="986" ht="14.25" customHeight="1">
      <c r="A986" s="58"/>
      <c r="B986" s="58"/>
      <c r="C986" s="58"/>
      <c r="L986" s="60"/>
      <c r="M986" s="60"/>
    </row>
    <row r="987" ht="14.25" customHeight="1">
      <c r="A987" s="58"/>
      <c r="B987" s="58"/>
      <c r="C987" s="58"/>
      <c r="L987" s="60"/>
      <c r="M987" s="60"/>
    </row>
    <row r="988" ht="14.25" customHeight="1">
      <c r="A988" s="58"/>
      <c r="B988" s="58"/>
      <c r="C988" s="58"/>
      <c r="L988" s="60"/>
      <c r="M988" s="60"/>
    </row>
    <row r="989" ht="14.25" customHeight="1">
      <c r="A989" s="58"/>
      <c r="B989" s="58"/>
      <c r="C989" s="58"/>
      <c r="L989" s="60"/>
      <c r="M989" s="60"/>
    </row>
    <row r="990" ht="14.25" customHeight="1">
      <c r="A990" s="58"/>
      <c r="B990" s="58"/>
      <c r="C990" s="58"/>
      <c r="L990" s="60"/>
      <c r="M990" s="60"/>
    </row>
    <row r="991" ht="14.25" customHeight="1">
      <c r="A991" s="58"/>
      <c r="B991" s="58"/>
      <c r="C991" s="58"/>
      <c r="L991" s="60"/>
      <c r="M991" s="60"/>
    </row>
    <row r="992" ht="14.25" customHeight="1">
      <c r="A992" s="58"/>
      <c r="B992" s="58"/>
      <c r="C992" s="58"/>
      <c r="L992" s="60"/>
      <c r="M992" s="60"/>
    </row>
    <row r="993" ht="14.25" customHeight="1">
      <c r="A993" s="58"/>
      <c r="B993" s="58"/>
      <c r="C993" s="58"/>
      <c r="L993" s="60"/>
      <c r="M993" s="60"/>
    </row>
    <row r="994" ht="14.25" customHeight="1">
      <c r="A994" s="58"/>
      <c r="B994" s="58"/>
      <c r="C994" s="58"/>
      <c r="L994" s="60"/>
      <c r="M994" s="60"/>
    </row>
    <row r="995" ht="14.25" customHeight="1">
      <c r="A995" s="58"/>
      <c r="B995" s="58"/>
      <c r="C995" s="58"/>
      <c r="L995" s="60"/>
      <c r="M995" s="60"/>
    </row>
    <row r="996" ht="14.25" customHeight="1">
      <c r="A996" s="58"/>
      <c r="B996" s="58"/>
      <c r="C996" s="58"/>
      <c r="L996" s="60"/>
      <c r="M996" s="60"/>
    </row>
    <row r="997" ht="14.25" customHeight="1">
      <c r="A997" s="58"/>
      <c r="B997" s="58"/>
      <c r="C997" s="58"/>
      <c r="L997" s="60"/>
      <c r="M997" s="60"/>
    </row>
    <row r="998" ht="14.25" customHeight="1">
      <c r="A998" s="58"/>
      <c r="B998" s="58"/>
      <c r="C998" s="58"/>
      <c r="L998" s="60"/>
      <c r="M998" s="60"/>
    </row>
    <row r="999" ht="14.25" customHeight="1">
      <c r="A999" s="58"/>
      <c r="B999" s="58"/>
      <c r="C999" s="58"/>
      <c r="L999" s="60"/>
      <c r="M999" s="60"/>
    </row>
    <row r="1000" ht="14.25" customHeight="1">
      <c r="A1000" s="58"/>
      <c r="B1000" s="58"/>
      <c r="C1000" s="58"/>
      <c r="L1000" s="60"/>
      <c r="M1000" s="60"/>
    </row>
  </sheetData>
  <dataValidations>
    <dataValidation type="decimal" allowBlank="1" sqref="B2:B73">
      <formula1>1.60112736064E11</formula1>
      <formula2>1.60112736325E11</formula2>
    </dataValidation>
  </dataValidations>
  <hyperlinks>
    <hyperlink r:id="rId2" ref="D42"/>
  </hyperlinks>
  <printOptions/>
  <pageMargins bottom="0.75" footer="0.0" header="0.0" left="0.7" right="0.7" top="0.75"/>
  <pageSetup paperSize="9"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1.88"/>
    <col customWidth="1" min="3" max="3" width="7.63"/>
    <col customWidth="1" min="4" max="4" width="7.75"/>
    <col customWidth="1" min="5" max="5" width="13.63"/>
    <col customWidth="1" min="6" max="6" width="11.75"/>
    <col customWidth="1" min="7" max="7" width="11.88"/>
    <col customWidth="1" min="8" max="8" width="24.13"/>
    <col customWidth="1" min="9" max="9" width="11.0"/>
    <col customWidth="1" min="10" max="10" width="30.38"/>
    <col customWidth="1" min="11" max="11" width="10.13"/>
    <col customWidth="1" min="12" max="12" width="10.5"/>
    <col customWidth="1" min="13" max="13" width="68.5"/>
    <col customWidth="1" min="14" max="14" width="22.0"/>
    <col customWidth="1" min="15" max="15" width="9.63"/>
    <col customWidth="1" min="16" max="16" width="15.13"/>
    <col customWidth="1" min="17" max="17" width="14.0"/>
    <col customWidth="1" min="18" max="18" width="5.5"/>
    <col customWidth="1" min="19" max="19" width="11.0"/>
    <col customWidth="1" min="20" max="20" width="11.13"/>
    <col customWidth="1" min="21" max="21" width="10.0"/>
    <col customWidth="1" min="22" max="25" width="7.75"/>
    <col customWidth="1" min="26" max="26" width="7.63"/>
  </cols>
  <sheetData>
    <row r="1" ht="14.25" customHeight="1">
      <c r="A1" s="27" t="s">
        <v>207</v>
      </c>
      <c r="B1" s="27" t="s">
        <v>5</v>
      </c>
      <c r="C1" s="61" t="s">
        <v>208</v>
      </c>
      <c r="D1" s="32" t="s">
        <v>209</v>
      </c>
      <c r="E1" s="61" t="s">
        <v>210</v>
      </c>
      <c r="F1" s="61" t="s">
        <v>211</v>
      </c>
      <c r="G1" s="62" t="s">
        <v>212</v>
      </c>
      <c r="H1" s="27" t="s">
        <v>213</v>
      </c>
      <c r="I1" s="63" t="s">
        <v>214</v>
      </c>
      <c r="J1" s="62" t="s">
        <v>215</v>
      </c>
      <c r="K1" s="61" t="s">
        <v>216</v>
      </c>
      <c r="L1" s="27" t="s">
        <v>217</v>
      </c>
      <c r="M1" s="61" t="s">
        <v>218</v>
      </c>
      <c r="N1" s="61" t="s">
        <v>219</v>
      </c>
      <c r="O1" s="27" t="s">
        <v>220</v>
      </c>
      <c r="P1" s="61" t="s">
        <v>221</v>
      </c>
      <c r="Q1" s="61" t="s">
        <v>222</v>
      </c>
      <c r="R1" s="64" t="s">
        <v>223</v>
      </c>
      <c r="S1" s="61" t="s">
        <v>224</v>
      </c>
      <c r="T1" s="65" t="s">
        <v>225</v>
      </c>
      <c r="U1" s="66" t="s">
        <v>226</v>
      </c>
      <c r="V1" s="63" t="s">
        <v>227</v>
      </c>
      <c r="W1" s="32" t="s">
        <v>228</v>
      </c>
      <c r="X1" s="32" t="s">
        <v>229</v>
      </c>
      <c r="Y1" s="32" t="s">
        <v>230</v>
      </c>
    </row>
    <row r="2" ht="14.25" customHeight="1">
      <c r="A2" s="36">
        <v>1.0</v>
      </c>
      <c r="B2" s="67">
        <v>1.60112736064E11</v>
      </c>
      <c r="C2" s="36" t="s">
        <v>231</v>
      </c>
      <c r="D2" s="36">
        <v>0.0</v>
      </c>
      <c r="E2" s="68" t="s">
        <v>232</v>
      </c>
      <c r="F2" s="36"/>
      <c r="G2" s="36" t="s">
        <v>233</v>
      </c>
      <c r="H2" s="69" t="str">
        <f t="shared" ref="H2:H73" si="1">E2&amp;" " &amp;F2&amp;" " &amp;G2</f>
        <v>ANUSHA  VELINENI</v>
      </c>
      <c r="I2" s="70" t="s">
        <v>234</v>
      </c>
      <c r="J2" s="36" t="s">
        <v>91</v>
      </c>
      <c r="K2" s="36">
        <v>9.553974082E9</v>
      </c>
      <c r="L2" s="36">
        <v>9.704907754E9</v>
      </c>
      <c r="M2" s="36" t="s">
        <v>235</v>
      </c>
      <c r="N2" s="36" t="s">
        <v>236</v>
      </c>
      <c r="O2" s="36">
        <v>500019.0</v>
      </c>
      <c r="P2" s="36" t="s">
        <v>237</v>
      </c>
      <c r="Q2" s="36" t="s">
        <v>238</v>
      </c>
      <c r="R2" s="36">
        <v>2012.0</v>
      </c>
      <c r="S2" s="36" t="s">
        <v>239</v>
      </c>
      <c r="T2" s="36" t="s">
        <v>240</v>
      </c>
      <c r="U2" s="40" t="s">
        <v>241</v>
      </c>
      <c r="V2" s="36">
        <v>606.0</v>
      </c>
      <c r="W2" s="36">
        <v>83.58</v>
      </c>
      <c r="X2" s="36">
        <v>79.59</v>
      </c>
      <c r="Y2" s="36">
        <v>0.0</v>
      </c>
    </row>
    <row r="3" ht="19.5" customHeight="1">
      <c r="A3" s="36">
        <v>2.0</v>
      </c>
      <c r="B3" s="67">
        <v>1.60112736065E11</v>
      </c>
      <c r="C3" s="36" t="s">
        <v>231</v>
      </c>
      <c r="D3" s="36">
        <v>0.0</v>
      </c>
      <c r="E3" s="68" t="s">
        <v>242</v>
      </c>
      <c r="F3" s="36"/>
      <c r="G3" s="36" t="s">
        <v>243</v>
      </c>
      <c r="H3" s="69" t="str">
        <f t="shared" si="1"/>
        <v>HARSHINI  MIRYALA</v>
      </c>
      <c r="I3" s="71">
        <v>34619.0</v>
      </c>
      <c r="J3" s="36" t="s">
        <v>94</v>
      </c>
      <c r="K3" s="36">
        <v>9.618086666E9</v>
      </c>
      <c r="L3" s="36">
        <v>9.989744577E9</v>
      </c>
      <c r="M3" s="19" t="s">
        <v>244</v>
      </c>
      <c r="N3" s="36" t="s">
        <v>245</v>
      </c>
      <c r="O3" s="36">
        <v>500016.0</v>
      </c>
      <c r="P3" s="36" t="s">
        <v>246</v>
      </c>
      <c r="Q3" s="36" t="s">
        <v>247</v>
      </c>
      <c r="R3" s="36">
        <v>2012.0</v>
      </c>
      <c r="S3" s="36" t="s">
        <v>248</v>
      </c>
      <c r="T3" s="36" t="s">
        <v>249</v>
      </c>
      <c r="U3" s="40" t="s">
        <v>250</v>
      </c>
      <c r="V3" s="36">
        <v>536.0</v>
      </c>
      <c r="W3" s="36">
        <v>73.93</v>
      </c>
      <c r="X3" s="36">
        <v>75.97</v>
      </c>
      <c r="Y3" s="36">
        <v>0.0</v>
      </c>
    </row>
    <row r="4" ht="19.5" customHeight="1">
      <c r="A4" s="36">
        <v>3.0</v>
      </c>
      <c r="B4" s="67">
        <v>1.60112736066E11</v>
      </c>
      <c r="C4" s="36" t="s">
        <v>231</v>
      </c>
      <c r="D4" s="36">
        <v>0.0</v>
      </c>
      <c r="E4" s="68" t="s">
        <v>251</v>
      </c>
      <c r="F4" s="36"/>
      <c r="G4" s="36" t="s">
        <v>252</v>
      </c>
      <c r="H4" s="69" t="str">
        <f t="shared" si="1"/>
        <v>MADHURI  KANAPURAM</v>
      </c>
      <c r="I4" s="71">
        <v>34733.0</v>
      </c>
      <c r="J4" s="36" t="s">
        <v>96</v>
      </c>
      <c r="K4" s="36">
        <v>9.705724241E9</v>
      </c>
      <c r="L4" s="36">
        <v>8.341259549E9</v>
      </c>
      <c r="M4" s="19" t="s">
        <v>253</v>
      </c>
      <c r="N4" s="36" t="s">
        <v>236</v>
      </c>
      <c r="O4" s="36">
        <v>501203.0</v>
      </c>
      <c r="P4" s="36" t="s">
        <v>254</v>
      </c>
      <c r="Q4" s="36" t="s">
        <v>255</v>
      </c>
      <c r="R4" s="36">
        <v>2012.0</v>
      </c>
      <c r="S4" s="36" t="s">
        <v>256</v>
      </c>
      <c r="T4" s="36" t="s">
        <v>257</v>
      </c>
      <c r="U4" s="40" t="s">
        <v>258</v>
      </c>
      <c r="V4" s="36">
        <v>550.0</v>
      </c>
      <c r="W4" s="36">
        <v>75.86</v>
      </c>
      <c r="X4" s="36">
        <v>76.23</v>
      </c>
      <c r="Y4" s="36">
        <v>0.0</v>
      </c>
    </row>
    <row r="5" ht="14.25" customHeight="1">
      <c r="A5" s="36">
        <v>4.0</v>
      </c>
      <c r="B5" s="67">
        <v>1.60112736067E11</v>
      </c>
      <c r="C5" s="36" t="s">
        <v>231</v>
      </c>
      <c r="D5" s="36">
        <v>0.0</v>
      </c>
      <c r="E5" s="68" t="s">
        <v>259</v>
      </c>
      <c r="F5" s="36"/>
      <c r="G5" s="36" t="s">
        <v>260</v>
      </c>
      <c r="H5" s="69" t="str">
        <f t="shared" si="1"/>
        <v>MEGHANA  CHINDAM</v>
      </c>
      <c r="I5" s="71">
        <v>34518.0</v>
      </c>
      <c r="J5" s="36" t="s">
        <v>98</v>
      </c>
      <c r="K5" s="36">
        <v>8.977147199E9</v>
      </c>
      <c r="L5" s="36">
        <v>7.032674952E9</v>
      </c>
      <c r="M5" s="36" t="s">
        <v>261</v>
      </c>
      <c r="N5" s="36" t="s">
        <v>236</v>
      </c>
      <c r="O5" s="36">
        <v>500050.0</v>
      </c>
      <c r="P5" s="36" t="s">
        <v>262</v>
      </c>
      <c r="Q5" s="36" t="s">
        <v>263</v>
      </c>
      <c r="R5" s="36">
        <v>2012.0</v>
      </c>
      <c r="S5" s="36" t="s">
        <v>264</v>
      </c>
      <c r="T5" s="36" t="s">
        <v>265</v>
      </c>
      <c r="U5" s="40" t="s">
        <v>266</v>
      </c>
      <c r="V5" s="36">
        <v>579.0</v>
      </c>
      <c r="W5" s="36">
        <v>79.86</v>
      </c>
      <c r="X5" s="36">
        <v>80.05</v>
      </c>
      <c r="Y5" s="36">
        <v>0.0</v>
      </c>
    </row>
    <row r="6" ht="14.25" customHeight="1">
      <c r="A6" s="36">
        <v>5.0</v>
      </c>
      <c r="B6" s="67">
        <v>1.60112736068E11</v>
      </c>
      <c r="C6" s="36" t="s">
        <v>231</v>
      </c>
      <c r="D6" s="36">
        <v>0.0</v>
      </c>
      <c r="E6" s="68" t="s">
        <v>267</v>
      </c>
      <c r="F6" s="36"/>
      <c r="G6" s="36" t="s">
        <v>268</v>
      </c>
      <c r="H6" s="69" t="str">
        <f t="shared" si="1"/>
        <v>RACHITHA  MEDA</v>
      </c>
      <c r="I6" s="71">
        <v>34434.0</v>
      </c>
      <c r="J6" s="36" t="s">
        <v>100</v>
      </c>
      <c r="K6" s="36">
        <v>8.885695527E9</v>
      </c>
      <c r="L6" s="36">
        <v>9.848783405E9</v>
      </c>
      <c r="M6" s="36" t="s">
        <v>269</v>
      </c>
      <c r="N6" s="36" t="s">
        <v>245</v>
      </c>
      <c r="O6" s="36">
        <v>500059.0</v>
      </c>
      <c r="P6" s="36" t="s">
        <v>270</v>
      </c>
      <c r="Q6" s="36" t="s">
        <v>271</v>
      </c>
      <c r="R6" s="36">
        <v>2012.0</v>
      </c>
      <c r="S6" s="36" t="s">
        <v>272</v>
      </c>
      <c r="T6" s="36" t="s">
        <v>273</v>
      </c>
      <c r="U6" s="40" t="s">
        <v>274</v>
      </c>
      <c r="V6" s="36">
        <v>559.0</v>
      </c>
      <c r="W6" s="36">
        <v>77.51</v>
      </c>
      <c r="X6" s="36">
        <v>83.0</v>
      </c>
      <c r="Y6" s="36">
        <v>0.0</v>
      </c>
    </row>
    <row r="7" ht="14.25" customHeight="1">
      <c r="A7" s="36">
        <v>6.0</v>
      </c>
      <c r="B7" s="67">
        <v>1.60112736069E11</v>
      </c>
      <c r="C7" s="36" t="s">
        <v>231</v>
      </c>
      <c r="D7" s="36">
        <v>0.0</v>
      </c>
      <c r="E7" s="68" t="s">
        <v>275</v>
      </c>
      <c r="F7" s="36"/>
      <c r="G7" s="36" t="s">
        <v>276</v>
      </c>
      <c r="H7" s="69" t="str">
        <f t="shared" si="1"/>
        <v>SANDHYARANI  POCHAMBAVI</v>
      </c>
      <c r="I7" s="70" t="s">
        <v>277</v>
      </c>
      <c r="J7" s="36" t="s">
        <v>102</v>
      </c>
      <c r="K7" s="36">
        <v>9.030256031E9</v>
      </c>
      <c r="L7" s="36">
        <v>9.296401879E9</v>
      </c>
      <c r="M7" s="36" t="s">
        <v>278</v>
      </c>
      <c r="N7" s="36" t="s">
        <v>236</v>
      </c>
      <c r="O7" s="36">
        <v>500074.0</v>
      </c>
      <c r="P7" s="36" t="s">
        <v>279</v>
      </c>
      <c r="Q7" s="36" t="s">
        <v>280</v>
      </c>
      <c r="R7" s="36">
        <v>2012.0</v>
      </c>
      <c r="S7" s="36" t="s">
        <v>281</v>
      </c>
      <c r="T7" s="36" t="s">
        <v>282</v>
      </c>
      <c r="U7" s="40" t="s">
        <v>283</v>
      </c>
      <c r="V7" s="36">
        <v>595.0</v>
      </c>
      <c r="W7" s="36">
        <v>82.07</v>
      </c>
      <c r="X7" s="36">
        <v>81.67</v>
      </c>
      <c r="Y7" s="36">
        <v>0.0</v>
      </c>
    </row>
    <row r="8" ht="14.25" customHeight="1">
      <c r="A8" s="36">
        <v>7.0</v>
      </c>
      <c r="B8" s="67">
        <v>1.6011273607E11</v>
      </c>
      <c r="C8" s="36" t="s">
        <v>231</v>
      </c>
      <c r="D8" s="36">
        <v>0.0</v>
      </c>
      <c r="E8" s="68" t="s">
        <v>284</v>
      </c>
      <c r="F8" s="36" t="s">
        <v>285</v>
      </c>
      <c r="G8" s="36" t="s">
        <v>286</v>
      </c>
      <c r="H8" s="69" t="str">
        <f t="shared" si="1"/>
        <v>SHANKARI PRIYA VALLABHU</v>
      </c>
      <c r="I8" s="71">
        <v>34399.0</v>
      </c>
      <c r="J8" s="36" t="s">
        <v>103</v>
      </c>
      <c r="K8" s="36">
        <v>9.441282266E9</v>
      </c>
      <c r="L8" s="36">
        <v>8.332935565E9</v>
      </c>
      <c r="M8" s="36" t="s">
        <v>287</v>
      </c>
      <c r="N8" s="36" t="s">
        <v>288</v>
      </c>
      <c r="O8" s="36">
        <v>500050.0</v>
      </c>
      <c r="P8" s="36" t="s">
        <v>289</v>
      </c>
      <c r="Q8" s="36" t="s">
        <v>290</v>
      </c>
      <c r="R8" s="36">
        <v>2012.0</v>
      </c>
      <c r="S8" s="36" t="s">
        <v>291</v>
      </c>
      <c r="T8" s="36" t="s">
        <v>257</v>
      </c>
      <c r="U8" s="40" t="s">
        <v>292</v>
      </c>
      <c r="V8" s="36">
        <v>590.0</v>
      </c>
      <c r="W8" s="36">
        <v>81.38</v>
      </c>
      <c r="X8" s="36">
        <v>83.37</v>
      </c>
      <c r="Y8" s="36">
        <v>0.0</v>
      </c>
    </row>
    <row r="9" ht="14.25" customHeight="1">
      <c r="A9" s="36">
        <v>8.0</v>
      </c>
      <c r="B9" s="67">
        <v>1.60112736071E11</v>
      </c>
      <c r="C9" s="36" t="s">
        <v>231</v>
      </c>
      <c r="D9" s="36">
        <v>0.0</v>
      </c>
      <c r="E9" s="68" t="s">
        <v>293</v>
      </c>
      <c r="F9" s="36" t="s">
        <v>294</v>
      </c>
      <c r="G9" s="36" t="s">
        <v>295</v>
      </c>
      <c r="H9" s="69" t="str">
        <f t="shared" si="1"/>
        <v>SHRAVIKA REDDY G</v>
      </c>
      <c r="I9" s="70" t="s">
        <v>296</v>
      </c>
      <c r="J9" s="36" t="s">
        <v>104</v>
      </c>
      <c r="K9" s="36">
        <v>8.341718937E9</v>
      </c>
      <c r="L9" s="36">
        <v>8.801291729E9</v>
      </c>
      <c r="M9" s="36" t="s">
        <v>297</v>
      </c>
      <c r="N9" s="36" t="s">
        <v>236</v>
      </c>
      <c r="O9" s="36">
        <v>501218.0</v>
      </c>
      <c r="P9" s="36" t="s">
        <v>298</v>
      </c>
      <c r="Q9" s="36" t="s">
        <v>299</v>
      </c>
      <c r="R9" s="36">
        <v>2012.0</v>
      </c>
      <c r="S9" s="36" t="s">
        <v>300</v>
      </c>
      <c r="T9" s="36" t="s">
        <v>301</v>
      </c>
      <c r="U9" s="40" t="s">
        <v>302</v>
      </c>
      <c r="V9" s="36">
        <v>602.0</v>
      </c>
      <c r="W9" s="36">
        <v>83.0</v>
      </c>
      <c r="X9" s="36">
        <v>83.94</v>
      </c>
      <c r="Y9" s="36">
        <v>0.0</v>
      </c>
    </row>
    <row r="10" ht="14.25" customHeight="1">
      <c r="A10" s="36">
        <v>9.0</v>
      </c>
      <c r="B10" s="67">
        <v>1.60112736072E11</v>
      </c>
      <c r="C10" s="36" t="s">
        <v>231</v>
      </c>
      <c r="D10" s="36">
        <v>0.0</v>
      </c>
      <c r="E10" s="68" t="s">
        <v>303</v>
      </c>
      <c r="F10" s="36" t="s">
        <v>294</v>
      </c>
      <c r="G10" s="36" t="s">
        <v>304</v>
      </c>
      <c r="H10" s="69" t="str">
        <f t="shared" si="1"/>
        <v>SONALI REDDY N</v>
      </c>
      <c r="I10" s="70" t="s">
        <v>305</v>
      </c>
      <c r="J10" s="36" t="s">
        <v>105</v>
      </c>
      <c r="K10" s="36">
        <v>8.897872954E9</v>
      </c>
      <c r="L10" s="36"/>
      <c r="M10" s="36" t="s">
        <v>306</v>
      </c>
      <c r="N10" s="36" t="s">
        <v>307</v>
      </c>
      <c r="O10" s="36">
        <v>500045.0</v>
      </c>
      <c r="P10" s="36" t="s">
        <v>308</v>
      </c>
      <c r="Q10" s="36" t="s">
        <v>309</v>
      </c>
      <c r="R10" s="36">
        <v>2012.0</v>
      </c>
      <c r="S10" s="36" t="s">
        <v>310</v>
      </c>
      <c r="T10" s="36" t="s">
        <v>311</v>
      </c>
      <c r="U10" s="40" t="s">
        <v>312</v>
      </c>
      <c r="V10" s="36">
        <v>597.0</v>
      </c>
      <c r="W10" s="36">
        <v>82.34</v>
      </c>
      <c r="X10" s="36">
        <v>83.6</v>
      </c>
      <c r="Y10" s="36">
        <v>0.0</v>
      </c>
    </row>
    <row r="11" ht="14.25" customHeight="1">
      <c r="A11" s="36">
        <v>10.0</v>
      </c>
      <c r="B11" s="67">
        <v>1.60112736073E11</v>
      </c>
      <c r="C11" s="36" t="s">
        <v>231</v>
      </c>
      <c r="D11" s="36">
        <v>1.0</v>
      </c>
      <c r="E11" s="68" t="s">
        <v>313</v>
      </c>
      <c r="F11" s="36"/>
      <c r="G11" s="36" t="s">
        <v>314</v>
      </c>
      <c r="H11" s="69" t="str">
        <f t="shared" si="1"/>
        <v>SRAVANI  DULIPALLA</v>
      </c>
      <c r="I11" s="70" t="s">
        <v>315</v>
      </c>
      <c r="J11" s="36" t="s">
        <v>107</v>
      </c>
      <c r="K11" s="36">
        <v>9.550808741E9</v>
      </c>
      <c r="L11" s="36">
        <v>8.341400032E9</v>
      </c>
      <c r="M11" s="36" t="s">
        <v>316</v>
      </c>
      <c r="N11" s="36" t="s">
        <v>317</v>
      </c>
      <c r="O11" s="36">
        <v>522626.0</v>
      </c>
      <c r="P11" s="36" t="s">
        <v>318</v>
      </c>
      <c r="Q11" s="36" t="s">
        <v>319</v>
      </c>
      <c r="R11" s="36">
        <v>2012.0</v>
      </c>
      <c r="S11" s="36" t="s">
        <v>320</v>
      </c>
      <c r="T11" s="36" t="s">
        <v>321</v>
      </c>
      <c r="U11" s="40" t="s">
        <v>322</v>
      </c>
      <c r="V11" s="36">
        <v>516.0</v>
      </c>
      <c r="W11" s="36">
        <v>71.17</v>
      </c>
      <c r="X11" s="36">
        <v>75.97</v>
      </c>
      <c r="Y11" s="36">
        <v>1.0</v>
      </c>
    </row>
    <row r="12" ht="19.5" customHeight="1">
      <c r="A12" s="36">
        <v>11.0</v>
      </c>
      <c r="B12" s="67">
        <v>1.60112736074E11</v>
      </c>
      <c r="C12" s="36" t="s">
        <v>231</v>
      </c>
      <c r="D12" s="36">
        <v>1.0</v>
      </c>
      <c r="E12" s="68" t="s">
        <v>323</v>
      </c>
      <c r="F12" s="36" t="s">
        <v>324</v>
      </c>
      <c r="G12" s="36" t="s">
        <v>325</v>
      </c>
      <c r="H12" s="69" t="str">
        <f t="shared" si="1"/>
        <v>SUSHMA PREETHAM G J</v>
      </c>
      <c r="I12" s="70" t="s">
        <v>326</v>
      </c>
      <c r="J12" s="36" t="s">
        <v>108</v>
      </c>
      <c r="K12" s="36">
        <v>9.573175749E9</v>
      </c>
      <c r="L12" s="36">
        <v>8.801788441E9</v>
      </c>
      <c r="M12" s="19" t="s">
        <v>327</v>
      </c>
      <c r="N12" s="36" t="s">
        <v>328</v>
      </c>
      <c r="O12" s="36">
        <v>509125.0</v>
      </c>
      <c r="P12" s="36" t="s">
        <v>329</v>
      </c>
      <c r="Q12" s="36" t="s">
        <v>330</v>
      </c>
      <c r="R12" s="36">
        <v>2012.0</v>
      </c>
      <c r="S12" s="36" t="s">
        <v>331</v>
      </c>
      <c r="T12" s="36" t="s">
        <v>332</v>
      </c>
      <c r="U12" s="40" t="s">
        <v>333</v>
      </c>
      <c r="V12" s="36">
        <v>460.0</v>
      </c>
      <c r="W12" s="36">
        <v>63.45</v>
      </c>
      <c r="X12" s="36">
        <v>71.45</v>
      </c>
      <c r="Y12" s="36">
        <v>1.0</v>
      </c>
    </row>
    <row r="13" ht="14.25" customHeight="1">
      <c r="A13" s="36">
        <v>12.0</v>
      </c>
      <c r="B13" s="67">
        <v>1.60112736075E11</v>
      </c>
      <c r="C13" s="36" t="s">
        <v>231</v>
      </c>
      <c r="D13" s="36">
        <v>0.0</v>
      </c>
      <c r="E13" s="68" t="s">
        <v>323</v>
      </c>
      <c r="F13" s="36"/>
      <c r="G13" s="36" t="s">
        <v>334</v>
      </c>
      <c r="H13" s="69" t="str">
        <f t="shared" si="1"/>
        <v>SUSHMA  UMMANNI</v>
      </c>
      <c r="I13" s="70" t="s">
        <v>335</v>
      </c>
      <c r="J13" s="36" t="s">
        <v>336</v>
      </c>
      <c r="K13" s="36">
        <v>9.550857905E9</v>
      </c>
      <c r="L13" s="36">
        <v>9.848411721E9</v>
      </c>
      <c r="M13" s="36" t="s">
        <v>337</v>
      </c>
      <c r="N13" s="36" t="s">
        <v>236</v>
      </c>
      <c r="O13" s="36">
        <v>500070.0</v>
      </c>
      <c r="P13" s="36" t="s">
        <v>338</v>
      </c>
      <c r="Q13" s="36" t="s">
        <v>339</v>
      </c>
      <c r="R13" s="36">
        <v>2012.0</v>
      </c>
      <c r="S13" s="36" t="s">
        <v>340</v>
      </c>
      <c r="T13" s="36" t="s">
        <v>341</v>
      </c>
      <c r="U13" s="40" t="s">
        <v>342</v>
      </c>
      <c r="V13" s="36">
        <v>638.0</v>
      </c>
      <c r="W13" s="36">
        <v>88.0</v>
      </c>
      <c r="X13" s="36">
        <v>86.043</v>
      </c>
      <c r="Y13" s="36">
        <v>0.0</v>
      </c>
    </row>
    <row r="14" ht="14.25" customHeight="1">
      <c r="A14" s="36">
        <v>13.0</v>
      </c>
      <c r="B14" s="67">
        <v>1.60112736076E11</v>
      </c>
      <c r="C14" s="36" t="s">
        <v>231</v>
      </c>
      <c r="D14" s="36">
        <v>0.0</v>
      </c>
      <c r="E14" s="68" t="s">
        <v>343</v>
      </c>
      <c r="F14" s="36"/>
      <c r="G14" s="36" t="s">
        <v>344</v>
      </c>
      <c r="H14" s="69" t="str">
        <f t="shared" si="1"/>
        <v>VIJITHA  P.G.K</v>
      </c>
      <c r="I14" s="70" t="s">
        <v>345</v>
      </c>
      <c r="J14" s="36" t="s">
        <v>346</v>
      </c>
      <c r="K14" s="36">
        <v>9.9666538E9</v>
      </c>
      <c r="L14" s="36">
        <v>9.884513985E9</v>
      </c>
      <c r="M14" s="36" t="s">
        <v>347</v>
      </c>
      <c r="N14" s="36" t="s">
        <v>236</v>
      </c>
      <c r="O14" s="36">
        <v>500027.0</v>
      </c>
      <c r="P14" s="36" t="s">
        <v>348</v>
      </c>
      <c r="Q14" s="36" t="s">
        <v>349</v>
      </c>
      <c r="R14" s="36">
        <v>2012.0</v>
      </c>
      <c r="S14" s="36" t="s">
        <v>350</v>
      </c>
      <c r="T14" s="36" t="s">
        <v>351</v>
      </c>
      <c r="U14" s="40" t="s">
        <v>352</v>
      </c>
      <c r="V14" s="36">
        <v>563.0</v>
      </c>
      <c r="W14" s="36">
        <v>77.66</v>
      </c>
      <c r="X14" s="36">
        <v>74.27</v>
      </c>
      <c r="Y14" s="36">
        <v>0.0</v>
      </c>
    </row>
    <row r="15" ht="14.25" customHeight="1">
      <c r="A15" s="36">
        <v>14.0</v>
      </c>
      <c r="B15" s="72">
        <v>1.60112736077E11</v>
      </c>
      <c r="C15" s="43" t="s">
        <v>353</v>
      </c>
      <c r="D15" s="36">
        <v>0.0</v>
      </c>
      <c r="E15" s="73" t="s">
        <v>354</v>
      </c>
      <c r="F15" s="43"/>
      <c r="G15" s="43" t="s">
        <v>355</v>
      </c>
      <c r="H15" s="69" t="str">
        <f t="shared" si="1"/>
        <v>ABHILASH  BASAWAGALLA</v>
      </c>
      <c r="I15" s="74" t="s">
        <v>356</v>
      </c>
      <c r="J15" s="43" t="s">
        <v>113</v>
      </c>
      <c r="K15" s="43">
        <v>7.095155966E9</v>
      </c>
      <c r="L15" s="43">
        <v>9.949974315E9</v>
      </c>
      <c r="M15" s="43" t="s">
        <v>357</v>
      </c>
      <c r="N15" s="43" t="s">
        <v>358</v>
      </c>
      <c r="O15" s="43">
        <v>500076.0</v>
      </c>
      <c r="P15" s="43" t="s">
        <v>359</v>
      </c>
      <c r="Q15" s="43" t="s">
        <v>360</v>
      </c>
      <c r="R15" s="43">
        <v>2012.0</v>
      </c>
      <c r="S15" s="43" t="s">
        <v>361</v>
      </c>
      <c r="T15" s="43" t="s">
        <v>362</v>
      </c>
      <c r="U15" s="75" t="s">
        <v>363</v>
      </c>
      <c r="V15" s="36">
        <v>514.0</v>
      </c>
      <c r="W15" s="36">
        <v>70.89</v>
      </c>
      <c r="X15" s="36">
        <v>71.28</v>
      </c>
      <c r="Y15" s="36">
        <v>0.0</v>
      </c>
    </row>
    <row r="16" ht="14.25" customHeight="1">
      <c r="A16" s="36">
        <v>15.0</v>
      </c>
      <c r="B16" s="67">
        <v>1.60112736078E11</v>
      </c>
      <c r="C16" s="36" t="s">
        <v>353</v>
      </c>
      <c r="D16" s="36">
        <v>0.0</v>
      </c>
      <c r="E16" s="68" t="s">
        <v>364</v>
      </c>
      <c r="F16" s="36" t="s">
        <v>365</v>
      </c>
      <c r="G16" s="36" t="s">
        <v>366</v>
      </c>
      <c r="H16" s="69" t="str">
        <f t="shared" si="1"/>
        <v>AKSHAY KUMAR KURAPATI</v>
      </c>
      <c r="I16" s="70" t="s">
        <v>367</v>
      </c>
      <c r="J16" s="36" t="s">
        <v>115</v>
      </c>
      <c r="K16" s="36">
        <v>9.03278176E9</v>
      </c>
      <c r="L16" s="36"/>
      <c r="M16" s="36" t="s">
        <v>368</v>
      </c>
      <c r="N16" s="36" t="s">
        <v>369</v>
      </c>
      <c r="O16" s="36">
        <v>500076.0</v>
      </c>
      <c r="P16" s="36" t="s">
        <v>370</v>
      </c>
      <c r="Q16" s="36" t="s">
        <v>371</v>
      </c>
      <c r="R16" s="36">
        <v>2012.0</v>
      </c>
      <c r="S16" s="36" t="s">
        <v>372</v>
      </c>
      <c r="T16" s="36" t="s">
        <v>373</v>
      </c>
      <c r="U16" s="40" t="s">
        <v>374</v>
      </c>
      <c r="V16" s="36">
        <v>561.0</v>
      </c>
      <c r="W16" s="36">
        <v>77.38</v>
      </c>
      <c r="X16" s="36">
        <v>83.16</v>
      </c>
      <c r="Y16" s="36">
        <v>0.0</v>
      </c>
    </row>
    <row r="17" ht="14.25" customHeight="1">
      <c r="A17" s="36">
        <v>16.0</v>
      </c>
      <c r="B17" s="67">
        <v>1.60112736079E11</v>
      </c>
      <c r="C17" s="36" t="s">
        <v>353</v>
      </c>
      <c r="D17" s="36">
        <v>2.0</v>
      </c>
      <c r="E17" s="68" t="s">
        <v>375</v>
      </c>
      <c r="F17" s="36" t="s">
        <v>376</v>
      </c>
      <c r="G17" s="36" t="s">
        <v>377</v>
      </c>
      <c r="H17" s="69" t="str">
        <f t="shared" si="1"/>
        <v>BRAMHAGNA TEJA MANNEM</v>
      </c>
      <c r="I17" s="70" t="s">
        <v>378</v>
      </c>
      <c r="J17" s="36" t="s">
        <v>116</v>
      </c>
      <c r="K17" s="36">
        <v>9.550798125E9</v>
      </c>
      <c r="L17" s="36">
        <v>9.440479686E9</v>
      </c>
      <c r="M17" s="36" t="s">
        <v>379</v>
      </c>
      <c r="N17" s="36" t="s">
        <v>245</v>
      </c>
      <c r="O17" s="36">
        <v>500008.0</v>
      </c>
      <c r="P17" s="36" t="s">
        <v>380</v>
      </c>
      <c r="Q17" s="36" t="s">
        <v>381</v>
      </c>
      <c r="R17" s="36">
        <v>2012.0</v>
      </c>
      <c r="S17" s="36" t="s">
        <v>382</v>
      </c>
      <c r="T17" s="36" t="s">
        <v>383</v>
      </c>
      <c r="U17" s="40" t="s">
        <v>384</v>
      </c>
      <c r="V17" s="36">
        <v>433.0</v>
      </c>
      <c r="W17" s="36">
        <v>59.72</v>
      </c>
      <c r="X17" s="36">
        <v>68.48</v>
      </c>
      <c r="Y17" s="36">
        <v>2.0</v>
      </c>
    </row>
    <row r="18" ht="14.25" customHeight="1">
      <c r="A18" s="36">
        <v>17.0</v>
      </c>
      <c r="B18" s="67">
        <v>1.6011273608E11</v>
      </c>
      <c r="C18" s="36" t="s">
        <v>353</v>
      </c>
      <c r="D18" s="36">
        <v>0.0</v>
      </c>
      <c r="E18" s="68" t="s">
        <v>385</v>
      </c>
      <c r="F18" s="36" t="s">
        <v>294</v>
      </c>
      <c r="G18" s="36" t="s">
        <v>386</v>
      </c>
      <c r="H18" s="69" t="str">
        <f t="shared" si="1"/>
        <v>CHARITH REDDY PITTA</v>
      </c>
      <c r="I18" s="70" t="s">
        <v>387</v>
      </c>
      <c r="J18" s="36" t="s">
        <v>117</v>
      </c>
      <c r="K18" s="36">
        <v>9.6765604E9</v>
      </c>
      <c r="L18" s="36">
        <v>9.948740444E9</v>
      </c>
      <c r="M18" s="36" t="s">
        <v>388</v>
      </c>
      <c r="N18" s="36" t="s">
        <v>236</v>
      </c>
      <c r="O18" s="36">
        <v>500048.0</v>
      </c>
      <c r="P18" s="36" t="s">
        <v>389</v>
      </c>
      <c r="Q18" s="36" t="s">
        <v>390</v>
      </c>
      <c r="R18" s="36">
        <v>2012.0</v>
      </c>
      <c r="S18" s="36" t="s">
        <v>391</v>
      </c>
      <c r="T18" s="36" t="s">
        <v>392</v>
      </c>
      <c r="U18" s="40" t="s">
        <v>393</v>
      </c>
      <c r="V18" s="36">
        <v>513.0</v>
      </c>
      <c r="W18" s="36">
        <v>70.75</v>
      </c>
      <c r="X18" s="36">
        <v>75.12</v>
      </c>
      <c r="Y18" s="36">
        <v>0.0</v>
      </c>
    </row>
    <row r="19" ht="14.25" customHeight="1">
      <c r="A19" s="36">
        <v>18.0</v>
      </c>
      <c r="B19" s="67">
        <v>1.60112736081E11</v>
      </c>
      <c r="C19" s="36" t="s">
        <v>353</v>
      </c>
      <c r="D19" s="36">
        <v>0.0</v>
      </c>
      <c r="E19" s="68" t="s">
        <v>394</v>
      </c>
      <c r="F19" s="36"/>
      <c r="G19" s="36" t="s">
        <v>395</v>
      </c>
      <c r="H19" s="69" t="str">
        <f t="shared" si="1"/>
        <v>FRANCIS  BADDA</v>
      </c>
      <c r="I19" s="71">
        <v>34760.0</v>
      </c>
      <c r="J19" s="36" t="s">
        <v>119</v>
      </c>
      <c r="K19" s="36">
        <v>9.701204879E9</v>
      </c>
      <c r="L19" s="36">
        <v>9.849298187E9</v>
      </c>
      <c r="M19" s="36" t="s">
        <v>396</v>
      </c>
      <c r="N19" s="36" t="s">
        <v>397</v>
      </c>
      <c r="O19" s="36">
        <v>500037.0</v>
      </c>
      <c r="P19" s="36" t="s">
        <v>398</v>
      </c>
      <c r="Q19" s="36" t="s">
        <v>399</v>
      </c>
      <c r="R19" s="36">
        <v>2012.0</v>
      </c>
      <c r="S19" s="36" t="s">
        <v>400</v>
      </c>
      <c r="T19" s="36" t="s">
        <v>401</v>
      </c>
      <c r="U19" s="40" t="s">
        <v>402</v>
      </c>
      <c r="V19" s="36">
        <v>588.0</v>
      </c>
      <c r="W19" s="36" t="s">
        <v>120</v>
      </c>
      <c r="X19" s="36" t="s">
        <v>121</v>
      </c>
      <c r="Y19" s="36">
        <v>0.0</v>
      </c>
    </row>
    <row r="20" ht="14.25" customHeight="1">
      <c r="A20" s="36">
        <v>19.0</v>
      </c>
      <c r="B20" s="67">
        <v>1.60112736082E11</v>
      </c>
      <c r="C20" s="36" t="s">
        <v>353</v>
      </c>
      <c r="D20" s="36">
        <v>0.0</v>
      </c>
      <c r="E20" s="68" t="s">
        <v>403</v>
      </c>
      <c r="F20" s="36"/>
      <c r="G20" s="36" t="s">
        <v>404</v>
      </c>
      <c r="H20" s="69" t="str">
        <f t="shared" si="1"/>
        <v>GANESH  BOGALAGANI</v>
      </c>
      <c r="I20" s="70" t="s">
        <v>405</v>
      </c>
      <c r="J20" s="36" t="s">
        <v>123</v>
      </c>
      <c r="K20" s="36">
        <v>9.505176696E9</v>
      </c>
      <c r="L20" s="36">
        <v>7.396350521E9</v>
      </c>
      <c r="M20" s="36" t="s">
        <v>406</v>
      </c>
      <c r="N20" s="36" t="s">
        <v>407</v>
      </c>
      <c r="O20" s="36">
        <v>508234.0</v>
      </c>
      <c r="P20" s="36" t="s">
        <v>408</v>
      </c>
      <c r="Q20" s="36" t="s">
        <v>371</v>
      </c>
      <c r="R20" s="36">
        <v>2012.0</v>
      </c>
      <c r="S20" s="36" t="s">
        <v>409</v>
      </c>
      <c r="T20" s="36" t="s">
        <v>410</v>
      </c>
      <c r="U20" s="40" t="s">
        <v>411</v>
      </c>
      <c r="V20" s="36">
        <v>635.0</v>
      </c>
      <c r="W20" s="36">
        <v>87.56</v>
      </c>
      <c r="X20" s="36">
        <v>88.11</v>
      </c>
      <c r="Y20" s="36">
        <v>0.0</v>
      </c>
    </row>
    <row r="21" ht="14.25" customHeight="1">
      <c r="A21" s="36">
        <v>20.0</v>
      </c>
      <c r="B21" s="67">
        <v>1.60112736083E11</v>
      </c>
      <c r="C21" s="36" t="s">
        <v>353</v>
      </c>
      <c r="D21" s="36">
        <v>5.0</v>
      </c>
      <c r="E21" s="68" t="s">
        <v>412</v>
      </c>
      <c r="F21" s="36"/>
      <c r="G21" s="36" t="s">
        <v>413</v>
      </c>
      <c r="H21" s="69" t="str">
        <f t="shared" si="1"/>
        <v>GOUROV  PRASAD</v>
      </c>
      <c r="I21" s="71">
        <v>34579.0</v>
      </c>
      <c r="J21" s="36" t="s">
        <v>125</v>
      </c>
      <c r="K21" s="36">
        <v>8.686357422E9</v>
      </c>
      <c r="L21" s="36"/>
      <c r="M21" s="36" t="s">
        <v>414</v>
      </c>
      <c r="N21" s="36" t="s">
        <v>415</v>
      </c>
      <c r="O21" s="36">
        <v>825301.0</v>
      </c>
      <c r="P21" s="36" t="s">
        <v>416</v>
      </c>
      <c r="Q21" s="36" t="s">
        <v>417</v>
      </c>
      <c r="R21" s="36">
        <v>2012.0</v>
      </c>
      <c r="S21" s="36" t="s">
        <v>418</v>
      </c>
      <c r="T21" s="36" t="s">
        <v>419</v>
      </c>
      <c r="U21" s="40" t="s">
        <v>420</v>
      </c>
      <c r="V21" s="36">
        <v>335.0</v>
      </c>
      <c r="W21" s="36">
        <v>46.21</v>
      </c>
      <c r="X21" s="36">
        <v>53.58</v>
      </c>
      <c r="Y21" s="36">
        <v>9.0</v>
      </c>
    </row>
    <row r="22" ht="14.25" customHeight="1">
      <c r="A22" s="36">
        <v>21.0</v>
      </c>
      <c r="B22" s="67">
        <v>1.60112736084E11</v>
      </c>
      <c r="C22" s="36" t="s">
        <v>353</v>
      </c>
      <c r="D22" s="36">
        <v>0.0</v>
      </c>
      <c r="E22" s="68" t="s">
        <v>421</v>
      </c>
      <c r="F22" s="36"/>
      <c r="G22" s="36" t="s">
        <v>422</v>
      </c>
      <c r="H22" s="69" t="str">
        <f t="shared" si="1"/>
        <v>HEMANTH  SABANAM</v>
      </c>
      <c r="I22" s="70" t="s">
        <v>423</v>
      </c>
      <c r="J22" s="36" t="s">
        <v>127</v>
      </c>
      <c r="K22" s="36">
        <v>8.019937141E9</v>
      </c>
      <c r="L22" s="36">
        <v>8.801328219E9</v>
      </c>
      <c r="M22" s="36" t="s">
        <v>424</v>
      </c>
      <c r="N22" s="36" t="s">
        <v>236</v>
      </c>
      <c r="O22" s="36">
        <v>500035.0</v>
      </c>
      <c r="P22" s="36" t="s">
        <v>318</v>
      </c>
      <c r="Q22" s="36" t="s">
        <v>425</v>
      </c>
      <c r="R22" s="36">
        <v>2012.0</v>
      </c>
      <c r="S22" s="36" t="s">
        <v>426</v>
      </c>
      <c r="T22" s="36" t="s">
        <v>427</v>
      </c>
      <c r="U22" s="40" t="s">
        <v>428</v>
      </c>
      <c r="V22" s="36">
        <v>558.0</v>
      </c>
      <c r="W22" s="36">
        <v>76.96</v>
      </c>
      <c r="X22" s="36">
        <v>77.64</v>
      </c>
      <c r="Y22" s="36">
        <v>0.0</v>
      </c>
    </row>
    <row r="23" ht="19.5" customHeight="1">
      <c r="A23" s="36">
        <v>23.0</v>
      </c>
      <c r="B23" s="67">
        <v>1.60112736086E11</v>
      </c>
      <c r="C23" s="36" t="s">
        <v>353</v>
      </c>
      <c r="D23" s="36">
        <v>0.0</v>
      </c>
      <c r="E23" s="68" t="s">
        <v>429</v>
      </c>
      <c r="F23" s="36" t="s">
        <v>430</v>
      </c>
      <c r="G23" s="36" t="s">
        <v>431</v>
      </c>
      <c r="H23" s="69" t="str">
        <f t="shared" si="1"/>
        <v>KAUSHIK V B J KADIYALA</v>
      </c>
      <c r="I23" s="71">
        <v>34950.0</v>
      </c>
      <c r="J23" s="36" t="s">
        <v>128</v>
      </c>
      <c r="K23" s="36">
        <v>8.886314277E9</v>
      </c>
      <c r="L23" s="36">
        <v>8.142927295E9</v>
      </c>
      <c r="M23" s="19" t="s">
        <v>432</v>
      </c>
      <c r="N23" s="36" t="s">
        <v>433</v>
      </c>
      <c r="O23" s="36">
        <v>533003.0</v>
      </c>
      <c r="P23" s="36" t="s">
        <v>434</v>
      </c>
      <c r="Q23" s="36" t="s">
        <v>435</v>
      </c>
      <c r="R23" s="36">
        <v>2012.0</v>
      </c>
      <c r="S23" s="36" t="s">
        <v>436</v>
      </c>
      <c r="T23" s="36" t="s">
        <v>437</v>
      </c>
      <c r="U23" s="40" t="s">
        <v>438</v>
      </c>
      <c r="V23" s="36">
        <v>594.0</v>
      </c>
      <c r="W23" s="36">
        <v>81.93</v>
      </c>
      <c r="X23" s="36">
        <v>81.3</v>
      </c>
      <c r="Y23" s="36">
        <v>0.0</v>
      </c>
    </row>
    <row r="24" ht="14.25" customHeight="1">
      <c r="A24" s="36">
        <v>24.0</v>
      </c>
      <c r="B24" s="67">
        <v>1.60112736087E11</v>
      </c>
      <c r="C24" s="36" t="s">
        <v>353</v>
      </c>
      <c r="D24" s="36">
        <v>0.0</v>
      </c>
      <c r="E24" s="68" t="s">
        <v>439</v>
      </c>
      <c r="F24" s="36"/>
      <c r="G24" s="36" t="s">
        <v>440</v>
      </c>
      <c r="H24" s="69" t="str">
        <f t="shared" si="1"/>
        <v>JAYA CHANDRA  DANDU</v>
      </c>
      <c r="I24" s="70" t="s">
        <v>441</v>
      </c>
      <c r="J24" s="36" t="s">
        <v>129</v>
      </c>
      <c r="K24" s="36">
        <v>9.290122007E9</v>
      </c>
      <c r="L24" s="36"/>
      <c r="M24" s="36" t="s">
        <v>442</v>
      </c>
      <c r="N24" s="36" t="s">
        <v>443</v>
      </c>
      <c r="O24" s="36">
        <v>500029.0</v>
      </c>
      <c r="P24" s="36" t="s">
        <v>444</v>
      </c>
      <c r="Q24" s="36" t="s">
        <v>445</v>
      </c>
      <c r="R24" s="36">
        <v>2012.0</v>
      </c>
      <c r="S24" s="36" t="s">
        <v>446</v>
      </c>
      <c r="T24" s="36" t="s">
        <v>447</v>
      </c>
      <c r="U24" s="40" t="s">
        <v>448</v>
      </c>
      <c r="V24" s="36">
        <v>555.0</v>
      </c>
      <c r="W24" s="36">
        <v>76.55</v>
      </c>
      <c r="X24" s="36">
        <v>76.94</v>
      </c>
      <c r="Y24" s="36">
        <v>0.0</v>
      </c>
    </row>
    <row r="25" ht="14.25" customHeight="1">
      <c r="A25" s="36">
        <v>25.0</v>
      </c>
      <c r="B25" s="67">
        <v>1.60112736088E11</v>
      </c>
      <c r="C25" s="36" t="s">
        <v>353</v>
      </c>
      <c r="D25" s="36">
        <v>0.0</v>
      </c>
      <c r="E25" s="68" t="s">
        <v>449</v>
      </c>
      <c r="F25" s="36" t="s">
        <v>365</v>
      </c>
      <c r="G25" s="36" t="s">
        <v>450</v>
      </c>
      <c r="H25" s="69" t="str">
        <f t="shared" si="1"/>
        <v>KISHORE KUMAR DASARI</v>
      </c>
      <c r="I25" s="70" t="s">
        <v>451</v>
      </c>
      <c r="J25" s="36" t="s">
        <v>130</v>
      </c>
      <c r="K25" s="36">
        <v>8.331909689E9</v>
      </c>
      <c r="L25" s="36"/>
      <c r="M25" s="36" t="s">
        <v>452</v>
      </c>
      <c r="N25" s="36" t="s">
        <v>453</v>
      </c>
      <c r="O25" s="36">
        <v>532212.0</v>
      </c>
      <c r="P25" s="36" t="s">
        <v>454</v>
      </c>
      <c r="Q25" s="36" t="s">
        <v>455</v>
      </c>
      <c r="R25" s="36">
        <v>2012.0</v>
      </c>
      <c r="S25" s="36" t="s">
        <v>456</v>
      </c>
      <c r="T25" s="36" t="s">
        <v>457</v>
      </c>
      <c r="U25" s="40" t="s">
        <v>458</v>
      </c>
      <c r="V25" s="36">
        <v>542.0</v>
      </c>
      <c r="W25" s="36">
        <v>74.7</v>
      </c>
      <c r="X25" s="36">
        <v>79.8</v>
      </c>
      <c r="Y25" s="36">
        <v>0.0</v>
      </c>
    </row>
    <row r="26" ht="14.25" customHeight="1">
      <c r="A26" s="36">
        <v>26.0</v>
      </c>
      <c r="B26" s="67">
        <v>1.60112736089E11</v>
      </c>
      <c r="C26" s="36" t="s">
        <v>353</v>
      </c>
      <c r="D26" s="36">
        <v>0.0</v>
      </c>
      <c r="E26" s="68" t="s">
        <v>459</v>
      </c>
      <c r="F26" s="36"/>
      <c r="G26" s="36" t="s">
        <v>460</v>
      </c>
      <c r="H26" s="69" t="str">
        <f t="shared" si="1"/>
        <v>SAREDDY  KOTIREDDY N</v>
      </c>
      <c r="I26" s="71">
        <v>34613.0</v>
      </c>
      <c r="J26" s="36" t="s">
        <v>132</v>
      </c>
      <c r="K26" s="36">
        <v>9.676964097E9</v>
      </c>
      <c r="L26" s="36">
        <v>8.465053307E9</v>
      </c>
      <c r="M26" s="36" t="s">
        <v>461</v>
      </c>
      <c r="N26" s="36" t="s">
        <v>397</v>
      </c>
      <c r="O26" s="36">
        <v>508213.0</v>
      </c>
      <c r="P26" s="36" t="s">
        <v>462</v>
      </c>
      <c r="Q26" s="36" t="s">
        <v>463</v>
      </c>
      <c r="R26" s="36">
        <v>2012.0</v>
      </c>
      <c r="S26" s="36" t="s">
        <v>464</v>
      </c>
      <c r="T26" s="36" t="s">
        <v>465</v>
      </c>
      <c r="U26" s="40" t="s">
        <v>466</v>
      </c>
      <c r="V26" s="36">
        <v>561.0</v>
      </c>
      <c r="W26" s="36">
        <v>77.81</v>
      </c>
      <c r="X26" s="36">
        <v>78.0</v>
      </c>
      <c r="Y26" s="36">
        <v>0.0</v>
      </c>
    </row>
    <row r="27" ht="19.5" customHeight="1">
      <c r="A27" s="38">
        <v>27.0</v>
      </c>
      <c r="B27" s="76">
        <v>1.6011273609E11</v>
      </c>
      <c r="C27" s="38" t="s">
        <v>353</v>
      </c>
      <c r="D27" s="36">
        <v>0.0</v>
      </c>
      <c r="E27" s="38" t="s">
        <v>467</v>
      </c>
      <c r="F27" s="38"/>
      <c r="G27" s="38" t="s">
        <v>468</v>
      </c>
      <c r="H27" s="69" t="str">
        <f t="shared" si="1"/>
        <v>SEGYAM  MAHESH</v>
      </c>
      <c r="I27" s="77">
        <v>34869.0</v>
      </c>
      <c r="J27" s="38" t="s">
        <v>133</v>
      </c>
      <c r="K27" s="38">
        <v>8.885777331E9</v>
      </c>
      <c r="L27" s="38">
        <v>9.700837987E9</v>
      </c>
      <c r="M27" s="78" t="s">
        <v>469</v>
      </c>
      <c r="N27" s="38" t="s">
        <v>470</v>
      </c>
      <c r="O27" s="38">
        <v>504208.0</v>
      </c>
      <c r="P27" s="38" t="s">
        <v>471</v>
      </c>
      <c r="Q27" s="38" t="s">
        <v>472</v>
      </c>
      <c r="R27" s="38">
        <v>2012.0</v>
      </c>
      <c r="S27" s="38" t="s">
        <v>473</v>
      </c>
      <c r="T27" s="38" t="s">
        <v>474</v>
      </c>
      <c r="U27" s="55" t="s">
        <v>475</v>
      </c>
      <c r="V27" s="36">
        <v>560.0</v>
      </c>
      <c r="W27" s="36">
        <v>77.24</v>
      </c>
      <c r="X27" s="36">
        <v>73.87</v>
      </c>
      <c r="Y27" s="36">
        <v>0.0</v>
      </c>
    </row>
    <row r="28" ht="14.25" customHeight="1">
      <c r="A28" s="38">
        <v>28.0</v>
      </c>
      <c r="B28" s="79">
        <v>1.60112736091E11</v>
      </c>
      <c r="C28" s="52" t="s">
        <v>353</v>
      </c>
      <c r="D28" s="36">
        <v>0.0</v>
      </c>
      <c r="E28" s="52" t="s">
        <v>476</v>
      </c>
      <c r="F28" s="52" t="s">
        <v>477</v>
      </c>
      <c r="G28" s="52" t="s">
        <v>478</v>
      </c>
      <c r="H28" s="69" t="str">
        <f t="shared" si="1"/>
        <v>MOHAMMED ABDUL HADI SALMAN</v>
      </c>
      <c r="I28" s="80">
        <v>34617.0</v>
      </c>
      <c r="J28" s="52" t="s">
        <v>134</v>
      </c>
      <c r="K28" s="52">
        <v>9.492434977E9</v>
      </c>
      <c r="L28" s="52">
        <v>9.440570058E9</v>
      </c>
      <c r="M28" s="52" t="s">
        <v>479</v>
      </c>
      <c r="N28" s="52" t="s">
        <v>245</v>
      </c>
      <c r="O28" s="52">
        <v>500057.0</v>
      </c>
      <c r="P28" s="52" t="s">
        <v>480</v>
      </c>
      <c r="Q28" s="52" t="s">
        <v>481</v>
      </c>
      <c r="R28" s="52">
        <v>2012.0</v>
      </c>
      <c r="S28" s="52" t="s">
        <v>272</v>
      </c>
      <c r="T28" s="52" t="s">
        <v>482</v>
      </c>
      <c r="U28" s="81" t="s">
        <v>483</v>
      </c>
      <c r="V28" s="36">
        <v>522.0</v>
      </c>
      <c r="W28" s="36">
        <v>72.0</v>
      </c>
      <c r="X28" s="36">
        <v>77.87</v>
      </c>
      <c r="Y28" s="36">
        <v>0.0</v>
      </c>
    </row>
    <row r="29" ht="19.5" customHeight="1">
      <c r="A29" s="38">
        <v>29.0</v>
      </c>
      <c r="B29" s="76">
        <v>1.60112736092E11</v>
      </c>
      <c r="C29" s="38" t="s">
        <v>353</v>
      </c>
      <c r="D29" s="36">
        <v>0.0</v>
      </c>
      <c r="E29" s="38" t="s">
        <v>484</v>
      </c>
      <c r="F29" s="38" t="s">
        <v>485</v>
      </c>
      <c r="G29" s="38"/>
      <c r="H29" s="69" t="str">
        <f t="shared" si="1"/>
        <v>BALNE NAGARAJU </v>
      </c>
      <c r="I29" s="77">
        <v>34292.0</v>
      </c>
      <c r="J29" s="38" t="s">
        <v>136</v>
      </c>
      <c r="K29" s="38">
        <v>9.64073634E9</v>
      </c>
      <c r="L29" s="38">
        <v>8.465053307E9</v>
      </c>
      <c r="M29" s="78" t="s">
        <v>486</v>
      </c>
      <c r="N29" s="38" t="s">
        <v>487</v>
      </c>
      <c r="O29" s="38">
        <v>506319.0</v>
      </c>
      <c r="P29" s="38" t="s">
        <v>488</v>
      </c>
      <c r="Q29" s="38" t="s">
        <v>489</v>
      </c>
      <c r="R29" s="38">
        <v>2012.0</v>
      </c>
      <c r="S29" s="38" t="s">
        <v>490</v>
      </c>
      <c r="T29" s="38" t="s">
        <v>491</v>
      </c>
      <c r="U29" s="55" t="s">
        <v>492</v>
      </c>
      <c r="V29" s="36">
        <v>455.0</v>
      </c>
      <c r="W29" s="36">
        <v>62.75</v>
      </c>
      <c r="X29" s="36">
        <v>71.0</v>
      </c>
      <c r="Y29" s="36">
        <v>0.0</v>
      </c>
    </row>
    <row r="30" ht="19.5" customHeight="1">
      <c r="A30" s="38">
        <v>30.0</v>
      </c>
      <c r="B30" s="76">
        <v>1.60112736093E11</v>
      </c>
      <c r="C30" s="38" t="s">
        <v>353</v>
      </c>
      <c r="D30" s="36">
        <v>0.0</v>
      </c>
      <c r="E30" s="38" t="s">
        <v>493</v>
      </c>
      <c r="F30" s="38"/>
      <c r="G30" s="38" t="s">
        <v>494</v>
      </c>
      <c r="H30" s="69" t="str">
        <f t="shared" si="1"/>
        <v>NIKHIL  JOHN</v>
      </c>
      <c r="I30" s="77">
        <v>34462.0</v>
      </c>
      <c r="J30" s="38" t="s">
        <v>138</v>
      </c>
      <c r="K30" s="38">
        <v>8.125392008E9</v>
      </c>
      <c r="L30" s="38">
        <v>9.700189402E9</v>
      </c>
      <c r="M30" s="78" t="s">
        <v>495</v>
      </c>
      <c r="N30" s="38" t="s">
        <v>496</v>
      </c>
      <c r="O30" s="38">
        <v>502319.0</v>
      </c>
      <c r="P30" s="38" t="s">
        <v>380</v>
      </c>
      <c r="Q30" s="38" t="s">
        <v>497</v>
      </c>
      <c r="R30" s="38">
        <v>2012.0</v>
      </c>
      <c r="S30" s="38">
        <v>76.897</v>
      </c>
      <c r="T30" s="38">
        <v>77.29</v>
      </c>
      <c r="U30" s="55">
        <v>73.067</v>
      </c>
      <c r="V30" s="36">
        <v>542.0</v>
      </c>
      <c r="W30" s="36">
        <v>74.76</v>
      </c>
      <c r="X30" s="36">
        <v>75.71</v>
      </c>
      <c r="Y30" s="36">
        <v>0.0</v>
      </c>
    </row>
    <row r="31" ht="19.5" customHeight="1">
      <c r="A31" s="38">
        <v>31.0</v>
      </c>
      <c r="B31" s="76">
        <v>1.60112736094E11</v>
      </c>
      <c r="C31" s="38" t="s">
        <v>353</v>
      </c>
      <c r="D31" s="36">
        <v>0.0</v>
      </c>
      <c r="E31" s="38" t="s">
        <v>498</v>
      </c>
      <c r="F31" s="38" t="s">
        <v>493</v>
      </c>
      <c r="G31" s="38"/>
      <c r="H31" s="69" t="str">
        <f t="shared" si="1"/>
        <v>M NIKHIL </v>
      </c>
      <c r="I31" s="77">
        <v>34424.0</v>
      </c>
      <c r="J31" s="38" t="s">
        <v>140</v>
      </c>
      <c r="K31" s="38">
        <v>8.801372618E9</v>
      </c>
      <c r="L31" s="38">
        <v>9.030200004E9</v>
      </c>
      <c r="M31" s="78" t="s">
        <v>499</v>
      </c>
      <c r="N31" s="38" t="s">
        <v>500</v>
      </c>
      <c r="O31" s="38">
        <v>517502.0</v>
      </c>
      <c r="P31" s="38">
        <v>79.33</v>
      </c>
      <c r="Q31" s="38">
        <v>91.2</v>
      </c>
      <c r="R31" s="38">
        <v>2012.0</v>
      </c>
      <c r="S31" s="38" t="s">
        <v>501</v>
      </c>
      <c r="T31" s="38" t="s">
        <v>502</v>
      </c>
      <c r="U31" s="55" t="s">
        <v>503</v>
      </c>
      <c r="V31" s="36">
        <v>552.0</v>
      </c>
      <c r="W31" s="36">
        <v>76.13</v>
      </c>
      <c r="X31" s="36">
        <v>79.19</v>
      </c>
      <c r="Y31" s="36">
        <v>0.0</v>
      </c>
    </row>
    <row r="32" ht="14.25" customHeight="1">
      <c r="A32" s="38">
        <v>32.0</v>
      </c>
      <c r="B32" s="76">
        <v>1.60112736095E11</v>
      </c>
      <c r="C32" s="38" t="s">
        <v>353</v>
      </c>
      <c r="D32" s="36">
        <v>0.0</v>
      </c>
      <c r="E32" s="38" t="s">
        <v>504</v>
      </c>
      <c r="F32" s="38" t="s">
        <v>493</v>
      </c>
      <c r="G32" s="38"/>
      <c r="H32" s="69" t="str">
        <f t="shared" si="1"/>
        <v>SREERAM NIKHIL </v>
      </c>
      <c r="I32" s="77">
        <v>34541.0</v>
      </c>
      <c r="J32" s="38" t="s">
        <v>142</v>
      </c>
      <c r="K32" s="38">
        <v>9.666066607E9</v>
      </c>
      <c r="L32" s="38"/>
      <c r="M32" s="38" t="s">
        <v>505</v>
      </c>
      <c r="N32" s="38" t="s">
        <v>506</v>
      </c>
      <c r="O32" s="38">
        <v>500003.0</v>
      </c>
      <c r="P32" s="38" t="s">
        <v>507</v>
      </c>
      <c r="Q32" s="38" t="s">
        <v>508</v>
      </c>
      <c r="R32" s="38">
        <v>2012.0</v>
      </c>
      <c r="S32" s="38" t="s">
        <v>509</v>
      </c>
      <c r="T32" s="38" t="s">
        <v>510</v>
      </c>
      <c r="U32" s="55" t="s">
        <v>511</v>
      </c>
      <c r="V32" s="36">
        <v>538.0</v>
      </c>
      <c r="W32" s="36">
        <v>74.21</v>
      </c>
      <c r="X32" s="36">
        <v>71.34</v>
      </c>
      <c r="Y32" s="36">
        <v>0.0</v>
      </c>
    </row>
    <row r="33" ht="14.25" customHeight="1">
      <c r="A33" s="38">
        <v>33.0</v>
      </c>
      <c r="B33" s="76">
        <v>1.60112736096E11</v>
      </c>
      <c r="C33" s="38" t="s">
        <v>353</v>
      </c>
      <c r="D33" s="36">
        <v>0.0</v>
      </c>
      <c r="E33" s="38" t="s">
        <v>512</v>
      </c>
      <c r="F33" s="38" t="s">
        <v>513</v>
      </c>
      <c r="G33" s="38"/>
      <c r="H33" s="69" t="str">
        <f t="shared" si="1"/>
        <v>JALADI NIKILESH </v>
      </c>
      <c r="I33" s="77">
        <v>34858.0</v>
      </c>
      <c r="J33" s="38" t="s">
        <v>144</v>
      </c>
      <c r="K33" s="38">
        <v>8.897423805E9</v>
      </c>
      <c r="L33" s="38">
        <v>9.849817359E9</v>
      </c>
      <c r="M33" s="38" t="s">
        <v>514</v>
      </c>
      <c r="N33" s="38" t="s">
        <v>397</v>
      </c>
      <c r="O33" s="38">
        <v>500035.0</v>
      </c>
      <c r="P33" s="38" t="s">
        <v>515</v>
      </c>
      <c r="Q33" s="38" t="s">
        <v>516</v>
      </c>
      <c r="R33" s="38">
        <v>2012.0</v>
      </c>
      <c r="S33" s="38" t="s">
        <v>517</v>
      </c>
      <c r="T33" s="38" t="s">
        <v>518</v>
      </c>
      <c r="U33" s="55" t="s">
        <v>519</v>
      </c>
      <c r="V33" s="36">
        <v>467.0</v>
      </c>
      <c r="W33" s="36">
        <v>64.41</v>
      </c>
      <c r="X33" s="36">
        <v>66.0</v>
      </c>
      <c r="Y33" s="36">
        <v>0.0</v>
      </c>
    </row>
    <row r="34" ht="14.25" customHeight="1">
      <c r="A34" s="38">
        <v>34.0</v>
      </c>
      <c r="B34" s="76">
        <v>1.60112736097E11</v>
      </c>
      <c r="C34" s="38" t="s">
        <v>353</v>
      </c>
      <c r="D34" s="36">
        <v>6.0</v>
      </c>
      <c r="E34" s="38" t="s">
        <v>520</v>
      </c>
      <c r="F34" s="38" t="s">
        <v>521</v>
      </c>
      <c r="G34" s="38"/>
      <c r="H34" s="69" t="str">
        <f t="shared" si="1"/>
        <v>GATTI NISHANK </v>
      </c>
      <c r="I34" s="77">
        <v>34533.0</v>
      </c>
      <c r="J34" s="38" t="s">
        <v>146</v>
      </c>
      <c r="K34" s="38">
        <v>8.897244764E9</v>
      </c>
      <c r="L34" s="38">
        <v>9.502281015E9</v>
      </c>
      <c r="M34" s="38" t="s">
        <v>522</v>
      </c>
      <c r="N34" s="38" t="s">
        <v>369</v>
      </c>
      <c r="O34" s="38">
        <v>500015.0</v>
      </c>
      <c r="P34" s="38" t="s">
        <v>523</v>
      </c>
      <c r="Q34" s="38">
        <v>63.6</v>
      </c>
      <c r="R34" s="38">
        <v>2012.0</v>
      </c>
      <c r="S34" s="38">
        <v>60.0</v>
      </c>
      <c r="T34" s="38">
        <v>51.0</v>
      </c>
      <c r="U34" s="55">
        <v>49.6</v>
      </c>
      <c r="V34" s="36">
        <v>364.0</v>
      </c>
      <c r="W34" s="36">
        <v>50.21</v>
      </c>
      <c r="X34" s="36">
        <v>54.0</v>
      </c>
      <c r="Y34" s="36">
        <v>9.0</v>
      </c>
    </row>
    <row r="35" ht="19.5" customHeight="1">
      <c r="A35" s="38">
        <v>35.0</v>
      </c>
      <c r="B35" s="76">
        <v>1.60112736098E11</v>
      </c>
      <c r="C35" s="38" t="s">
        <v>353</v>
      </c>
      <c r="D35" s="36">
        <v>0.0</v>
      </c>
      <c r="E35" s="38" t="s">
        <v>524</v>
      </c>
      <c r="F35" s="38" t="s">
        <v>525</v>
      </c>
      <c r="G35" s="38" t="s">
        <v>365</v>
      </c>
      <c r="H35" s="69" t="str">
        <f t="shared" si="1"/>
        <v>YARAMADA PAVAN KUMAR</v>
      </c>
      <c r="I35" s="77">
        <v>34503.0</v>
      </c>
      <c r="J35" s="38" t="s">
        <v>147</v>
      </c>
      <c r="K35" s="38">
        <v>7.702121396E9</v>
      </c>
      <c r="L35" s="38">
        <v>7.731911904E9</v>
      </c>
      <c r="M35" s="78" t="s">
        <v>526</v>
      </c>
      <c r="N35" s="38" t="s">
        <v>527</v>
      </c>
      <c r="O35" s="38">
        <v>508374.0</v>
      </c>
      <c r="P35" s="38" t="s">
        <v>528</v>
      </c>
      <c r="Q35" s="38" t="s">
        <v>529</v>
      </c>
      <c r="R35" s="38">
        <v>2012.0</v>
      </c>
      <c r="S35" s="38" t="s">
        <v>530</v>
      </c>
      <c r="T35" s="38" t="s">
        <v>531</v>
      </c>
      <c r="U35" s="55" t="s">
        <v>532</v>
      </c>
      <c r="V35" s="36">
        <v>487.0</v>
      </c>
      <c r="W35" s="36">
        <v>67.17</v>
      </c>
      <c r="X35" s="36">
        <v>70.47</v>
      </c>
      <c r="Y35" s="36">
        <v>0.0</v>
      </c>
    </row>
    <row r="36" ht="14.25" customHeight="1">
      <c r="A36" s="38">
        <v>36.0</v>
      </c>
      <c r="B36" s="76">
        <v>1.60112736099E11</v>
      </c>
      <c r="C36" s="38" t="s">
        <v>353</v>
      </c>
      <c r="D36" s="36">
        <v>0.0</v>
      </c>
      <c r="E36" s="38" t="s">
        <v>533</v>
      </c>
      <c r="F36" s="38" t="s">
        <v>534</v>
      </c>
      <c r="G36" s="38" t="s">
        <v>535</v>
      </c>
      <c r="H36" s="69" t="str">
        <f t="shared" si="1"/>
        <v>KODIPYAKA PRANAV GUPTA</v>
      </c>
      <c r="I36" s="77">
        <v>34623.0</v>
      </c>
      <c r="J36" s="38" t="s">
        <v>148</v>
      </c>
      <c r="K36" s="38">
        <v>9.666669284E9</v>
      </c>
      <c r="L36" s="38">
        <v>8.121987607E9</v>
      </c>
      <c r="M36" s="38" t="s">
        <v>536</v>
      </c>
      <c r="N36" s="38" t="s">
        <v>245</v>
      </c>
      <c r="O36" s="38">
        <v>5000036.0</v>
      </c>
      <c r="P36" s="38" t="s">
        <v>537</v>
      </c>
      <c r="Q36" s="38" t="s">
        <v>538</v>
      </c>
      <c r="R36" s="38">
        <v>2012.0</v>
      </c>
      <c r="S36" s="38" t="s">
        <v>539</v>
      </c>
      <c r="T36" s="38" t="s">
        <v>540</v>
      </c>
      <c r="U36" s="55" t="s">
        <v>541</v>
      </c>
      <c r="V36" s="36">
        <v>608.0</v>
      </c>
      <c r="W36" s="36">
        <v>83.86</v>
      </c>
      <c r="X36" s="36">
        <v>85.41</v>
      </c>
      <c r="Y36" s="36">
        <v>0.0</v>
      </c>
    </row>
    <row r="37" ht="14.25" customHeight="1">
      <c r="A37" s="38">
        <v>37.0</v>
      </c>
      <c r="B37" s="79">
        <v>1.601127361E11</v>
      </c>
      <c r="C37" s="52" t="s">
        <v>353</v>
      </c>
      <c r="D37" s="36">
        <v>0.0</v>
      </c>
      <c r="E37" s="52" t="s">
        <v>542</v>
      </c>
      <c r="F37" s="52"/>
      <c r="G37" s="52" t="s">
        <v>543</v>
      </c>
      <c r="H37" s="69" t="str">
        <f t="shared" si="1"/>
        <v>KONDRA  PRANAY</v>
      </c>
      <c r="I37" s="80">
        <v>34815.0</v>
      </c>
      <c r="J37" s="52" t="s">
        <v>150</v>
      </c>
      <c r="K37" s="52">
        <v>9.985025257E9</v>
      </c>
      <c r="L37" s="52">
        <v>9.493122337E9</v>
      </c>
      <c r="M37" s="52" t="s">
        <v>544</v>
      </c>
      <c r="N37" s="52" t="s">
        <v>236</v>
      </c>
      <c r="O37" s="52">
        <v>500008.0</v>
      </c>
      <c r="P37" s="52" t="s">
        <v>398</v>
      </c>
      <c r="Q37" s="52" t="s">
        <v>545</v>
      </c>
      <c r="R37" s="52">
        <v>2012.0</v>
      </c>
      <c r="S37" s="52" t="s">
        <v>546</v>
      </c>
      <c r="T37" s="52" t="s">
        <v>547</v>
      </c>
      <c r="U37" s="81" t="s">
        <v>548</v>
      </c>
      <c r="V37" s="36">
        <v>413.0</v>
      </c>
      <c r="W37" s="36">
        <v>56.96</v>
      </c>
      <c r="X37" s="36">
        <v>60.63</v>
      </c>
      <c r="Y37" s="36">
        <v>0.0</v>
      </c>
    </row>
    <row r="38" ht="14.25" customHeight="1">
      <c r="A38" s="38">
        <v>38.0</v>
      </c>
      <c r="B38" s="76">
        <v>1.60112736101E11</v>
      </c>
      <c r="C38" s="38" t="s">
        <v>353</v>
      </c>
      <c r="D38" s="36">
        <v>0.0</v>
      </c>
      <c r="E38" s="38" t="s">
        <v>549</v>
      </c>
      <c r="F38" s="38" t="s">
        <v>550</v>
      </c>
      <c r="G38" s="38" t="s">
        <v>551</v>
      </c>
      <c r="H38" s="69" t="str">
        <f t="shared" si="1"/>
        <v>BHOGA PRUDVHI RAJ</v>
      </c>
      <c r="I38" s="77">
        <v>34597.0</v>
      </c>
      <c r="J38" s="38" t="s">
        <v>151</v>
      </c>
      <c r="K38" s="38">
        <v>8.143871923E9</v>
      </c>
      <c r="L38" s="38">
        <v>9.391100673E9</v>
      </c>
      <c r="M38" s="38" t="s">
        <v>552</v>
      </c>
      <c r="N38" s="38" t="s">
        <v>245</v>
      </c>
      <c r="O38" s="38">
        <v>500068.0</v>
      </c>
      <c r="P38" s="38" t="s">
        <v>553</v>
      </c>
      <c r="Q38" s="38" t="s">
        <v>554</v>
      </c>
      <c r="R38" s="38">
        <v>2012.0</v>
      </c>
      <c r="S38" s="38" t="s">
        <v>555</v>
      </c>
      <c r="T38" s="38" t="s">
        <v>556</v>
      </c>
      <c r="U38" s="55" t="s">
        <v>374</v>
      </c>
      <c r="V38" s="36">
        <v>608.0</v>
      </c>
      <c r="W38" s="36">
        <v>83.86</v>
      </c>
      <c r="X38" s="36">
        <v>85.35</v>
      </c>
      <c r="Y38" s="36">
        <v>0.0</v>
      </c>
    </row>
    <row r="39" ht="14.25" customHeight="1">
      <c r="A39" s="38">
        <v>39.0</v>
      </c>
      <c r="B39" s="76">
        <v>1.60112736102E11</v>
      </c>
      <c r="C39" s="38" t="s">
        <v>353</v>
      </c>
      <c r="D39" s="36">
        <v>0.0</v>
      </c>
      <c r="E39" s="38" t="s">
        <v>557</v>
      </c>
      <c r="F39" s="38" t="s">
        <v>558</v>
      </c>
      <c r="G39" s="38"/>
      <c r="H39" s="69" t="str">
        <f t="shared" si="1"/>
        <v>VOLIMA RAJASHEKAR </v>
      </c>
      <c r="I39" s="77">
        <v>34136.0</v>
      </c>
      <c r="J39" s="38" t="s">
        <v>153</v>
      </c>
      <c r="K39" s="38">
        <v>8.89732548E9</v>
      </c>
      <c r="L39" s="38">
        <v>9.700426113E9</v>
      </c>
      <c r="M39" s="38" t="s">
        <v>559</v>
      </c>
      <c r="N39" s="38" t="s">
        <v>236</v>
      </c>
      <c r="O39" s="38">
        <v>500017.0</v>
      </c>
      <c r="P39" s="38" t="s">
        <v>560</v>
      </c>
      <c r="Q39" s="38" t="s">
        <v>561</v>
      </c>
      <c r="R39" s="38">
        <v>2012.0</v>
      </c>
      <c r="S39" s="38" t="s">
        <v>562</v>
      </c>
      <c r="T39" s="38" t="s">
        <v>563</v>
      </c>
      <c r="U39" s="55" t="s">
        <v>564</v>
      </c>
      <c r="V39" s="36">
        <v>515.0</v>
      </c>
      <c r="W39" s="36">
        <v>71.03</v>
      </c>
      <c r="X39" s="36">
        <v>71.56</v>
      </c>
      <c r="Y39" s="36">
        <v>0.0</v>
      </c>
    </row>
    <row r="40" ht="19.5" customHeight="1">
      <c r="A40" s="38">
        <v>40.0</v>
      </c>
      <c r="B40" s="76">
        <v>1.60112736103E11</v>
      </c>
      <c r="C40" s="38" t="s">
        <v>353</v>
      </c>
      <c r="D40" s="36">
        <v>0.0</v>
      </c>
      <c r="E40" s="38" t="s">
        <v>498</v>
      </c>
      <c r="F40" s="38" t="s">
        <v>565</v>
      </c>
      <c r="G40" s="38" t="s">
        <v>294</v>
      </c>
      <c r="H40" s="69" t="str">
        <f t="shared" si="1"/>
        <v>M RAJESHWAR REDDY</v>
      </c>
      <c r="I40" s="77">
        <v>34434.0</v>
      </c>
      <c r="J40" s="38" t="s">
        <v>566</v>
      </c>
      <c r="K40" s="38">
        <v>8.008653564E9</v>
      </c>
      <c r="L40" s="38">
        <v>9.177004721E9</v>
      </c>
      <c r="M40" s="78" t="s">
        <v>567</v>
      </c>
      <c r="N40" s="38" t="s">
        <v>568</v>
      </c>
      <c r="O40" s="38">
        <v>509207.0</v>
      </c>
      <c r="P40" s="38" t="s">
        <v>569</v>
      </c>
      <c r="Q40" s="38" t="s">
        <v>570</v>
      </c>
      <c r="R40" s="38">
        <v>2012.0</v>
      </c>
      <c r="S40" s="82">
        <v>0.8604</v>
      </c>
      <c r="T40" s="82">
        <v>0.84516</v>
      </c>
      <c r="U40" s="83">
        <v>0.8533</v>
      </c>
      <c r="V40" s="36">
        <v>622.0</v>
      </c>
      <c r="W40" s="36">
        <v>85.79</v>
      </c>
      <c r="X40" s="36">
        <v>85.49</v>
      </c>
      <c r="Y40" s="36">
        <v>0.0</v>
      </c>
    </row>
    <row r="41" ht="14.25" customHeight="1">
      <c r="A41" s="38">
        <v>41.0</v>
      </c>
      <c r="B41" s="79">
        <v>1.60112736104E11</v>
      </c>
      <c r="C41" s="52" t="s">
        <v>353</v>
      </c>
      <c r="D41" s="36">
        <v>0.0</v>
      </c>
      <c r="E41" s="52" t="s">
        <v>571</v>
      </c>
      <c r="F41" s="52" t="s">
        <v>572</v>
      </c>
      <c r="G41" s="52"/>
      <c r="H41" s="69" t="str">
        <f t="shared" si="1"/>
        <v>A RANJITH </v>
      </c>
      <c r="I41" s="80">
        <v>34275.0</v>
      </c>
      <c r="J41" s="52" t="s">
        <v>156</v>
      </c>
      <c r="K41" s="52">
        <v>8.886841001E9</v>
      </c>
      <c r="L41" s="52">
        <v>9.885582323E9</v>
      </c>
      <c r="M41" s="52" t="s">
        <v>573</v>
      </c>
      <c r="N41" s="52" t="s">
        <v>574</v>
      </c>
      <c r="O41" s="52">
        <v>509325.0</v>
      </c>
      <c r="P41" s="52" t="s">
        <v>575</v>
      </c>
      <c r="Q41" s="52" t="s">
        <v>576</v>
      </c>
      <c r="R41" s="52">
        <v>2012.0</v>
      </c>
      <c r="S41" s="52" t="s">
        <v>577</v>
      </c>
      <c r="T41" s="52" t="s">
        <v>578</v>
      </c>
      <c r="U41" s="81" t="s">
        <v>579</v>
      </c>
      <c r="V41" s="36">
        <v>539.0</v>
      </c>
      <c r="W41" s="36">
        <v>74.34</v>
      </c>
      <c r="X41" s="36">
        <v>76.17</v>
      </c>
      <c r="Y41" s="36">
        <v>0.0</v>
      </c>
    </row>
    <row r="42" ht="19.5" customHeight="1">
      <c r="A42" s="38">
        <v>42.0</v>
      </c>
      <c r="B42" s="79">
        <v>1.60112736105E11</v>
      </c>
      <c r="C42" s="52" t="s">
        <v>353</v>
      </c>
      <c r="D42" s="36">
        <v>0.0</v>
      </c>
      <c r="E42" s="52" t="s">
        <v>580</v>
      </c>
      <c r="F42" s="52" t="s">
        <v>581</v>
      </c>
      <c r="G42" s="52" t="s">
        <v>365</v>
      </c>
      <c r="H42" s="69" t="str">
        <f t="shared" si="1"/>
        <v>YATA RAVI KUMAR</v>
      </c>
      <c r="I42" s="80">
        <v>34566.0</v>
      </c>
      <c r="J42" s="84" t="s">
        <v>157</v>
      </c>
      <c r="K42" s="52">
        <v>9.44126185E9</v>
      </c>
      <c r="L42" s="52">
        <v>8.712808126E9</v>
      </c>
      <c r="M42" s="85" t="s">
        <v>582</v>
      </c>
      <c r="N42" s="52" t="s">
        <v>583</v>
      </c>
      <c r="O42" s="52">
        <v>508243.0</v>
      </c>
      <c r="P42" s="52" t="s">
        <v>584</v>
      </c>
      <c r="Q42" s="52" t="s">
        <v>585</v>
      </c>
      <c r="R42" s="52">
        <v>2012.0</v>
      </c>
      <c r="S42" s="52" t="s">
        <v>586</v>
      </c>
      <c r="T42" s="52" t="s">
        <v>587</v>
      </c>
      <c r="U42" s="81" t="s">
        <v>588</v>
      </c>
      <c r="V42" s="36">
        <v>558.0</v>
      </c>
      <c r="W42" s="36">
        <v>76.97</v>
      </c>
      <c r="X42" s="36">
        <v>77.094</v>
      </c>
      <c r="Y42" s="36">
        <v>0.0</v>
      </c>
    </row>
    <row r="43" ht="14.25" customHeight="1">
      <c r="A43" s="38">
        <v>43.0</v>
      </c>
      <c r="B43" s="76">
        <v>1.60112736106E11</v>
      </c>
      <c r="C43" s="38" t="s">
        <v>353</v>
      </c>
      <c r="D43" s="36">
        <v>0.0</v>
      </c>
      <c r="E43" s="38" t="s">
        <v>589</v>
      </c>
      <c r="F43" s="38" t="s">
        <v>581</v>
      </c>
      <c r="G43" s="38" t="s">
        <v>413</v>
      </c>
      <c r="H43" s="69" t="str">
        <f t="shared" si="1"/>
        <v>YARAPU RAVI PRASAD</v>
      </c>
      <c r="I43" s="77">
        <v>34808.0</v>
      </c>
      <c r="J43" s="38" t="s">
        <v>159</v>
      </c>
      <c r="K43" s="38">
        <v>9.704834382E9</v>
      </c>
      <c r="L43" s="38">
        <v>9.618597693E9</v>
      </c>
      <c r="M43" s="38" t="s">
        <v>590</v>
      </c>
      <c r="N43" s="38" t="s">
        <v>245</v>
      </c>
      <c r="O43" s="38">
        <v>505209.0</v>
      </c>
      <c r="P43" s="38" t="s">
        <v>591</v>
      </c>
      <c r="Q43" s="38" t="s">
        <v>592</v>
      </c>
      <c r="R43" s="38">
        <v>2012.0</v>
      </c>
      <c r="S43" s="38" t="s">
        <v>593</v>
      </c>
      <c r="T43" s="38" t="s">
        <v>594</v>
      </c>
      <c r="U43" s="55" t="s">
        <v>595</v>
      </c>
      <c r="V43" s="36">
        <v>537.0</v>
      </c>
      <c r="W43" s="36">
        <v>74.07</v>
      </c>
      <c r="X43" s="36">
        <v>73.06</v>
      </c>
      <c r="Y43" s="36">
        <v>0.0</v>
      </c>
    </row>
    <row r="44" ht="14.25" customHeight="1">
      <c r="A44" s="38">
        <v>44.0</v>
      </c>
      <c r="B44" s="76">
        <v>1.60112736107E11</v>
      </c>
      <c r="C44" s="38" t="s">
        <v>353</v>
      </c>
      <c r="D44" s="36">
        <v>0.0</v>
      </c>
      <c r="E44" s="38" t="s">
        <v>596</v>
      </c>
      <c r="F44" s="38" t="s">
        <v>597</v>
      </c>
      <c r="G44" s="38" t="s">
        <v>294</v>
      </c>
      <c r="H44" s="69" t="str">
        <f t="shared" si="1"/>
        <v>SATHI RUSHI GOPINATH REDDY</v>
      </c>
      <c r="I44" s="77">
        <v>34504.0</v>
      </c>
      <c r="J44" s="38" t="s">
        <v>160</v>
      </c>
      <c r="K44" s="38">
        <v>9.505037667E9</v>
      </c>
      <c r="L44" s="38">
        <v>9.84818443E9</v>
      </c>
      <c r="M44" s="38" t="s">
        <v>598</v>
      </c>
      <c r="N44" s="38" t="s">
        <v>599</v>
      </c>
      <c r="O44" s="38">
        <v>533103.0</v>
      </c>
      <c r="P44" s="86">
        <v>0.93</v>
      </c>
      <c r="Q44" s="82">
        <v>0.934</v>
      </c>
      <c r="R44" s="38">
        <v>2012.0</v>
      </c>
      <c r="S44" s="38">
        <v>74.204</v>
      </c>
      <c r="T44" s="82">
        <v>0.8129</v>
      </c>
      <c r="U44" s="55">
        <v>79.0666</v>
      </c>
      <c r="V44" s="36">
        <v>537.0</v>
      </c>
      <c r="W44" s="36">
        <v>74.06</v>
      </c>
      <c r="X44" s="36">
        <v>76.8</v>
      </c>
      <c r="Y44" s="36">
        <v>0.0</v>
      </c>
    </row>
    <row r="45" ht="14.25" customHeight="1">
      <c r="A45" s="38">
        <v>45.0</v>
      </c>
      <c r="B45" s="76">
        <v>1.60112736108E11</v>
      </c>
      <c r="C45" s="38" t="s">
        <v>353</v>
      </c>
      <c r="D45" s="36">
        <v>0.0</v>
      </c>
      <c r="E45" s="38" t="s">
        <v>600</v>
      </c>
      <c r="F45" s="38" t="s">
        <v>601</v>
      </c>
      <c r="G45" s="38" t="s">
        <v>376</v>
      </c>
      <c r="H45" s="69" t="str">
        <f t="shared" si="1"/>
        <v>TUMMULURU SAI TEJA</v>
      </c>
      <c r="I45" s="77">
        <v>34809.0</v>
      </c>
      <c r="J45" s="38" t="s">
        <v>161</v>
      </c>
      <c r="K45" s="38">
        <v>8.185935935E9</v>
      </c>
      <c r="L45" s="38"/>
      <c r="M45" s="38" t="s">
        <v>602</v>
      </c>
      <c r="N45" s="38" t="s">
        <v>317</v>
      </c>
      <c r="O45" s="38">
        <v>522002.0</v>
      </c>
      <c r="P45" s="38" t="s">
        <v>603</v>
      </c>
      <c r="Q45" s="38" t="s">
        <v>604</v>
      </c>
      <c r="R45" s="38">
        <v>2012.0</v>
      </c>
      <c r="S45" s="38" t="s">
        <v>605</v>
      </c>
      <c r="T45" s="38" t="s">
        <v>606</v>
      </c>
      <c r="U45" s="55" t="s">
        <v>607</v>
      </c>
      <c r="V45" s="36">
        <v>593.0</v>
      </c>
      <c r="W45" s="36">
        <v>81.79</v>
      </c>
      <c r="X45" s="36">
        <v>77.12</v>
      </c>
      <c r="Y45" s="36">
        <v>0.0</v>
      </c>
    </row>
    <row r="46" ht="14.25" customHeight="1">
      <c r="A46" s="38">
        <v>46.0</v>
      </c>
      <c r="B46" s="76">
        <v>1.60112736109E11</v>
      </c>
      <c r="C46" s="38" t="s">
        <v>353</v>
      </c>
      <c r="D46" s="36">
        <v>0.0</v>
      </c>
      <c r="E46" s="38" t="s">
        <v>608</v>
      </c>
      <c r="F46" s="38" t="s">
        <v>609</v>
      </c>
      <c r="G46" s="38" t="s">
        <v>610</v>
      </c>
      <c r="H46" s="69" t="str">
        <f t="shared" si="1"/>
        <v>DOSAPATI SAIDU BABU</v>
      </c>
      <c r="I46" s="77">
        <v>34910.0</v>
      </c>
      <c r="J46" s="38" t="s">
        <v>162</v>
      </c>
      <c r="K46" s="38">
        <v>8.801111789E9</v>
      </c>
      <c r="L46" s="38">
        <v>8.886222768E9</v>
      </c>
      <c r="M46" s="38" t="s">
        <v>611</v>
      </c>
      <c r="N46" s="38" t="s">
        <v>612</v>
      </c>
      <c r="O46" s="38">
        <v>507208.0</v>
      </c>
      <c r="P46" s="38" t="s">
        <v>613</v>
      </c>
      <c r="Q46" s="38" t="s">
        <v>614</v>
      </c>
      <c r="R46" s="38">
        <v>2012.0</v>
      </c>
      <c r="S46" s="38" t="s">
        <v>615</v>
      </c>
      <c r="T46" s="38" t="s">
        <v>616</v>
      </c>
      <c r="U46" s="55" t="s">
        <v>617</v>
      </c>
      <c r="V46" s="36">
        <v>521.0</v>
      </c>
      <c r="W46" s="36">
        <v>75.0</v>
      </c>
      <c r="X46" s="36">
        <v>75.0</v>
      </c>
      <c r="Y46" s="36">
        <v>0.0</v>
      </c>
    </row>
    <row r="47" ht="14.25" customHeight="1">
      <c r="A47" s="38">
        <v>47.0</v>
      </c>
      <c r="B47" s="79">
        <v>1.6011273611E11</v>
      </c>
      <c r="C47" s="52" t="s">
        <v>353</v>
      </c>
      <c r="D47" s="36">
        <v>0.0</v>
      </c>
      <c r="E47" s="52" t="s">
        <v>618</v>
      </c>
      <c r="F47" s="52" t="s">
        <v>601</v>
      </c>
      <c r="G47" s="52" t="s">
        <v>619</v>
      </c>
      <c r="H47" s="69" t="str">
        <f t="shared" si="1"/>
        <v>VISHNUBHATLA SAI VAMSI</v>
      </c>
      <c r="I47" s="80">
        <v>34522.0</v>
      </c>
      <c r="J47" s="52" t="s">
        <v>164</v>
      </c>
      <c r="K47" s="52">
        <v>7.799282475E9</v>
      </c>
      <c r="L47" s="52">
        <v>9.247334301E9</v>
      </c>
      <c r="M47" s="52" t="s">
        <v>620</v>
      </c>
      <c r="N47" s="52" t="s">
        <v>621</v>
      </c>
      <c r="O47" s="52">
        <v>500094.0</v>
      </c>
      <c r="P47" s="52" t="s">
        <v>622</v>
      </c>
      <c r="Q47" s="52" t="s">
        <v>623</v>
      </c>
      <c r="R47" s="52">
        <v>2012.0</v>
      </c>
      <c r="S47" s="52" t="s">
        <v>624</v>
      </c>
      <c r="T47" s="52" t="s">
        <v>616</v>
      </c>
      <c r="U47" s="81" t="s">
        <v>625</v>
      </c>
      <c r="V47" s="36">
        <v>507.0</v>
      </c>
      <c r="W47" s="36">
        <v>69.93</v>
      </c>
      <c r="X47" s="36">
        <v>72.2</v>
      </c>
      <c r="Y47" s="36">
        <v>0.0</v>
      </c>
    </row>
    <row r="48" ht="14.25" customHeight="1">
      <c r="A48" s="38">
        <v>48.0</v>
      </c>
      <c r="B48" s="76">
        <v>1.60112736111E11</v>
      </c>
      <c r="C48" s="38" t="s">
        <v>353</v>
      </c>
      <c r="D48" s="36">
        <v>0.0</v>
      </c>
      <c r="E48" s="38" t="s">
        <v>626</v>
      </c>
      <c r="F48" s="38" t="s">
        <v>627</v>
      </c>
      <c r="G48" s="38"/>
      <c r="H48" s="69" t="str">
        <f t="shared" si="1"/>
        <v>CHANDRAPATI  SAKETH </v>
      </c>
      <c r="I48" s="77">
        <v>34644.0</v>
      </c>
      <c r="J48" s="38" t="s">
        <v>167</v>
      </c>
      <c r="K48" s="38">
        <v>9.010807605E9</v>
      </c>
      <c r="L48" s="38"/>
      <c r="M48" s="38" t="s">
        <v>628</v>
      </c>
      <c r="N48" s="38" t="s">
        <v>245</v>
      </c>
      <c r="O48" s="38">
        <v>500084.0</v>
      </c>
      <c r="P48" s="38" t="s">
        <v>629</v>
      </c>
      <c r="Q48" s="38" t="s">
        <v>630</v>
      </c>
      <c r="R48" s="38">
        <v>2012.0</v>
      </c>
      <c r="S48" s="38" t="s">
        <v>272</v>
      </c>
      <c r="T48" s="38" t="s">
        <v>631</v>
      </c>
      <c r="U48" s="55" t="s">
        <v>632</v>
      </c>
      <c r="V48" s="36">
        <v>583.0</v>
      </c>
      <c r="W48" s="36">
        <v>80.41</v>
      </c>
      <c r="X48" s="36">
        <v>80.89</v>
      </c>
      <c r="Y48" s="36">
        <v>0.0</v>
      </c>
    </row>
    <row r="49" ht="14.25" customHeight="1">
      <c r="A49" s="38">
        <v>49.0</v>
      </c>
      <c r="B49" s="76">
        <v>1.60112736112E11</v>
      </c>
      <c r="C49" s="38" t="s">
        <v>353</v>
      </c>
      <c r="D49" s="36">
        <v>0.0</v>
      </c>
      <c r="E49" s="38" t="s">
        <v>633</v>
      </c>
      <c r="F49" s="38" t="s">
        <v>634</v>
      </c>
      <c r="G49" s="38" t="s">
        <v>635</v>
      </c>
      <c r="H49" s="69" t="str">
        <f t="shared" si="1"/>
        <v>SHAIK  RIZWAN  AHAMED </v>
      </c>
      <c r="I49" s="77">
        <v>34674.0</v>
      </c>
      <c r="J49" s="38" t="s">
        <v>168</v>
      </c>
      <c r="K49" s="38">
        <v>9.704187579E9</v>
      </c>
      <c r="L49" s="38"/>
      <c r="M49" s="38" t="s">
        <v>636</v>
      </c>
      <c r="N49" s="38" t="s">
        <v>637</v>
      </c>
      <c r="O49" s="38">
        <v>502305.0</v>
      </c>
      <c r="P49" s="38" t="s">
        <v>638</v>
      </c>
      <c r="Q49" s="38" t="s">
        <v>639</v>
      </c>
      <c r="R49" s="38">
        <v>2012.0</v>
      </c>
      <c r="S49" s="38" t="s">
        <v>640</v>
      </c>
      <c r="T49" s="38" t="s">
        <v>641</v>
      </c>
      <c r="U49" s="55" t="s">
        <v>642</v>
      </c>
      <c r="V49" s="36">
        <v>582.0</v>
      </c>
      <c r="W49" s="36">
        <v>80.27</v>
      </c>
      <c r="X49" s="36">
        <v>83.08</v>
      </c>
      <c r="Y49" s="36">
        <v>0.0</v>
      </c>
    </row>
    <row r="50" ht="14.25" customHeight="1">
      <c r="A50" s="38">
        <v>50.0</v>
      </c>
      <c r="B50" s="76">
        <v>1.60112736113E11</v>
      </c>
      <c r="C50" s="38" t="s">
        <v>353</v>
      </c>
      <c r="D50" s="36">
        <v>0.0</v>
      </c>
      <c r="E50" s="38" t="s">
        <v>643</v>
      </c>
      <c r="F50" s="38" t="s">
        <v>644</v>
      </c>
      <c r="G50" s="38"/>
      <c r="H50" s="69" t="str">
        <f t="shared" si="1"/>
        <v>BEGARI SHIVARAJU </v>
      </c>
      <c r="I50" s="77">
        <v>34566.0</v>
      </c>
      <c r="J50" s="38" t="s">
        <v>170</v>
      </c>
      <c r="K50" s="38">
        <v>9.966477887E9</v>
      </c>
      <c r="L50" s="38">
        <v>8.801556957E9</v>
      </c>
      <c r="M50" s="38" t="s">
        <v>645</v>
      </c>
      <c r="N50" s="38" t="s">
        <v>443</v>
      </c>
      <c r="O50" s="38">
        <v>500018.0</v>
      </c>
      <c r="P50" s="38" t="s">
        <v>646</v>
      </c>
      <c r="Q50" s="38" t="s">
        <v>647</v>
      </c>
      <c r="R50" s="38">
        <v>2012.0</v>
      </c>
      <c r="S50" s="38" t="s">
        <v>648</v>
      </c>
      <c r="T50" s="38" t="s">
        <v>649</v>
      </c>
      <c r="U50" s="55" t="s">
        <v>650</v>
      </c>
      <c r="V50" s="36">
        <v>530.0</v>
      </c>
      <c r="W50" s="36">
        <v>73.1</v>
      </c>
      <c r="X50" s="36">
        <v>70.48</v>
      </c>
      <c r="Y50" s="36">
        <v>1.0</v>
      </c>
    </row>
    <row r="51" ht="14.25" customHeight="1">
      <c r="A51" s="38">
        <v>51.0</v>
      </c>
      <c r="B51" s="76">
        <v>1.60112736114E11</v>
      </c>
      <c r="C51" s="38" t="s">
        <v>353</v>
      </c>
      <c r="D51" s="36">
        <v>0.0</v>
      </c>
      <c r="E51" s="38" t="s">
        <v>651</v>
      </c>
      <c r="F51" s="38" t="s">
        <v>652</v>
      </c>
      <c r="G51" s="38"/>
      <c r="H51" s="69" t="str">
        <f t="shared" si="1"/>
        <v>SRIRAM LAXMAN </v>
      </c>
      <c r="I51" s="77">
        <v>34875.0</v>
      </c>
      <c r="J51" s="38" t="s">
        <v>172</v>
      </c>
      <c r="K51" s="38">
        <v>9.010053076E9</v>
      </c>
      <c r="L51" s="38">
        <v>9.866895568E9</v>
      </c>
      <c r="M51" s="38" t="s">
        <v>653</v>
      </c>
      <c r="N51" s="38" t="s">
        <v>654</v>
      </c>
      <c r="O51" s="38">
        <v>508218.0</v>
      </c>
      <c r="P51" s="38">
        <v>87.0</v>
      </c>
      <c r="Q51" s="38">
        <v>95.0</v>
      </c>
      <c r="R51" s="38">
        <v>2012.0</v>
      </c>
      <c r="S51" s="38">
        <v>66.12</v>
      </c>
      <c r="T51" s="38">
        <v>77.161</v>
      </c>
      <c r="U51" s="55">
        <v>70.133</v>
      </c>
      <c r="V51" s="36">
        <v>528.0</v>
      </c>
      <c r="W51" s="36">
        <v>72.82</v>
      </c>
      <c r="X51" s="36">
        <v>70.84</v>
      </c>
      <c r="Y51" s="36">
        <v>2.0</v>
      </c>
    </row>
    <row r="52" ht="14.25" customHeight="1">
      <c r="A52" s="38">
        <v>52.0</v>
      </c>
      <c r="B52" s="76">
        <v>1.60112736115E11</v>
      </c>
      <c r="C52" s="38" t="s">
        <v>353</v>
      </c>
      <c r="D52" s="36">
        <v>0.0</v>
      </c>
      <c r="E52" s="38" t="s">
        <v>655</v>
      </c>
      <c r="F52" s="38" t="s">
        <v>610</v>
      </c>
      <c r="G52" s="38" t="s">
        <v>656</v>
      </c>
      <c r="H52" s="69" t="str">
        <f t="shared" si="1"/>
        <v>TARUN BABU BODDEPALLI</v>
      </c>
      <c r="I52" s="77">
        <v>34372.0</v>
      </c>
      <c r="J52" s="38" t="s">
        <v>173</v>
      </c>
      <c r="K52" s="38">
        <v>7.306677816E9</v>
      </c>
      <c r="L52" s="38">
        <v>9.908067716E9</v>
      </c>
      <c r="M52" s="38" t="s">
        <v>657</v>
      </c>
      <c r="N52" s="38" t="s">
        <v>658</v>
      </c>
      <c r="O52" s="38">
        <v>532005.0</v>
      </c>
      <c r="P52" s="38" t="s">
        <v>659</v>
      </c>
      <c r="Q52" s="38" t="s">
        <v>660</v>
      </c>
      <c r="R52" s="38">
        <v>2012.0</v>
      </c>
      <c r="S52" s="38" t="s">
        <v>661</v>
      </c>
      <c r="T52" s="38" t="s">
        <v>662</v>
      </c>
      <c r="U52" s="55" t="s">
        <v>663</v>
      </c>
      <c r="V52" s="36">
        <v>576.0</v>
      </c>
      <c r="W52" s="36">
        <v>79.45</v>
      </c>
      <c r="X52" s="36">
        <v>77.78</v>
      </c>
      <c r="Y52" s="36">
        <v>0.0</v>
      </c>
    </row>
    <row r="53" ht="19.5" customHeight="1">
      <c r="A53" s="38">
        <v>53.0</v>
      </c>
      <c r="B53" s="76">
        <v>1.60112736116E11</v>
      </c>
      <c r="C53" s="38" t="s">
        <v>353</v>
      </c>
      <c r="D53" s="36">
        <v>0.0</v>
      </c>
      <c r="E53" s="38" t="s">
        <v>664</v>
      </c>
      <c r="F53" s="38"/>
      <c r="G53" s="38" t="s">
        <v>665</v>
      </c>
      <c r="H53" s="69" t="str">
        <f t="shared" si="1"/>
        <v>TENNYSON  YELLAMATI</v>
      </c>
      <c r="I53" s="38" t="s">
        <v>666</v>
      </c>
      <c r="J53" s="38" t="s">
        <v>175</v>
      </c>
      <c r="K53" s="38">
        <v>8.985898203E9</v>
      </c>
      <c r="L53" s="38"/>
      <c r="M53" s="78" t="s">
        <v>667</v>
      </c>
      <c r="N53" s="38" t="s">
        <v>668</v>
      </c>
      <c r="O53" s="38">
        <v>502305.0</v>
      </c>
      <c r="P53" s="38" t="s">
        <v>416</v>
      </c>
      <c r="Q53" s="38" t="s">
        <v>669</v>
      </c>
      <c r="R53" s="38">
        <v>2012.0</v>
      </c>
      <c r="S53" s="38" t="s">
        <v>670</v>
      </c>
      <c r="T53" s="38" t="s">
        <v>671</v>
      </c>
      <c r="U53" s="55" t="s">
        <v>672</v>
      </c>
      <c r="V53" s="36">
        <v>509.0</v>
      </c>
      <c r="W53" s="36">
        <v>71.22</v>
      </c>
      <c r="X53" s="36">
        <v>69.73</v>
      </c>
      <c r="Y53" s="36">
        <v>0.0</v>
      </c>
    </row>
    <row r="54" ht="14.25" customHeight="1">
      <c r="A54" s="38">
        <v>54.0</v>
      </c>
      <c r="B54" s="76">
        <v>1.60112736117E11</v>
      </c>
      <c r="C54" s="38" t="s">
        <v>353</v>
      </c>
      <c r="D54" s="36">
        <v>8.0</v>
      </c>
      <c r="E54" s="38" t="s">
        <v>673</v>
      </c>
      <c r="F54" s="38" t="s">
        <v>674</v>
      </c>
      <c r="G54" s="38" t="s">
        <v>675</v>
      </c>
      <c r="H54" s="69" t="str">
        <f t="shared" si="1"/>
        <v>MORAY VAMSHI KRISHNA</v>
      </c>
      <c r="I54" s="38" t="s">
        <v>676</v>
      </c>
      <c r="J54" s="38" t="s">
        <v>177</v>
      </c>
      <c r="K54" s="38">
        <v>8.09694102E9</v>
      </c>
      <c r="L54" s="38">
        <v>9.542516683E9</v>
      </c>
      <c r="M54" s="38" t="s">
        <v>677</v>
      </c>
      <c r="N54" s="38" t="s">
        <v>678</v>
      </c>
      <c r="O54" s="38">
        <v>504001.0</v>
      </c>
      <c r="P54" s="38">
        <v>88.3</v>
      </c>
      <c r="Q54" s="38">
        <v>83.6</v>
      </c>
      <c r="R54" s="38">
        <v>2012.0</v>
      </c>
      <c r="S54" s="38" t="s">
        <v>679</v>
      </c>
      <c r="T54" s="38" t="s">
        <v>680</v>
      </c>
      <c r="U54" s="55" t="s">
        <v>681</v>
      </c>
      <c r="V54" s="36">
        <v>325.0</v>
      </c>
      <c r="W54" s="36">
        <v>44.8</v>
      </c>
      <c r="X54" s="36">
        <v>49.0</v>
      </c>
      <c r="Y54" s="36">
        <v>8.0</v>
      </c>
    </row>
    <row r="55" ht="19.5" customHeight="1">
      <c r="A55" s="38">
        <v>55.0</v>
      </c>
      <c r="B55" s="76">
        <v>1.60112736118E11</v>
      </c>
      <c r="C55" s="38" t="s">
        <v>353</v>
      </c>
      <c r="D55" s="36">
        <v>0.0</v>
      </c>
      <c r="E55" s="38" t="s">
        <v>682</v>
      </c>
      <c r="F55" s="38" t="s">
        <v>683</v>
      </c>
      <c r="G55" s="38" t="s">
        <v>684</v>
      </c>
      <c r="H55" s="69" t="str">
        <f t="shared" si="1"/>
        <v>VENKATA RAMANA VIKRANTH K</v>
      </c>
      <c r="I55" s="38" t="s">
        <v>685</v>
      </c>
      <c r="J55" s="38" t="s">
        <v>178</v>
      </c>
      <c r="K55" s="38">
        <v>9.246450045E9</v>
      </c>
      <c r="L55" s="38">
        <v>9.000768087E9</v>
      </c>
      <c r="M55" s="78" t="s">
        <v>686</v>
      </c>
      <c r="N55" s="38" t="s">
        <v>443</v>
      </c>
      <c r="O55" s="38">
        <v>500007.0</v>
      </c>
      <c r="P55" s="38" t="s">
        <v>687</v>
      </c>
      <c r="Q55" s="38" t="s">
        <v>688</v>
      </c>
      <c r="R55" s="38">
        <v>2012.0</v>
      </c>
      <c r="S55" s="38" t="s">
        <v>689</v>
      </c>
      <c r="T55" s="38" t="s">
        <v>690</v>
      </c>
      <c r="U55" s="55" t="s">
        <v>691</v>
      </c>
      <c r="V55" s="36">
        <v>546.0</v>
      </c>
      <c r="W55" s="36">
        <v>75.31</v>
      </c>
      <c r="X55" s="36">
        <v>72.0</v>
      </c>
      <c r="Y55" s="36">
        <v>0.0</v>
      </c>
    </row>
    <row r="56" ht="19.5" customHeight="1">
      <c r="A56" s="38">
        <v>56.0</v>
      </c>
      <c r="B56" s="76">
        <v>1.60112736119E11</v>
      </c>
      <c r="C56" s="38" t="s">
        <v>353</v>
      </c>
      <c r="D56" s="36">
        <v>0.0</v>
      </c>
      <c r="E56" s="38" t="s">
        <v>692</v>
      </c>
      <c r="F56" s="38" t="s">
        <v>693</v>
      </c>
      <c r="G56" s="38" t="s">
        <v>694</v>
      </c>
      <c r="H56" s="69" t="str">
        <f t="shared" si="1"/>
        <v>VISHAL SINGH THAKUR</v>
      </c>
      <c r="I56" s="38" t="s">
        <v>356</v>
      </c>
      <c r="J56" s="38" t="s">
        <v>179</v>
      </c>
      <c r="K56" s="38">
        <v>8.885484737E9</v>
      </c>
      <c r="L56" s="38">
        <v>8.121756172E9</v>
      </c>
      <c r="M56" s="78" t="s">
        <v>695</v>
      </c>
      <c r="N56" s="38" t="s">
        <v>358</v>
      </c>
      <c r="O56" s="38">
        <v>500006.0</v>
      </c>
      <c r="P56" s="38" t="s">
        <v>696</v>
      </c>
      <c r="Q56" s="38" t="s">
        <v>697</v>
      </c>
      <c r="R56" s="38">
        <v>2012.0</v>
      </c>
      <c r="S56" s="38" t="s">
        <v>698</v>
      </c>
      <c r="T56" s="38" t="s">
        <v>699</v>
      </c>
      <c r="U56" s="55" t="s">
        <v>700</v>
      </c>
      <c r="V56" s="36">
        <v>575.0</v>
      </c>
      <c r="W56" s="36">
        <v>79.31</v>
      </c>
      <c r="X56" s="36">
        <v>78.7</v>
      </c>
      <c r="Y56" s="36">
        <v>0.0</v>
      </c>
    </row>
    <row r="57" ht="19.5" customHeight="1">
      <c r="A57" s="38">
        <v>57.0</v>
      </c>
      <c r="B57" s="76">
        <v>1.6011273612E11</v>
      </c>
      <c r="C57" s="38" t="s">
        <v>353</v>
      </c>
      <c r="D57" s="36">
        <v>0.0</v>
      </c>
      <c r="E57" s="38" t="s">
        <v>701</v>
      </c>
      <c r="F57" s="38" t="s">
        <v>702</v>
      </c>
      <c r="G57" s="38" t="s">
        <v>703</v>
      </c>
      <c r="H57" s="69" t="str">
        <f t="shared" si="1"/>
        <v>VISHNU CHANDRAKANTH POLE</v>
      </c>
      <c r="I57" s="38" t="s">
        <v>704</v>
      </c>
      <c r="J57" s="38" t="s">
        <v>180</v>
      </c>
      <c r="K57" s="38">
        <v>9.666424649E9</v>
      </c>
      <c r="L57" s="38">
        <v>8.096188595E9</v>
      </c>
      <c r="M57" s="78" t="s">
        <v>705</v>
      </c>
      <c r="N57" s="38" t="s">
        <v>706</v>
      </c>
      <c r="O57" s="38">
        <v>501111.0</v>
      </c>
      <c r="P57" s="38" t="s">
        <v>707</v>
      </c>
      <c r="Q57" s="38" t="s">
        <v>708</v>
      </c>
      <c r="R57" s="38">
        <v>2012.0</v>
      </c>
      <c r="S57" s="38" t="s">
        <v>709</v>
      </c>
      <c r="T57" s="38" t="s">
        <v>710</v>
      </c>
      <c r="U57" s="55" t="s">
        <v>711</v>
      </c>
      <c r="V57" s="36">
        <v>578.0</v>
      </c>
      <c r="W57" s="36">
        <v>79.72</v>
      </c>
      <c r="X57" s="36">
        <v>78.76</v>
      </c>
      <c r="Y57" s="36">
        <v>0.0</v>
      </c>
    </row>
    <row r="58" ht="14.25" customHeight="1">
      <c r="A58" s="38">
        <v>58.0</v>
      </c>
      <c r="B58" s="76">
        <v>1.60112736121E11</v>
      </c>
      <c r="C58" s="38" t="s">
        <v>353</v>
      </c>
      <c r="D58" s="36">
        <v>0.0</v>
      </c>
      <c r="E58" s="38" t="s">
        <v>701</v>
      </c>
      <c r="F58" s="38" t="s">
        <v>712</v>
      </c>
      <c r="G58" s="38" t="s">
        <v>713</v>
      </c>
      <c r="H58" s="69" t="str">
        <f t="shared" si="1"/>
        <v>VISHNU VARDHAN NIJAMPURAM</v>
      </c>
      <c r="I58" s="38" t="s">
        <v>714</v>
      </c>
      <c r="J58" s="38" t="s">
        <v>181</v>
      </c>
      <c r="K58" s="38">
        <v>8.897307012E9</v>
      </c>
      <c r="L58" s="38">
        <v>9.849944585E9</v>
      </c>
      <c r="M58" s="38" t="s">
        <v>715</v>
      </c>
      <c r="N58" s="38" t="s">
        <v>716</v>
      </c>
      <c r="O58" s="38">
        <v>502001.0</v>
      </c>
      <c r="P58" s="38" t="s">
        <v>717</v>
      </c>
      <c r="Q58" s="38" t="s">
        <v>718</v>
      </c>
      <c r="R58" s="38">
        <v>2012.0</v>
      </c>
      <c r="S58" s="38" t="s">
        <v>719</v>
      </c>
      <c r="T58" s="38" t="s">
        <v>720</v>
      </c>
      <c r="U58" s="55" t="s">
        <v>721</v>
      </c>
      <c r="V58" s="36">
        <v>511.0</v>
      </c>
      <c r="W58" s="36">
        <v>70.54</v>
      </c>
      <c r="X58" s="36">
        <v>66.04</v>
      </c>
      <c r="Y58" s="36">
        <v>0.0</v>
      </c>
    </row>
    <row r="59" ht="14.25" customHeight="1">
      <c r="A59" s="38">
        <v>59.0</v>
      </c>
      <c r="B59" s="76">
        <v>1.60112736122E11</v>
      </c>
      <c r="C59" s="38" t="s">
        <v>353</v>
      </c>
      <c r="D59" s="36">
        <v>0.0</v>
      </c>
      <c r="E59" s="38" t="s">
        <v>722</v>
      </c>
      <c r="F59" s="38"/>
      <c r="G59" s="38" t="s">
        <v>723</v>
      </c>
      <c r="H59" s="69" t="str">
        <f t="shared" si="1"/>
        <v>VIVEK  MALIYE</v>
      </c>
      <c r="I59" s="38" t="s">
        <v>724</v>
      </c>
      <c r="J59" s="38" t="s">
        <v>183</v>
      </c>
      <c r="K59" s="38">
        <v>8.885891008E9</v>
      </c>
      <c r="L59" s="38"/>
      <c r="M59" s="38" t="s">
        <v>725</v>
      </c>
      <c r="N59" s="38" t="s">
        <v>726</v>
      </c>
      <c r="O59" s="38">
        <v>522006.0</v>
      </c>
      <c r="P59" s="38">
        <v>90.6</v>
      </c>
      <c r="Q59" s="38">
        <v>94.7</v>
      </c>
      <c r="R59" s="38">
        <v>2012.0</v>
      </c>
      <c r="S59" s="38" t="s">
        <v>727</v>
      </c>
      <c r="T59" s="38" t="s">
        <v>728</v>
      </c>
      <c r="U59" s="55" t="s">
        <v>729</v>
      </c>
      <c r="V59" s="36">
        <v>519.0</v>
      </c>
      <c r="W59" s="37">
        <v>71.5</v>
      </c>
      <c r="X59" s="36">
        <v>70.8</v>
      </c>
      <c r="Y59" s="36">
        <v>0.0</v>
      </c>
    </row>
    <row r="60" ht="14.25" customHeight="1">
      <c r="A60" s="38">
        <v>60.0</v>
      </c>
      <c r="B60" s="76">
        <v>1.60112736123E11</v>
      </c>
      <c r="C60" s="38" t="s">
        <v>353</v>
      </c>
      <c r="D60" s="36">
        <v>0.0</v>
      </c>
      <c r="E60" s="38" t="s">
        <v>730</v>
      </c>
      <c r="F60" s="38"/>
      <c r="G60" s="38" t="s">
        <v>731</v>
      </c>
      <c r="H60" s="69" t="str">
        <f t="shared" si="1"/>
        <v>YASHWANTH  KORLA</v>
      </c>
      <c r="I60" s="77">
        <v>34873.0</v>
      </c>
      <c r="J60" s="38" t="s">
        <v>185</v>
      </c>
      <c r="K60" s="38">
        <v>9.848487869E9</v>
      </c>
      <c r="L60" s="38">
        <v>7.396517869E9</v>
      </c>
      <c r="M60" s="38" t="s">
        <v>732</v>
      </c>
      <c r="N60" s="38" t="s">
        <v>245</v>
      </c>
      <c r="O60" s="38">
        <v>500035.0</v>
      </c>
      <c r="P60" s="38" t="s">
        <v>733</v>
      </c>
      <c r="Q60" s="38" t="s">
        <v>734</v>
      </c>
      <c r="R60" s="38">
        <v>2012.0</v>
      </c>
      <c r="S60" s="38" t="s">
        <v>735</v>
      </c>
      <c r="T60" s="38" t="s">
        <v>736</v>
      </c>
      <c r="U60" s="55" t="s">
        <v>737</v>
      </c>
      <c r="V60" s="36">
        <v>587.0</v>
      </c>
      <c r="W60" s="36">
        <v>80.9</v>
      </c>
      <c r="X60" s="36">
        <v>82.0</v>
      </c>
      <c r="Y60" s="36">
        <v>0.0</v>
      </c>
    </row>
    <row r="61" ht="14.25" customHeight="1">
      <c r="A61" s="38">
        <v>61.0</v>
      </c>
      <c r="B61" s="76">
        <v>1.60112736125E11</v>
      </c>
      <c r="C61" s="38" t="s">
        <v>231</v>
      </c>
      <c r="D61" s="36">
        <v>0.0</v>
      </c>
      <c r="E61" s="38" t="s">
        <v>738</v>
      </c>
      <c r="F61" s="38"/>
      <c r="G61" s="38" t="s">
        <v>739</v>
      </c>
      <c r="H61" s="69" t="str">
        <f t="shared" si="1"/>
        <v>MENAKA  DHARAMSOTH</v>
      </c>
      <c r="I61" s="38" t="s">
        <v>740</v>
      </c>
      <c r="J61" s="38" t="s">
        <v>187</v>
      </c>
      <c r="K61" s="38">
        <v>8.520920755E9</v>
      </c>
      <c r="L61" s="38">
        <v>9.704561797E9</v>
      </c>
      <c r="M61" s="38" t="s">
        <v>741</v>
      </c>
      <c r="N61" s="38" t="s">
        <v>742</v>
      </c>
      <c r="O61" s="38">
        <v>508213.0</v>
      </c>
      <c r="P61" s="38" t="s">
        <v>743</v>
      </c>
      <c r="Q61" s="38" t="s">
        <v>744</v>
      </c>
      <c r="R61" s="38">
        <v>2012.0</v>
      </c>
      <c r="S61" s="38" t="s">
        <v>745</v>
      </c>
      <c r="T61" s="38" t="s">
        <v>746</v>
      </c>
      <c r="U61" s="55" t="s">
        <v>747</v>
      </c>
      <c r="V61" s="36">
        <v>478.0</v>
      </c>
      <c r="W61" s="36">
        <v>65.93</v>
      </c>
      <c r="X61" s="36">
        <v>62.82</v>
      </c>
      <c r="Y61" s="36">
        <v>0.0</v>
      </c>
    </row>
    <row r="62" ht="14.25" customHeight="1">
      <c r="A62" s="38">
        <v>62.0</v>
      </c>
      <c r="B62" s="76">
        <v>1.60112736313E11</v>
      </c>
      <c r="C62" s="38" t="s">
        <v>353</v>
      </c>
      <c r="D62" s="36">
        <v>0.0</v>
      </c>
      <c r="E62" s="38" t="s">
        <v>748</v>
      </c>
      <c r="F62" s="38" t="s">
        <v>749</v>
      </c>
      <c r="G62" s="38" t="s">
        <v>750</v>
      </c>
      <c r="H62" s="69" t="str">
        <f t="shared" si="1"/>
        <v>GANGA SAI KUMAR GADAMSETTI</v>
      </c>
      <c r="I62" s="38" t="s">
        <v>751</v>
      </c>
      <c r="J62" s="38" t="s">
        <v>188</v>
      </c>
      <c r="K62" s="38">
        <v>8.520823457E9</v>
      </c>
      <c r="L62" s="38">
        <v>8.179503372E9</v>
      </c>
      <c r="M62" s="38" t="s">
        <v>752</v>
      </c>
      <c r="N62" s="38" t="s">
        <v>753</v>
      </c>
      <c r="O62" s="38">
        <v>533341.0</v>
      </c>
      <c r="P62" s="38" t="s">
        <v>754</v>
      </c>
      <c r="Q62" s="38" t="s">
        <v>755</v>
      </c>
      <c r="R62" s="38">
        <v>2013.0</v>
      </c>
      <c r="S62" s="38" t="s">
        <v>756</v>
      </c>
      <c r="T62" s="38" t="s">
        <v>757</v>
      </c>
      <c r="U62" s="55" t="s">
        <v>758</v>
      </c>
      <c r="V62" s="36">
        <v>620.0</v>
      </c>
      <c r="W62" s="36">
        <v>85.52</v>
      </c>
      <c r="X62" s="36">
        <v>81.91</v>
      </c>
      <c r="Y62" s="36">
        <v>0.0</v>
      </c>
    </row>
    <row r="63" ht="19.5" customHeight="1">
      <c r="A63" s="38">
        <v>63.0</v>
      </c>
      <c r="B63" s="76">
        <v>1.60112736314E11</v>
      </c>
      <c r="C63" s="38" t="s">
        <v>353</v>
      </c>
      <c r="D63" s="36">
        <v>0.0</v>
      </c>
      <c r="E63" s="38" t="s">
        <v>759</v>
      </c>
      <c r="F63" s="38" t="s">
        <v>760</v>
      </c>
      <c r="G63" s="38" t="s">
        <v>761</v>
      </c>
      <c r="H63" s="69" t="str">
        <f t="shared" si="1"/>
        <v>SRI SRI VENKATA SATYA BALA SUBRAMANYAM NANDIRAJU</v>
      </c>
      <c r="I63" s="77">
        <v>34731.0</v>
      </c>
      <c r="J63" s="38" t="s">
        <v>190</v>
      </c>
      <c r="K63" s="38">
        <v>9.603461211E9</v>
      </c>
      <c r="L63" s="38">
        <v>9.848463525E9</v>
      </c>
      <c r="M63" s="78" t="s">
        <v>762</v>
      </c>
      <c r="N63" s="38" t="s">
        <v>763</v>
      </c>
      <c r="O63" s="38">
        <v>500058.0</v>
      </c>
      <c r="P63" s="38" t="s">
        <v>764</v>
      </c>
      <c r="Q63" s="38" t="s">
        <v>765</v>
      </c>
      <c r="R63" s="38">
        <v>2012.0</v>
      </c>
      <c r="S63" s="38" t="s">
        <v>766</v>
      </c>
      <c r="T63" s="38" t="s">
        <v>321</v>
      </c>
      <c r="U63" s="55" t="s">
        <v>767</v>
      </c>
      <c r="V63" s="36">
        <v>648.0</v>
      </c>
      <c r="W63" s="36">
        <v>89.38</v>
      </c>
      <c r="X63" s="36">
        <v>83.6</v>
      </c>
      <c r="Y63" s="36">
        <v>0.0</v>
      </c>
    </row>
    <row r="64" ht="14.25" customHeight="1">
      <c r="A64" s="38">
        <v>64.0</v>
      </c>
      <c r="B64" s="76">
        <v>1.60112736315E11</v>
      </c>
      <c r="C64" s="38" t="s">
        <v>353</v>
      </c>
      <c r="D64" s="36">
        <v>0.0</v>
      </c>
      <c r="E64" s="38" t="s">
        <v>768</v>
      </c>
      <c r="F64" s="38"/>
      <c r="G64" s="38" t="s">
        <v>769</v>
      </c>
      <c r="H64" s="69" t="str">
        <f t="shared" si="1"/>
        <v>RAMESHKUMAR  KOWDE </v>
      </c>
      <c r="I64" s="77">
        <v>34974.0</v>
      </c>
      <c r="J64" s="38" t="s">
        <v>191</v>
      </c>
      <c r="K64" s="38">
        <v>7.386914486E9</v>
      </c>
      <c r="L64" s="38">
        <v>9.989550996E9</v>
      </c>
      <c r="M64" s="38" t="s">
        <v>770</v>
      </c>
      <c r="N64" s="38" t="s">
        <v>288</v>
      </c>
      <c r="O64" s="38">
        <v>500037.0</v>
      </c>
      <c r="P64" s="38" t="s">
        <v>771</v>
      </c>
      <c r="Q64" s="38" t="s">
        <v>772</v>
      </c>
      <c r="R64" s="38">
        <v>2013.0</v>
      </c>
      <c r="S64" s="38" t="s">
        <v>756</v>
      </c>
      <c r="T64" s="38" t="s">
        <v>773</v>
      </c>
      <c r="U64" s="55" t="s">
        <v>774</v>
      </c>
      <c r="V64" s="36">
        <v>585.0</v>
      </c>
      <c r="W64" s="36">
        <v>80.69</v>
      </c>
      <c r="X64" s="36">
        <v>72.09</v>
      </c>
      <c r="Y64" s="36">
        <v>0.0</v>
      </c>
    </row>
    <row r="65" ht="14.25" customHeight="1">
      <c r="A65" s="38">
        <v>65.0</v>
      </c>
      <c r="B65" s="76">
        <v>1.60112736316E11</v>
      </c>
      <c r="C65" s="38" t="s">
        <v>353</v>
      </c>
      <c r="D65" s="36">
        <v>0.0</v>
      </c>
      <c r="E65" s="38" t="s">
        <v>775</v>
      </c>
      <c r="F65" s="38"/>
      <c r="G65" s="38" t="s">
        <v>776</v>
      </c>
      <c r="H65" s="69" t="str">
        <f t="shared" si="1"/>
        <v>PRASANTH  DIDDI</v>
      </c>
      <c r="I65" s="77">
        <v>34553.0</v>
      </c>
      <c r="J65" s="38" t="s">
        <v>192</v>
      </c>
      <c r="K65" s="38">
        <v>9.885043556E9</v>
      </c>
      <c r="L65" s="38">
        <v>9.553531627E9</v>
      </c>
      <c r="M65" s="38" t="s">
        <v>777</v>
      </c>
      <c r="N65" s="38" t="s">
        <v>778</v>
      </c>
      <c r="O65" s="38" t="s">
        <v>756</v>
      </c>
      <c r="P65" s="38" t="s">
        <v>779</v>
      </c>
      <c r="Q65" s="38" t="s">
        <v>780</v>
      </c>
      <c r="R65" s="38">
        <v>2013.0</v>
      </c>
      <c r="S65" s="38" t="s">
        <v>756</v>
      </c>
      <c r="T65" s="38" t="s">
        <v>781</v>
      </c>
      <c r="U65" s="55" t="s">
        <v>782</v>
      </c>
      <c r="V65" s="36">
        <v>523.0</v>
      </c>
      <c r="W65" s="36">
        <v>72.1</v>
      </c>
      <c r="X65" s="36">
        <v>70.0</v>
      </c>
      <c r="Y65" s="36">
        <v>0.0</v>
      </c>
    </row>
    <row r="66" ht="14.25" customHeight="1">
      <c r="A66" s="38">
        <v>66.0</v>
      </c>
      <c r="B66" s="76">
        <v>1.60112736317E11</v>
      </c>
      <c r="C66" s="38" t="s">
        <v>353</v>
      </c>
      <c r="D66" s="36">
        <v>0.0</v>
      </c>
      <c r="E66" s="38" t="s">
        <v>783</v>
      </c>
      <c r="F66" s="38" t="s">
        <v>365</v>
      </c>
      <c r="G66" s="38" t="s">
        <v>784</v>
      </c>
      <c r="H66" s="69" t="str">
        <f t="shared" si="1"/>
        <v>HARISH KUMAR NIMMALA</v>
      </c>
      <c r="I66" s="38" t="s">
        <v>785</v>
      </c>
      <c r="J66" s="38" t="s">
        <v>193</v>
      </c>
      <c r="K66" s="38">
        <v>8.977414521E9</v>
      </c>
      <c r="L66" s="38">
        <v>7.794882014E9</v>
      </c>
      <c r="M66" s="38" t="s">
        <v>786</v>
      </c>
      <c r="N66" s="38" t="s">
        <v>245</v>
      </c>
      <c r="O66" s="38">
        <v>500058.0</v>
      </c>
      <c r="P66" s="38" t="s">
        <v>787</v>
      </c>
      <c r="Q66" s="38" t="s">
        <v>788</v>
      </c>
      <c r="R66" s="38">
        <v>2013.0</v>
      </c>
      <c r="S66" s="38" t="s">
        <v>756</v>
      </c>
      <c r="T66" s="38" t="s">
        <v>789</v>
      </c>
      <c r="U66" s="55" t="s">
        <v>363</v>
      </c>
      <c r="V66" s="36">
        <v>604.0</v>
      </c>
      <c r="W66" s="36">
        <v>83.33</v>
      </c>
      <c r="X66" s="36">
        <v>78.8</v>
      </c>
      <c r="Y66" s="36">
        <v>0.0</v>
      </c>
    </row>
    <row r="67" ht="19.5" customHeight="1">
      <c r="A67" s="38">
        <v>67.0</v>
      </c>
      <c r="B67" s="76">
        <v>1.60112736318E11</v>
      </c>
      <c r="C67" s="38" t="s">
        <v>353</v>
      </c>
      <c r="D67" s="36">
        <v>0.0</v>
      </c>
      <c r="E67" s="38" t="s">
        <v>790</v>
      </c>
      <c r="F67" s="38" t="s">
        <v>365</v>
      </c>
      <c r="G67" s="38" t="s">
        <v>791</v>
      </c>
      <c r="H67" s="69" t="str">
        <f t="shared" si="1"/>
        <v>SANDEEP KUMAR RAVULA</v>
      </c>
      <c r="I67" s="77">
        <v>34583.0</v>
      </c>
      <c r="J67" s="38" t="s">
        <v>194</v>
      </c>
      <c r="K67" s="38">
        <v>8.801626025E9</v>
      </c>
      <c r="L67" s="38"/>
      <c r="M67" s="78" t="s">
        <v>792</v>
      </c>
      <c r="N67" s="38" t="s">
        <v>793</v>
      </c>
      <c r="O67" s="38">
        <v>500055.0</v>
      </c>
      <c r="P67" s="38" t="s">
        <v>794</v>
      </c>
      <c r="Q67" s="38" t="s">
        <v>795</v>
      </c>
      <c r="R67" s="38">
        <v>2013.0</v>
      </c>
      <c r="S67" s="38" t="s">
        <v>796</v>
      </c>
      <c r="T67" s="38" t="s">
        <v>797</v>
      </c>
      <c r="U67" s="55" t="s">
        <v>798</v>
      </c>
      <c r="V67" s="36">
        <v>537.0</v>
      </c>
      <c r="W67" s="36">
        <v>74.06</v>
      </c>
      <c r="X67" s="36">
        <v>73.95</v>
      </c>
      <c r="Y67" s="36">
        <v>0.0</v>
      </c>
    </row>
    <row r="68" ht="14.25" customHeight="1">
      <c r="A68" s="38">
        <v>68.0</v>
      </c>
      <c r="B68" s="76">
        <v>1.60112736319E11</v>
      </c>
      <c r="C68" s="38" t="s">
        <v>353</v>
      </c>
      <c r="D68" s="36">
        <v>0.0</v>
      </c>
      <c r="E68" s="38" t="s">
        <v>525</v>
      </c>
      <c r="F68" s="38" t="s">
        <v>365</v>
      </c>
      <c r="G68" s="38" t="s">
        <v>799</v>
      </c>
      <c r="H68" s="69" t="str">
        <f t="shared" si="1"/>
        <v>PAVAN KUMAR C</v>
      </c>
      <c r="I68" s="38" t="s">
        <v>800</v>
      </c>
      <c r="J68" s="38" t="s">
        <v>195</v>
      </c>
      <c r="K68" s="38">
        <v>8.978551236E9</v>
      </c>
      <c r="L68" s="38">
        <v>8.801858172E9</v>
      </c>
      <c r="M68" s="38" t="s">
        <v>801</v>
      </c>
      <c r="N68" s="38" t="s">
        <v>802</v>
      </c>
      <c r="O68" s="38">
        <v>502220.0</v>
      </c>
      <c r="P68" s="38" t="s">
        <v>803</v>
      </c>
      <c r="Q68" s="38" t="s">
        <v>804</v>
      </c>
      <c r="R68" s="38">
        <v>2013.0</v>
      </c>
      <c r="S68" s="38" t="s">
        <v>756</v>
      </c>
      <c r="T68" s="38" t="s">
        <v>805</v>
      </c>
      <c r="U68" s="55" t="s">
        <v>806</v>
      </c>
      <c r="V68" s="36">
        <v>611.0</v>
      </c>
      <c r="W68" s="36">
        <v>84.27</v>
      </c>
      <c r="X68" s="36">
        <v>82.51</v>
      </c>
      <c r="Y68" s="36">
        <v>0.0</v>
      </c>
    </row>
    <row r="69" ht="14.25" customHeight="1">
      <c r="A69" s="38">
        <v>69.0</v>
      </c>
      <c r="B69" s="76">
        <v>1.6011273632E11</v>
      </c>
      <c r="C69" s="38" t="s">
        <v>353</v>
      </c>
      <c r="D69" s="36">
        <v>0.0</v>
      </c>
      <c r="E69" s="38" t="s">
        <v>807</v>
      </c>
      <c r="F69" s="38"/>
      <c r="G69" s="38" t="s">
        <v>808</v>
      </c>
      <c r="H69" s="69" t="str">
        <f t="shared" si="1"/>
        <v>PRAVEEN  CH</v>
      </c>
      <c r="I69" s="77">
        <v>34129.0</v>
      </c>
      <c r="J69" s="38" t="s">
        <v>198</v>
      </c>
      <c r="K69" s="38">
        <v>8.801122739E9</v>
      </c>
      <c r="L69" s="38">
        <v>9.059650582E9</v>
      </c>
      <c r="M69" s="38" t="s">
        <v>809</v>
      </c>
      <c r="N69" s="38" t="s">
        <v>496</v>
      </c>
      <c r="O69" s="38">
        <v>502032.0</v>
      </c>
      <c r="P69" s="38" t="s">
        <v>810</v>
      </c>
      <c r="Q69" s="38" t="s">
        <v>811</v>
      </c>
      <c r="R69" s="38">
        <v>2013.0</v>
      </c>
      <c r="S69" s="38" t="s">
        <v>756</v>
      </c>
      <c r="T69" s="38" t="s">
        <v>812</v>
      </c>
      <c r="U69" s="55" t="s">
        <v>813</v>
      </c>
      <c r="V69" s="36">
        <v>542.0</v>
      </c>
      <c r="W69" s="36">
        <v>74.75</v>
      </c>
      <c r="X69" s="36">
        <v>69.54</v>
      </c>
      <c r="Y69" s="36">
        <v>0.0</v>
      </c>
    </row>
    <row r="70" ht="19.5" customHeight="1">
      <c r="A70" s="38">
        <v>70.0</v>
      </c>
      <c r="B70" s="76">
        <v>1.60112736321E11</v>
      </c>
      <c r="C70" s="38" t="s">
        <v>353</v>
      </c>
      <c r="D70" s="36">
        <v>0.0</v>
      </c>
      <c r="E70" s="38" t="s">
        <v>421</v>
      </c>
      <c r="F70" s="38"/>
      <c r="G70" s="38" t="s">
        <v>814</v>
      </c>
      <c r="H70" s="69" t="str">
        <f t="shared" si="1"/>
        <v>HEMANTH  KONDA</v>
      </c>
      <c r="I70" s="77">
        <v>34496.0</v>
      </c>
      <c r="J70" s="38" t="s">
        <v>200</v>
      </c>
      <c r="K70" s="38">
        <v>7.416766753E9</v>
      </c>
      <c r="L70" s="38">
        <v>9.348233444E9</v>
      </c>
      <c r="M70" s="78" t="s">
        <v>815</v>
      </c>
      <c r="N70" s="38" t="s">
        <v>816</v>
      </c>
      <c r="O70" s="38">
        <v>533201.0</v>
      </c>
      <c r="P70" s="38" t="s">
        <v>817</v>
      </c>
      <c r="Q70" s="38" t="s">
        <v>818</v>
      </c>
      <c r="R70" s="38">
        <v>2013.0</v>
      </c>
      <c r="S70" s="38" t="s">
        <v>756</v>
      </c>
      <c r="T70" s="38" t="s">
        <v>819</v>
      </c>
      <c r="U70" s="55" t="s">
        <v>820</v>
      </c>
      <c r="V70" s="36">
        <v>485.0</v>
      </c>
      <c r="W70" s="36">
        <v>66.89</v>
      </c>
      <c r="X70" s="36">
        <v>68.66</v>
      </c>
      <c r="Y70" s="36">
        <v>0.0</v>
      </c>
    </row>
    <row r="71" ht="19.5" customHeight="1">
      <c r="A71" s="38">
        <v>71.0</v>
      </c>
      <c r="B71" s="76">
        <v>1.60112736322E11</v>
      </c>
      <c r="C71" s="38" t="s">
        <v>231</v>
      </c>
      <c r="D71" s="36">
        <v>2.0</v>
      </c>
      <c r="E71" s="38" t="s">
        <v>821</v>
      </c>
      <c r="F71" s="38"/>
      <c r="G71" s="38" t="s">
        <v>822</v>
      </c>
      <c r="H71" s="69" t="str">
        <f t="shared" si="1"/>
        <v>DEVAYANI  KAMERA</v>
      </c>
      <c r="I71" s="38" t="s">
        <v>823</v>
      </c>
      <c r="J71" s="38" t="s">
        <v>202</v>
      </c>
      <c r="K71" s="38">
        <v>9.550478253E9</v>
      </c>
      <c r="L71" s="38"/>
      <c r="M71" s="78" t="s">
        <v>824</v>
      </c>
      <c r="N71" s="38" t="s">
        <v>825</v>
      </c>
      <c r="O71" s="38">
        <v>504208.0</v>
      </c>
      <c r="P71" s="82">
        <v>0.765</v>
      </c>
      <c r="Q71" s="82">
        <v>0.687</v>
      </c>
      <c r="R71" s="38">
        <v>2013.0</v>
      </c>
      <c r="S71" s="38" t="s">
        <v>756</v>
      </c>
      <c r="T71" s="38" t="s">
        <v>826</v>
      </c>
      <c r="U71" s="55" t="s">
        <v>827</v>
      </c>
      <c r="V71" s="36">
        <v>435.0</v>
      </c>
      <c r="W71" s="36">
        <v>60.0</v>
      </c>
      <c r="X71" s="36">
        <v>52.0</v>
      </c>
      <c r="Y71" s="36">
        <v>5.0</v>
      </c>
    </row>
    <row r="72" ht="19.5" customHeight="1">
      <c r="A72" s="38">
        <v>72.0</v>
      </c>
      <c r="B72" s="76">
        <v>1.60112736323E11</v>
      </c>
      <c r="C72" s="38" t="s">
        <v>231</v>
      </c>
      <c r="D72" s="36">
        <v>0.0</v>
      </c>
      <c r="E72" s="38" t="s">
        <v>828</v>
      </c>
      <c r="F72" s="38"/>
      <c r="G72" s="38" t="s">
        <v>829</v>
      </c>
      <c r="H72" s="69" t="str">
        <f t="shared" si="1"/>
        <v>SWAPNA  LAKNAMONI</v>
      </c>
      <c r="I72" s="38" t="s">
        <v>830</v>
      </c>
      <c r="J72" s="38" t="s">
        <v>204</v>
      </c>
      <c r="K72" s="38">
        <v>9.133312628E9</v>
      </c>
      <c r="L72" s="38"/>
      <c r="M72" s="78" t="s">
        <v>831</v>
      </c>
      <c r="N72" s="38" t="s">
        <v>832</v>
      </c>
      <c r="O72" s="38">
        <v>509321.0</v>
      </c>
      <c r="P72" s="86">
        <v>0.8</v>
      </c>
      <c r="Q72" s="86">
        <v>0.73</v>
      </c>
      <c r="R72" s="38">
        <v>2013.0</v>
      </c>
      <c r="S72" s="38" t="s">
        <v>756</v>
      </c>
      <c r="T72" s="38" t="s">
        <v>833</v>
      </c>
      <c r="U72" s="55" t="s">
        <v>834</v>
      </c>
      <c r="V72" s="36">
        <v>448.0</v>
      </c>
      <c r="W72" s="36">
        <v>61.0</v>
      </c>
      <c r="X72" s="36">
        <v>60.0</v>
      </c>
      <c r="Y72" s="36">
        <v>0.0</v>
      </c>
    </row>
    <row r="73" ht="14.25" customHeight="1">
      <c r="A73" s="38">
        <v>73.0</v>
      </c>
      <c r="B73" s="76">
        <v>1.60112736324E11</v>
      </c>
      <c r="C73" s="38" t="s">
        <v>353</v>
      </c>
      <c r="D73" s="36">
        <v>0.0</v>
      </c>
      <c r="E73" s="38" t="s">
        <v>835</v>
      </c>
      <c r="F73" s="38"/>
      <c r="G73" s="38" t="s">
        <v>836</v>
      </c>
      <c r="H73" s="69" t="str">
        <f t="shared" si="1"/>
        <v>MALYA  RATHLAVATH</v>
      </c>
      <c r="I73" s="77">
        <v>33302.0</v>
      </c>
      <c r="J73" s="38" t="s">
        <v>206</v>
      </c>
      <c r="K73" s="38">
        <v>9.885043556E9</v>
      </c>
      <c r="L73" s="38" t="s">
        <v>756</v>
      </c>
      <c r="M73" s="38" t="s">
        <v>837</v>
      </c>
      <c r="N73" s="38" t="s">
        <v>778</v>
      </c>
      <c r="O73" s="38">
        <v>509360.0</v>
      </c>
      <c r="P73" s="38" t="s">
        <v>838</v>
      </c>
      <c r="Q73" s="38" t="s">
        <v>839</v>
      </c>
      <c r="R73" s="38">
        <v>2013.0</v>
      </c>
      <c r="S73" s="38" t="s">
        <v>756</v>
      </c>
      <c r="T73" s="38" t="s">
        <v>840</v>
      </c>
      <c r="U73" s="55" t="s">
        <v>841</v>
      </c>
      <c r="V73" s="36">
        <v>437.0</v>
      </c>
      <c r="W73" s="36">
        <v>60.2</v>
      </c>
      <c r="X73" s="36">
        <v>59.5</v>
      </c>
      <c r="Y73" s="36">
        <v>0.0</v>
      </c>
    </row>
    <row r="74" ht="14.25" customHeight="1">
      <c r="C74" s="60"/>
      <c r="D74" s="4"/>
      <c r="N74" s="60"/>
      <c r="V74" s="60"/>
      <c r="W74" s="60"/>
      <c r="X74" s="60"/>
      <c r="Y74" s="60"/>
    </row>
    <row r="75" ht="14.25" customHeight="1">
      <c r="C75" s="60"/>
      <c r="D75" s="4"/>
      <c r="N75" s="60"/>
      <c r="V75" s="60"/>
      <c r="W75" s="60"/>
      <c r="X75" s="60"/>
      <c r="Y75" s="60"/>
    </row>
    <row r="76" ht="14.25" customHeight="1">
      <c r="C76" s="60"/>
      <c r="D76" s="4"/>
      <c r="N76" s="60"/>
      <c r="V76" s="60"/>
      <c r="W76" s="60"/>
      <c r="X76" s="60"/>
      <c r="Y76" s="60"/>
    </row>
    <row r="77" ht="14.25" customHeight="1">
      <c r="C77" s="60"/>
      <c r="D77" s="4"/>
      <c r="N77" s="60"/>
      <c r="V77" s="60"/>
      <c r="W77" s="60"/>
      <c r="X77" s="60"/>
      <c r="Y77" s="60"/>
    </row>
    <row r="78" ht="14.25" customHeight="1">
      <c r="C78" s="60"/>
      <c r="D78" s="4"/>
      <c r="N78" s="60"/>
      <c r="V78" s="60"/>
      <c r="W78" s="60"/>
      <c r="X78" s="60"/>
      <c r="Y78" s="60"/>
    </row>
    <row r="79" ht="14.25" customHeight="1">
      <c r="C79" s="60"/>
      <c r="D79" s="4"/>
      <c r="N79" s="60"/>
      <c r="V79" s="60"/>
      <c r="W79" s="60"/>
      <c r="X79" s="60"/>
      <c r="Y79" s="60"/>
    </row>
    <row r="80" ht="14.25" customHeight="1">
      <c r="C80" s="60"/>
      <c r="D80" s="4"/>
      <c r="N80" s="60"/>
      <c r="V80" s="60"/>
      <c r="W80" s="60"/>
      <c r="X80" s="60"/>
      <c r="Y80" s="60"/>
    </row>
    <row r="81" ht="14.25" customHeight="1">
      <c r="C81" s="60"/>
      <c r="D81" s="4"/>
      <c r="N81" s="60"/>
      <c r="V81" s="60"/>
      <c r="W81" s="60"/>
      <c r="X81" s="60"/>
      <c r="Y81" s="60"/>
    </row>
    <row r="82" ht="14.25" customHeight="1">
      <c r="C82" s="60"/>
      <c r="D82" s="4"/>
      <c r="N82" s="60"/>
      <c r="V82" s="60"/>
      <c r="W82" s="60"/>
      <c r="X82" s="60"/>
      <c r="Y82" s="60"/>
    </row>
    <row r="83" ht="14.25" customHeight="1">
      <c r="C83" s="60"/>
      <c r="D83" s="4"/>
      <c r="N83" s="60"/>
      <c r="V83" s="60"/>
      <c r="W83" s="60"/>
      <c r="X83" s="60"/>
      <c r="Y83" s="60"/>
    </row>
    <row r="84" ht="14.25" customHeight="1">
      <c r="C84" s="60"/>
      <c r="D84" s="4"/>
      <c r="N84" s="60"/>
      <c r="V84" s="60"/>
      <c r="W84" s="60"/>
      <c r="X84" s="60"/>
      <c r="Y84" s="60"/>
    </row>
    <row r="85" ht="14.25" customHeight="1">
      <c r="C85" s="60"/>
      <c r="D85" s="4"/>
      <c r="N85" s="60"/>
      <c r="V85" s="60"/>
      <c r="W85" s="60"/>
      <c r="X85" s="60"/>
      <c r="Y85" s="60"/>
    </row>
    <row r="86" ht="14.25" customHeight="1">
      <c r="C86" s="60"/>
      <c r="D86" s="4"/>
      <c r="N86" s="60"/>
      <c r="V86" s="60"/>
      <c r="W86" s="60"/>
      <c r="X86" s="60"/>
      <c r="Y86" s="60"/>
    </row>
    <row r="87" ht="14.25" customHeight="1">
      <c r="C87" s="60"/>
      <c r="D87" s="4"/>
      <c r="N87" s="60"/>
      <c r="V87" s="60"/>
      <c r="W87" s="60"/>
      <c r="X87" s="60"/>
      <c r="Y87" s="60"/>
    </row>
    <row r="88" ht="14.25" customHeight="1">
      <c r="C88" s="60"/>
      <c r="D88" s="4"/>
      <c r="N88" s="60"/>
      <c r="V88" s="60"/>
      <c r="W88" s="60"/>
      <c r="X88" s="60"/>
      <c r="Y88" s="60"/>
    </row>
    <row r="89" ht="14.25" customHeight="1">
      <c r="C89" s="60"/>
      <c r="D89" s="4"/>
      <c r="N89" s="60"/>
      <c r="V89" s="60"/>
      <c r="W89" s="60"/>
      <c r="X89" s="60"/>
      <c r="Y89" s="60"/>
    </row>
    <row r="90" ht="14.25" customHeight="1">
      <c r="C90" s="60"/>
      <c r="D90" s="4"/>
      <c r="N90" s="60"/>
      <c r="V90" s="60"/>
      <c r="W90" s="60"/>
      <c r="X90" s="60"/>
      <c r="Y90" s="60"/>
    </row>
    <row r="91" ht="14.25" customHeight="1">
      <c r="C91" s="60"/>
      <c r="D91" s="4"/>
      <c r="N91" s="60"/>
      <c r="V91" s="60"/>
      <c r="W91" s="60"/>
      <c r="X91" s="60"/>
      <c r="Y91" s="60"/>
    </row>
    <row r="92" ht="14.25" customHeight="1">
      <c r="C92" s="60"/>
      <c r="D92" s="4"/>
      <c r="N92" s="60"/>
      <c r="V92" s="60"/>
      <c r="W92" s="60"/>
      <c r="X92" s="60"/>
      <c r="Y92" s="60"/>
    </row>
    <row r="93" ht="14.25" customHeight="1">
      <c r="C93" s="60"/>
      <c r="D93" s="4"/>
      <c r="N93" s="60"/>
      <c r="V93" s="60"/>
      <c r="W93" s="60"/>
      <c r="X93" s="60"/>
      <c r="Y93" s="60"/>
    </row>
    <row r="94" ht="14.25" customHeight="1">
      <c r="C94" s="60"/>
      <c r="D94" s="4"/>
      <c r="N94" s="60"/>
      <c r="V94" s="60"/>
      <c r="W94" s="60"/>
      <c r="X94" s="60"/>
      <c r="Y94" s="60"/>
    </row>
    <row r="95" ht="14.25" customHeight="1">
      <c r="C95" s="60"/>
      <c r="D95" s="4"/>
      <c r="N95" s="60"/>
      <c r="V95" s="60"/>
      <c r="W95" s="60"/>
      <c r="X95" s="60"/>
      <c r="Y95" s="60"/>
    </row>
    <row r="96" ht="14.25" customHeight="1">
      <c r="C96" s="60"/>
      <c r="D96" s="4"/>
      <c r="N96" s="60"/>
      <c r="V96" s="60"/>
      <c r="W96" s="60"/>
      <c r="X96" s="60"/>
      <c r="Y96" s="60"/>
    </row>
    <row r="97" ht="14.25" customHeight="1">
      <c r="C97" s="60"/>
      <c r="D97" s="4"/>
      <c r="N97" s="60"/>
      <c r="V97" s="60"/>
      <c r="W97" s="60"/>
      <c r="X97" s="60"/>
      <c r="Y97" s="60"/>
    </row>
    <row r="98" ht="14.25" customHeight="1">
      <c r="C98" s="60"/>
      <c r="D98" s="4"/>
      <c r="N98" s="60"/>
      <c r="V98" s="60"/>
      <c r="W98" s="60"/>
      <c r="X98" s="60"/>
      <c r="Y98" s="60"/>
    </row>
    <row r="99" ht="14.25" customHeight="1">
      <c r="C99" s="60"/>
      <c r="D99" s="4"/>
      <c r="N99" s="60"/>
      <c r="V99" s="60"/>
      <c r="W99" s="60"/>
      <c r="X99" s="60"/>
      <c r="Y99" s="60"/>
    </row>
    <row r="100" ht="14.25" customHeight="1">
      <c r="C100" s="60"/>
      <c r="D100" s="4"/>
      <c r="N100" s="60"/>
      <c r="V100" s="60"/>
      <c r="W100" s="60"/>
      <c r="X100" s="60"/>
      <c r="Y100" s="60"/>
    </row>
    <row r="101" ht="14.25" customHeight="1">
      <c r="C101" s="60"/>
      <c r="D101" s="4"/>
      <c r="N101" s="60"/>
      <c r="V101" s="60"/>
      <c r="W101" s="60"/>
      <c r="X101" s="60"/>
      <c r="Y101" s="60"/>
    </row>
    <row r="102" ht="14.25" customHeight="1">
      <c r="C102" s="60"/>
      <c r="D102" s="4"/>
      <c r="N102" s="60"/>
      <c r="V102" s="60"/>
      <c r="W102" s="60"/>
      <c r="X102" s="60"/>
      <c r="Y102" s="60"/>
    </row>
    <row r="103" ht="14.25" customHeight="1">
      <c r="C103" s="60"/>
      <c r="D103" s="4"/>
      <c r="N103" s="60"/>
      <c r="V103" s="60"/>
      <c r="W103" s="60"/>
      <c r="X103" s="60"/>
      <c r="Y103" s="60"/>
    </row>
    <row r="104" ht="14.25" customHeight="1">
      <c r="C104" s="60"/>
      <c r="D104" s="4"/>
      <c r="N104" s="60"/>
      <c r="V104" s="60"/>
      <c r="W104" s="60"/>
      <c r="X104" s="60"/>
      <c r="Y104" s="60"/>
    </row>
    <row r="105" ht="14.25" customHeight="1">
      <c r="C105" s="60"/>
      <c r="D105" s="4"/>
      <c r="N105" s="60"/>
      <c r="V105" s="60"/>
      <c r="W105" s="60"/>
      <c r="X105" s="60"/>
      <c r="Y105" s="60"/>
    </row>
    <row r="106" ht="14.25" customHeight="1">
      <c r="C106" s="60"/>
      <c r="D106" s="4"/>
      <c r="N106" s="60"/>
      <c r="V106" s="60"/>
      <c r="W106" s="60"/>
      <c r="X106" s="60"/>
      <c r="Y106" s="60"/>
    </row>
    <row r="107" ht="14.25" customHeight="1">
      <c r="C107" s="60"/>
      <c r="D107" s="4"/>
      <c r="N107" s="60"/>
      <c r="V107" s="60"/>
      <c r="W107" s="60"/>
      <c r="X107" s="60"/>
      <c r="Y107" s="60"/>
    </row>
    <row r="108" ht="14.25" customHeight="1">
      <c r="C108" s="60"/>
      <c r="D108" s="4"/>
      <c r="N108" s="60"/>
      <c r="V108" s="60"/>
      <c r="W108" s="60"/>
      <c r="X108" s="60"/>
      <c r="Y108" s="60"/>
    </row>
    <row r="109" ht="14.25" customHeight="1">
      <c r="C109" s="60"/>
      <c r="D109" s="4"/>
      <c r="N109" s="60"/>
      <c r="V109" s="60"/>
      <c r="W109" s="60"/>
      <c r="X109" s="60"/>
      <c r="Y109" s="60"/>
    </row>
    <row r="110" ht="14.25" customHeight="1">
      <c r="C110" s="60"/>
      <c r="D110" s="4"/>
      <c r="N110" s="60"/>
      <c r="V110" s="60"/>
      <c r="W110" s="60"/>
      <c r="X110" s="60"/>
      <c r="Y110" s="60"/>
    </row>
    <row r="111" ht="14.25" customHeight="1">
      <c r="C111" s="60"/>
      <c r="D111" s="4"/>
      <c r="N111" s="60"/>
      <c r="V111" s="60"/>
      <c r="W111" s="60"/>
      <c r="X111" s="60"/>
      <c r="Y111" s="60"/>
    </row>
    <row r="112" ht="14.25" customHeight="1">
      <c r="C112" s="60"/>
      <c r="D112" s="4"/>
      <c r="N112" s="60"/>
      <c r="V112" s="60"/>
      <c r="W112" s="60"/>
      <c r="X112" s="60"/>
      <c r="Y112" s="60"/>
    </row>
    <row r="113" ht="14.25" customHeight="1">
      <c r="C113" s="60"/>
      <c r="D113" s="4"/>
      <c r="N113" s="60"/>
      <c r="V113" s="60"/>
      <c r="W113" s="60"/>
      <c r="X113" s="60"/>
      <c r="Y113" s="60"/>
    </row>
    <row r="114" ht="14.25" customHeight="1">
      <c r="C114" s="60"/>
      <c r="D114" s="4"/>
      <c r="N114" s="60"/>
      <c r="V114" s="60"/>
      <c r="W114" s="60"/>
      <c r="X114" s="60"/>
      <c r="Y114" s="60"/>
    </row>
    <row r="115" ht="14.25" customHeight="1">
      <c r="C115" s="60"/>
      <c r="D115" s="4"/>
      <c r="N115" s="60"/>
      <c r="V115" s="60"/>
      <c r="W115" s="60"/>
      <c r="X115" s="60"/>
      <c r="Y115" s="60"/>
    </row>
    <row r="116" ht="14.25" customHeight="1">
      <c r="C116" s="60"/>
      <c r="D116" s="4"/>
      <c r="N116" s="60"/>
      <c r="V116" s="60"/>
      <c r="W116" s="60"/>
      <c r="X116" s="60"/>
      <c r="Y116" s="60"/>
    </row>
    <row r="117" ht="14.25" customHeight="1">
      <c r="C117" s="60"/>
      <c r="D117" s="4"/>
      <c r="N117" s="60"/>
      <c r="V117" s="60"/>
      <c r="W117" s="60"/>
      <c r="X117" s="60"/>
      <c r="Y117" s="60"/>
    </row>
    <row r="118" ht="14.25" customHeight="1">
      <c r="C118" s="60"/>
      <c r="D118" s="4"/>
      <c r="N118" s="60"/>
      <c r="V118" s="60"/>
      <c r="W118" s="60"/>
      <c r="X118" s="60"/>
      <c r="Y118" s="60"/>
    </row>
    <row r="119" ht="14.25" customHeight="1">
      <c r="C119" s="60"/>
      <c r="D119" s="4"/>
      <c r="N119" s="60"/>
      <c r="V119" s="60"/>
      <c r="W119" s="60"/>
      <c r="X119" s="60"/>
      <c r="Y119" s="60"/>
    </row>
    <row r="120" ht="14.25" customHeight="1">
      <c r="C120" s="60"/>
      <c r="D120" s="4"/>
      <c r="N120" s="60"/>
      <c r="V120" s="60"/>
      <c r="W120" s="60"/>
      <c r="X120" s="60"/>
      <c r="Y120" s="60"/>
    </row>
    <row r="121" ht="14.25" customHeight="1">
      <c r="C121" s="60"/>
      <c r="D121" s="4"/>
      <c r="N121" s="60"/>
      <c r="V121" s="60"/>
      <c r="W121" s="60"/>
      <c r="X121" s="60"/>
      <c r="Y121" s="60"/>
    </row>
    <row r="122" ht="14.25" customHeight="1">
      <c r="C122" s="60"/>
      <c r="D122" s="4"/>
      <c r="N122" s="60"/>
      <c r="V122" s="60"/>
      <c r="W122" s="60"/>
      <c r="X122" s="60"/>
      <c r="Y122" s="60"/>
    </row>
    <row r="123" ht="14.25" customHeight="1">
      <c r="C123" s="60"/>
      <c r="D123" s="4"/>
      <c r="N123" s="60"/>
      <c r="V123" s="60"/>
      <c r="W123" s="60"/>
      <c r="X123" s="60"/>
      <c r="Y123" s="60"/>
    </row>
    <row r="124" ht="14.25" customHeight="1">
      <c r="C124" s="60"/>
      <c r="D124" s="4"/>
      <c r="N124" s="60"/>
      <c r="V124" s="60"/>
      <c r="W124" s="60"/>
      <c r="X124" s="60"/>
      <c r="Y124" s="60"/>
    </row>
    <row r="125" ht="14.25" customHeight="1">
      <c r="C125" s="60"/>
      <c r="D125" s="4"/>
      <c r="N125" s="60"/>
      <c r="V125" s="60"/>
      <c r="W125" s="60"/>
      <c r="X125" s="60"/>
      <c r="Y125" s="60"/>
    </row>
    <row r="126" ht="14.25" customHeight="1">
      <c r="C126" s="60"/>
      <c r="D126" s="4"/>
      <c r="N126" s="60"/>
      <c r="V126" s="60"/>
      <c r="W126" s="60"/>
      <c r="X126" s="60"/>
      <c r="Y126" s="60"/>
    </row>
    <row r="127" ht="14.25" customHeight="1">
      <c r="C127" s="60"/>
      <c r="D127" s="4"/>
      <c r="N127" s="60"/>
      <c r="V127" s="60"/>
      <c r="W127" s="60"/>
      <c r="X127" s="60"/>
      <c r="Y127" s="60"/>
    </row>
    <row r="128" ht="14.25" customHeight="1">
      <c r="C128" s="60"/>
      <c r="D128" s="4"/>
      <c r="N128" s="60"/>
      <c r="V128" s="60"/>
      <c r="W128" s="60"/>
      <c r="X128" s="60"/>
      <c r="Y128" s="60"/>
    </row>
    <row r="129" ht="14.25" customHeight="1">
      <c r="C129" s="60"/>
      <c r="D129" s="4"/>
      <c r="N129" s="60"/>
      <c r="V129" s="60"/>
      <c r="W129" s="60"/>
      <c r="X129" s="60"/>
      <c r="Y129" s="60"/>
    </row>
    <row r="130" ht="14.25" customHeight="1">
      <c r="C130" s="60"/>
      <c r="D130" s="4"/>
      <c r="N130" s="60"/>
      <c r="V130" s="60"/>
      <c r="W130" s="60"/>
      <c r="X130" s="60"/>
      <c r="Y130" s="60"/>
    </row>
    <row r="131" ht="14.25" customHeight="1">
      <c r="C131" s="60"/>
      <c r="D131" s="4"/>
      <c r="N131" s="60"/>
      <c r="V131" s="60"/>
      <c r="W131" s="60"/>
      <c r="X131" s="60"/>
      <c r="Y131" s="60"/>
    </row>
    <row r="132" ht="14.25" customHeight="1">
      <c r="C132" s="60"/>
      <c r="D132" s="4"/>
      <c r="N132" s="60"/>
      <c r="V132" s="60"/>
      <c r="W132" s="60"/>
      <c r="X132" s="60"/>
      <c r="Y132" s="60"/>
    </row>
    <row r="133" ht="14.25" customHeight="1">
      <c r="C133" s="60"/>
      <c r="D133" s="4"/>
      <c r="N133" s="60"/>
      <c r="V133" s="60"/>
      <c r="W133" s="60"/>
      <c r="X133" s="60"/>
      <c r="Y133" s="60"/>
    </row>
    <row r="134" ht="14.25" customHeight="1">
      <c r="C134" s="60"/>
      <c r="D134" s="4"/>
      <c r="N134" s="60"/>
      <c r="V134" s="60"/>
      <c r="W134" s="60"/>
      <c r="X134" s="60"/>
      <c r="Y134" s="60"/>
    </row>
    <row r="135" ht="14.25" customHeight="1">
      <c r="C135" s="60"/>
      <c r="D135" s="4"/>
      <c r="N135" s="60"/>
      <c r="V135" s="60"/>
      <c r="W135" s="60"/>
      <c r="X135" s="60"/>
      <c r="Y135" s="60"/>
    </row>
    <row r="136" ht="14.25" customHeight="1">
      <c r="C136" s="60"/>
      <c r="D136" s="4"/>
      <c r="N136" s="60"/>
      <c r="V136" s="60"/>
      <c r="W136" s="60"/>
      <c r="X136" s="60"/>
      <c r="Y136" s="60"/>
    </row>
    <row r="137" ht="14.25" customHeight="1">
      <c r="C137" s="60"/>
      <c r="D137" s="4"/>
      <c r="N137" s="60"/>
      <c r="V137" s="60"/>
      <c r="W137" s="60"/>
      <c r="X137" s="60"/>
      <c r="Y137" s="60"/>
    </row>
    <row r="138" ht="14.25" customHeight="1">
      <c r="C138" s="60"/>
      <c r="D138" s="4"/>
      <c r="N138" s="60"/>
      <c r="V138" s="60"/>
      <c r="W138" s="60"/>
      <c r="X138" s="60"/>
      <c r="Y138" s="60"/>
    </row>
    <row r="139" ht="14.25" customHeight="1">
      <c r="C139" s="60"/>
      <c r="D139" s="4"/>
      <c r="N139" s="60"/>
      <c r="V139" s="60"/>
      <c r="W139" s="60"/>
      <c r="X139" s="60"/>
      <c r="Y139" s="60"/>
    </row>
    <row r="140" ht="14.25" customHeight="1">
      <c r="C140" s="60"/>
      <c r="D140" s="4"/>
      <c r="N140" s="60"/>
      <c r="V140" s="60"/>
      <c r="W140" s="60"/>
      <c r="X140" s="60"/>
      <c r="Y140" s="60"/>
    </row>
    <row r="141" ht="14.25" customHeight="1">
      <c r="C141" s="60"/>
      <c r="D141" s="4"/>
      <c r="N141" s="60"/>
      <c r="V141" s="60"/>
      <c r="W141" s="60"/>
      <c r="X141" s="60"/>
      <c r="Y141" s="60"/>
    </row>
    <row r="142" ht="14.25" customHeight="1">
      <c r="C142" s="60"/>
      <c r="D142" s="4"/>
      <c r="N142" s="60"/>
      <c r="V142" s="60"/>
      <c r="W142" s="60"/>
      <c r="X142" s="60"/>
      <c r="Y142" s="60"/>
    </row>
    <row r="143" ht="14.25" customHeight="1">
      <c r="C143" s="60"/>
      <c r="D143" s="4"/>
      <c r="N143" s="60"/>
      <c r="V143" s="60"/>
      <c r="W143" s="60"/>
      <c r="X143" s="60"/>
      <c r="Y143" s="60"/>
    </row>
    <row r="144" ht="14.25" customHeight="1">
      <c r="C144" s="60"/>
      <c r="D144" s="4"/>
      <c r="N144" s="60"/>
      <c r="V144" s="60"/>
      <c r="W144" s="60"/>
      <c r="X144" s="60"/>
      <c r="Y144" s="60"/>
    </row>
    <row r="145" ht="14.25" customHeight="1">
      <c r="C145" s="60"/>
      <c r="D145" s="4"/>
      <c r="N145" s="60"/>
      <c r="V145" s="60"/>
      <c r="W145" s="60"/>
      <c r="X145" s="60"/>
      <c r="Y145" s="60"/>
    </row>
    <row r="146" ht="14.25" customHeight="1">
      <c r="C146" s="60"/>
      <c r="D146" s="4"/>
      <c r="N146" s="60"/>
      <c r="V146" s="60"/>
      <c r="W146" s="60"/>
      <c r="X146" s="60"/>
      <c r="Y146" s="60"/>
    </row>
    <row r="147" ht="14.25" customHeight="1">
      <c r="C147" s="60"/>
      <c r="D147" s="4"/>
      <c r="N147" s="60"/>
      <c r="V147" s="60"/>
      <c r="W147" s="60"/>
      <c r="X147" s="60"/>
      <c r="Y147" s="60"/>
    </row>
    <row r="148" ht="14.25" customHeight="1">
      <c r="C148" s="60"/>
      <c r="D148" s="4"/>
      <c r="N148" s="60"/>
      <c r="V148" s="60"/>
      <c r="W148" s="60"/>
      <c r="X148" s="60"/>
      <c r="Y148" s="60"/>
    </row>
    <row r="149" ht="14.25" customHeight="1">
      <c r="C149" s="60"/>
      <c r="D149" s="4"/>
      <c r="N149" s="60"/>
      <c r="V149" s="60"/>
      <c r="W149" s="60"/>
      <c r="X149" s="60"/>
      <c r="Y149" s="60"/>
    </row>
    <row r="150" ht="14.25" customHeight="1">
      <c r="C150" s="60"/>
      <c r="D150" s="4"/>
      <c r="N150" s="60"/>
      <c r="V150" s="60"/>
      <c r="W150" s="60"/>
      <c r="X150" s="60"/>
      <c r="Y150" s="60"/>
    </row>
    <row r="151" ht="14.25" customHeight="1">
      <c r="C151" s="60"/>
      <c r="D151" s="4"/>
      <c r="N151" s="60"/>
      <c r="V151" s="60"/>
      <c r="W151" s="60"/>
      <c r="X151" s="60"/>
      <c r="Y151" s="60"/>
    </row>
    <row r="152" ht="14.25" customHeight="1">
      <c r="C152" s="60"/>
      <c r="D152" s="4"/>
      <c r="N152" s="60"/>
      <c r="V152" s="60"/>
      <c r="W152" s="60"/>
      <c r="X152" s="60"/>
      <c r="Y152" s="60"/>
    </row>
    <row r="153" ht="14.25" customHeight="1">
      <c r="C153" s="60"/>
      <c r="D153" s="4"/>
      <c r="N153" s="60"/>
      <c r="V153" s="60"/>
      <c r="W153" s="60"/>
      <c r="X153" s="60"/>
      <c r="Y153" s="60"/>
    </row>
    <row r="154" ht="14.25" customHeight="1">
      <c r="C154" s="60"/>
      <c r="D154" s="4"/>
      <c r="N154" s="60"/>
      <c r="V154" s="60"/>
      <c r="W154" s="60"/>
      <c r="X154" s="60"/>
      <c r="Y154" s="60"/>
    </row>
    <row r="155" ht="14.25" customHeight="1">
      <c r="C155" s="60"/>
      <c r="D155" s="4"/>
      <c r="N155" s="60"/>
      <c r="V155" s="60"/>
      <c r="W155" s="60"/>
      <c r="X155" s="60"/>
      <c r="Y155" s="60"/>
    </row>
    <row r="156" ht="14.25" customHeight="1">
      <c r="C156" s="60"/>
      <c r="D156" s="4"/>
      <c r="N156" s="60"/>
      <c r="V156" s="60"/>
      <c r="W156" s="60"/>
      <c r="X156" s="60"/>
      <c r="Y156" s="60"/>
    </row>
    <row r="157" ht="14.25" customHeight="1">
      <c r="C157" s="60"/>
      <c r="D157" s="4"/>
      <c r="N157" s="60"/>
      <c r="V157" s="60"/>
      <c r="W157" s="60"/>
      <c r="X157" s="60"/>
      <c r="Y157" s="60"/>
    </row>
    <row r="158" ht="14.25" customHeight="1">
      <c r="C158" s="60"/>
      <c r="D158" s="4"/>
      <c r="N158" s="60"/>
      <c r="V158" s="60"/>
      <c r="W158" s="60"/>
      <c r="X158" s="60"/>
      <c r="Y158" s="60"/>
    </row>
    <row r="159" ht="14.25" customHeight="1">
      <c r="C159" s="60"/>
      <c r="D159" s="4"/>
      <c r="N159" s="60"/>
      <c r="V159" s="60"/>
      <c r="W159" s="60"/>
      <c r="X159" s="60"/>
      <c r="Y159" s="60"/>
    </row>
    <row r="160" ht="14.25" customHeight="1">
      <c r="C160" s="60"/>
      <c r="D160" s="4"/>
      <c r="N160" s="60"/>
      <c r="V160" s="60"/>
      <c r="W160" s="60"/>
      <c r="X160" s="60"/>
      <c r="Y160" s="60"/>
    </row>
    <row r="161" ht="14.25" customHeight="1">
      <c r="C161" s="60"/>
      <c r="D161" s="4"/>
      <c r="N161" s="60"/>
      <c r="V161" s="60"/>
      <c r="W161" s="60"/>
      <c r="X161" s="60"/>
      <c r="Y161" s="60"/>
    </row>
    <row r="162" ht="14.25" customHeight="1">
      <c r="C162" s="60"/>
      <c r="D162" s="4"/>
      <c r="N162" s="60"/>
      <c r="V162" s="60"/>
      <c r="W162" s="60"/>
      <c r="X162" s="60"/>
      <c r="Y162" s="60"/>
    </row>
    <row r="163" ht="14.25" customHeight="1">
      <c r="C163" s="60"/>
      <c r="D163" s="4"/>
      <c r="N163" s="60"/>
      <c r="V163" s="60"/>
      <c r="W163" s="60"/>
      <c r="X163" s="60"/>
      <c r="Y163" s="60"/>
    </row>
    <row r="164" ht="14.25" customHeight="1">
      <c r="C164" s="60"/>
      <c r="D164" s="4"/>
      <c r="N164" s="60"/>
      <c r="V164" s="60"/>
      <c r="W164" s="60"/>
      <c r="X164" s="60"/>
      <c r="Y164" s="60"/>
    </row>
    <row r="165" ht="14.25" customHeight="1">
      <c r="C165" s="60"/>
      <c r="D165" s="4"/>
      <c r="N165" s="60"/>
      <c r="V165" s="60"/>
      <c r="W165" s="60"/>
      <c r="X165" s="60"/>
      <c r="Y165" s="60"/>
    </row>
    <row r="166" ht="14.25" customHeight="1">
      <c r="C166" s="60"/>
      <c r="D166" s="4"/>
      <c r="N166" s="60"/>
      <c r="V166" s="60"/>
      <c r="W166" s="60"/>
      <c r="X166" s="60"/>
      <c r="Y166" s="60"/>
    </row>
    <row r="167" ht="14.25" customHeight="1">
      <c r="C167" s="60"/>
      <c r="D167" s="4"/>
      <c r="N167" s="60"/>
      <c r="V167" s="60"/>
      <c r="W167" s="60"/>
      <c r="X167" s="60"/>
      <c r="Y167" s="60"/>
    </row>
    <row r="168" ht="14.25" customHeight="1">
      <c r="C168" s="60"/>
      <c r="D168" s="4"/>
      <c r="N168" s="60"/>
      <c r="V168" s="60"/>
      <c r="W168" s="60"/>
      <c r="X168" s="60"/>
      <c r="Y168" s="60"/>
    </row>
    <row r="169" ht="14.25" customHeight="1">
      <c r="C169" s="60"/>
      <c r="D169" s="4"/>
      <c r="N169" s="60"/>
      <c r="V169" s="60"/>
      <c r="W169" s="60"/>
      <c r="X169" s="60"/>
      <c r="Y169" s="60"/>
    </row>
    <row r="170" ht="14.25" customHeight="1">
      <c r="C170" s="60"/>
      <c r="D170" s="4"/>
      <c r="N170" s="60"/>
      <c r="V170" s="60"/>
      <c r="W170" s="60"/>
      <c r="X170" s="60"/>
      <c r="Y170" s="60"/>
    </row>
    <row r="171" ht="14.25" customHeight="1">
      <c r="C171" s="60"/>
      <c r="D171" s="4"/>
      <c r="N171" s="60"/>
      <c r="V171" s="60"/>
      <c r="W171" s="60"/>
      <c r="X171" s="60"/>
      <c r="Y171" s="60"/>
    </row>
    <row r="172" ht="14.25" customHeight="1">
      <c r="C172" s="60"/>
      <c r="D172" s="4"/>
      <c r="N172" s="60"/>
      <c r="V172" s="60"/>
      <c r="W172" s="60"/>
      <c r="X172" s="60"/>
      <c r="Y172" s="60"/>
    </row>
    <row r="173" ht="14.25" customHeight="1">
      <c r="C173" s="60"/>
      <c r="D173" s="4"/>
      <c r="N173" s="60"/>
      <c r="V173" s="60"/>
      <c r="W173" s="60"/>
      <c r="X173" s="60"/>
      <c r="Y173" s="60"/>
    </row>
    <row r="174" ht="14.25" customHeight="1">
      <c r="C174" s="60"/>
      <c r="D174" s="4"/>
      <c r="N174" s="60"/>
      <c r="V174" s="60"/>
      <c r="W174" s="60"/>
      <c r="X174" s="60"/>
      <c r="Y174" s="60"/>
    </row>
    <row r="175" ht="14.25" customHeight="1">
      <c r="C175" s="60"/>
      <c r="D175" s="4"/>
      <c r="N175" s="60"/>
      <c r="V175" s="60"/>
      <c r="W175" s="60"/>
      <c r="X175" s="60"/>
      <c r="Y175" s="60"/>
    </row>
    <row r="176" ht="14.25" customHeight="1">
      <c r="C176" s="60"/>
      <c r="D176" s="4"/>
      <c r="N176" s="60"/>
      <c r="V176" s="60"/>
      <c r="W176" s="60"/>
      <c r="X176" s="60"/>
      <c r="Y176" s="60"/>
    </row>
    <row r="177" ht="14.25" customHeight="1">
      <c r="C177" s="60"/>
      <c r="D177" s="4"/>
      <c r="N177" s="60"/>
      <c r="V177" s="60"/>
      <c r="W177" s="60"/>
      <c r="X177" s="60"/>
      <c r="Y177" s="60"/>
    </row>
    <row r="178" ht="14.25" customHeight="1">
      <c r="C178" s="60"/>
      <c r="D178" s="4"/>
      <c r="N178" s="60"/>
      <c r="V178" s="60"/>
      <c r="W178" s="60"/>
      <c r="X178" s="60"/>
      <c r="Y178" s="60"/>
    </row>
    <row r="179" ht="14.25" customHeight="1">
      <c r="C179" s="60"/>
      <c r="D179" s="4"/>
      <c r="N179" s="60"/>
      <c r="V179" s="60"/>
      <c r="W179" s="60"/>
      <c r="X179" s="60"/>
      <c r="Y179" s="60"/>
    </row>
    <row r="180" ht="14.25" customHeight="1">
      <c r="C180" s="60"/>
      <c r="D180" s="4"/>
      <c r="N180" s="60"/>
      <c r="V180" s="60"/>
      <c r="W180" s="60"/>
      <c r="X180" s="60"/>
      <c r="Y180" s="60"/>
    </row>
    <row r="181" ht="14.25" customHeight="1">
      <c r="C181" s="60"/>
      <c r="D181" s="4"/>
      <c r="N181" s="60"/>
      <c r="V181" s="60"/>
      <c r="W181" s="60"/>
      <c r="X181" s="60"/>
      <c r="Y181" s="60"/>
    </row>
    <row r="182" ht="14.25" customHeight="1">
      <c r="C182" s="60"/>
      <c r="D182" s="4"/>
      <c r="N182" s="60"/>
      <c r="V182" s="60"/>
      <c r="W182" s="60"/>
      <c r="X182" s="60"/>
      <c r="Y182" s="60"/>
    </row>
    <row r="183" ht="14.25" customHeight="1">
      <c r="C183" s="60"/>
      <c r="D183" s="4"/>
      <c r="N183" s="60"/>
      <c r="V183" s="60"/>
      <c r="W183" s="60"/>
      <c r="X183" s="60"/>
      <c r="Y183" s="60"/>
    </row>
    <row r="184" ht="14.25" customHeight="1">
      <c r="C184" s="60"/>
      <c r="D184" s="4"/>
      <c r="N184" s="60"/>
      <c r="V184" s="60"/>
      <c r="W184" s="60"/>
      <c r="X184" s="60"/>
      <c r="Y184" s="60"/>
    </row>
    <row r="185" ht="14.25" customHeight="1">
      <c r="C185" s="60"/>
      <c r="D185" s="4"/>
      <c r="N185" s="60"/>
      <c r="V185" s="60"/>
      <c r="W185" s="60"/>
      <c r="X185" s="60"/>
      <c r="Y185" s="60"/>
    </row>
    <row r="186" ht="14.25" customHeight="1">
      <c r="C186" s="60"/>
      <c r="D186" s="4"/>
      <c r="N186" s="60"/>
      <c r="V186" s="60"/>
      <c r="W186" s="60"/>
      <c r="X186" s="60"/>
      <c r="Y186" s="60"/>
    </row>
    <row r="187" ht="14.25" customHeight="1">
      <c r="C187" s="60"/>
      <c r="D187" s="4"/>
      <c r="N187" s="60"/>
      <c r="V187" s="60"/>
      <c r="W187" s="60"/>
      <c r="X187" s="60"/>
      <c r="Y187" s="60"/>
    </row>
    <row r="188" ht="14.25" customHeight="1">
      <c r="C188" s="60"/>
      <c r="D188" s="4"/>
      <c r="N188" s="60"/>
      <c r="V188" s="60"/>
      <c r="W188" s="60"/>
      <c r="X188" s="60"/>
      <c r="Y188" s="60"/>
    </row>
    <row r="189" ht="14.25" customHeight="1">
      <c r="C189" s="60"/>
      <c r="D189" s="4"/>
      <c r="N189" s="60"/>
      <c r="V189" s="60"/>
      <c r="W189" s="60"/>
      <c r="X189" s="60"/>
      <c r="Y189" s="60"/>
    </row>
    <row r="190" ht="14.25" customHeight="1">
      <c r="C190" s="60"/>
      <c r="D190" s="4"/>
      <c r="N190" s="60"/>
      <c r="V190" s="60"/>
      <c r="W190" s="60"/>
      <c r="X190" s="60"/>
      <c r="Y190" s="60"/>
    </row>
    <row r="191" ht="14.25" customHeight="1">
      <c r="C191" s="60"/>
      <c r="D191" s="4"/>
      <c r="N191" s="60"/>
      <c r="V191" s="60"/>
      <c r="W191" s="60"/>
      <c r="X191" s="60"/>
      <c r="Y191" s="60"/>
    </row>
    <row r="192" ht="14.25" customHeight="1">
      <c r="C192" s="60"/>
      <c r="D192" s="4"/>
      <c r="N192" s="60"/>
      <c r="V192" s="60"/>
      <c r="W192" s="60"/>
      <c r="X192" s="60"/>
      <c r="Y192" s="60"/>
    </row>
    <row r="193" ht="14.25" customHeight="1">
      <c r="C193" s="60"/>
      <c r="D193" s="4"/>
      <c r="N193" s="60"/>
      <c r="V193" s="60"/>
      <c r="W193" s="60"/>
      <c r="X193" s="60"/>
      <c r="Y193" s="60"/>
    </row>
    <row r="194" ht="14.25" customHeight="1">
      <c r="C194" s="60"/>
      <c r="D194" s="4"/>
      <c r="N194" s="60"/>
      <c r="V194" s="60"/>
      <c r="W194" s="60"/>
      <c r="X194" s="60"/>
      <c r="Y194" s="60"/>
    </row>
    <row r="195" ht="14.25" customHeight="1">
      <c r="C195" s="60"/>
      <c r="D195" s="4"/>
      <c r="N195" s="60"/>
      <c r="V195" s="60"/>
      <c r="W195" s="60"/>
      <c r="X195" s="60"/>
      <c r="Y195" s="60"/>
    </row>
    <row r="196" ht="14.25" customHeight="1">
      <c r="C196" s="60"/>
      <c r="D196" s="4"/>
      <c r="N196" s="60"/>
      <c r="V196" s="60"/>
      <c r="W196" s="60"/>
      <c r="X196" s="60"/>
      <c r="Y196" s="60"/>
    </row>
    <row r="197" ht="14.25" customHeight="1">
      <c r="C197" s="60"/>
      <c r="D197" s="4"/>
      <c r="N197" s="60"/>
      <c r="V197" s="60"/>
      <c r="W197" s="60"/>
      <c r="X197" s="60"/>
      <c r="Y197" s="60"/>
    </row>
    <row r="198" ht="14.25" customHeight="1">
      <c r="C198" s="60"/>
      <c r="D198" s="4"/>
      <c r="N198" s="60"/>
      <c r="V198" s="60"/>
      <c r="W198" s="60"/>
      <c r="X198" s="60"/>
      <c r="Y198" s="60"/>
    </row>
    <row r="199" ht="14.25" customHeight="1">
      <c r="C199" s="60"/>
      <c r="D199" s="4"/>
      <c r="N199" s="60"/>
      <c r="V199" s="60"/>
      <c r="W199" s="60"/>
      <c r="X199" s="60"/>
      <c r="Y199" s="60"/>
    </row>
    <row r="200" ht="14.25" customHeight="1">
      <c r="C200" s="60"/>
      <c r="D200" s="4"/>
      <c r="N200" s="60"/>
      <c r="V200" s="60"/>
      <c r="W200" s="60"/>
      <c r="X200" s="60"/>
      <c r="Y200" s="60"/>
    </row>
    <row r="201" ht="14.25" customHeight="1">
      <c r="C201" s="60"/>
      <c r="D201" s="4"/>
      <c r="N201" s="60"/>
      <c r="V201" s="60"/>
      <c r="W201" s="60"/>
      <c r="X201" s="60"/>
      <c r="Y201" s="60"/>
    </row>
    <row r="202" ht="14.25" customHeight="1">
      <c r="C202" s="60"/>
      <c r="D202" s="4"/>
      <c r="N202" s="60"/>
      <c r="V202" s="60"/>
      <c r="W202" s="60"/>
      <c r="X202" s="60"/>
      <c r="Y202" s="60"/>
    </row>
    <row r="203" ht="14.25" customHeight="1">
      <c r="C203" s="60"/>
      <c r="D203" s="4"/>
      <c r="N203" s="60"/>
      <c r="V203" s="60"/>
      <c r="W203" s="60"/>
      <c r="X203" s="60"/>
      <c r="Y203" s="60"/>
    </row>
    <row r="204" ht="14.25" customHeight="1">
      <c r="C204" s="60"/>
      <c r="D204" s="4"/>
      <c r="N204" s="60"/>
      <c r="V204" s="60"/>
      <c r="W204" s="60"/>
      <c r="X204" s="60"/>
      <c r="Y204" s="60"/>
    </row>
    <row r="205" ht="14.25" customHeight="1">
      <c r="C205" s="60"/>
      <c r="D205" s="4"/>
      <c r="N205" s="60"/>
      <c r="V205" s="60"/>
      <c r="W205" s="60"/>
      <c r="X205" s="60"/>
      <c r="Y205" s="60"/>
    </row>
    <row r="206" ht="14.25" customHeight="1">
      <c r="C206" s="60"/>
      <c r="D206" s="4"/>
      <c r="N206" s="60"/>
      <c r="V206" s="60"/>
      <c r="W206" s="60"/>
      <c r="X206" s="60"/>
      <c r="Y206" s="60"/>
    </row>
    <row r="207" ht="14.25" customHeight="1">
      <c r="C207" s="60"/>
      <c r="D207" s="4"/>
      <c r="N207" s="60"/>
      <c r="V207" s="60"/>
      <c r="W207" s="60"/>
      <c r="X207" s="60"/>
      <c r="Y207" s="60"/>
    </row>
    <row r="208" ht="14.25" customHeight="1">
      <c r="C208" s="60"/>
      <c r="D208" s="4"/>
      <c r="N208" s="60"/>
      <c r="V208" s="60"/>
      <c r="W208" s="60"/>
      <c r="X208" s="60"/>
      <c r="Y208" s="60"/>
    </row>
    <row r="209" ht="14.25" customHeight="1">
      <c r="C209" s="60"/>
      <c r="D209" s="4"/>
      <c r="N209" s="60"/>
      <c r="V209" s="60"/>
      <c r="W209" s="60"/>
      <c r="X209" s="60"/>
      <c r="Y209" s="60"/>
    </row>
    <row r="210" ht="14.25" customHeight="1">
      <c r="C210" s="60"/>
      <c r="D210" s="4"/>
      <c r="N210" s="60"/>
      <c r="V210" s="60"/>
      <c r="W210" s="60"/>
      <c r="X210" s="60"/>
      <c r="Y210" s="60"/>
    </row>
    <row r="211" ht="14.25" customHeight="1">
      <c r="C211" s="60"/>
      <c r="D211" s="4"/>
      <c r="N211" s="60"/>
      <c r="V211" s="60"/>
      <c r="W211" s="60"/>
      <c r="X211" s="60"/>
      <c r="Y211" s="60"/>
    </row>
    <row r="212" ht="14.25" customHeight="1">
      <c r="C212" s="60"/>
      <c r="D212" s="4"/>
      <c r="N212" s="60"/>
      <c r="V212" s="60"/>
      <c r="W212" s="60"/>
      <c r="X212" s="60"/>
      <c r="Y212" s="60"/>
    </row>
    <row r="213" ht="14.25" customHeight="1">
      <c r="C213" s="60"/>
      <c r="D213" s="4"/>
      <c r="N213" s="60"/>
      <c r="V213" s="60"/>
      <c r="W213" s="60"/>
      <c r="X213" s="60"/>
      <c r="Y213" s="60"/>
    </row>
    <row r="214" ht="14.25" customHeight="1">
      <c r="C214" s="60"/>
      <c r="D214" s="4"/>
      <c r="N214" s="60"/>
      <c r="V214" s="60"/>
      <c r="W214" s="60"/>
      <c r="X214" s="60"/>
      <c r="Y214" s="60"/>
    </row>
    <row r="215" ht="14.25" customHeight="1">
      <c r="C215" s="60"/>
      <c r="D215" s="4"/>
      <c r="N215" s="60"/>
      <c r="V215" s="60"/>
      <c r="W215" s="60"/>
      <c r="X215" s="60"/>
      <c r="Y215" s="60"/>
    </row>
    <row r="216" ht="14.25" customHeight="1">
      <c r="C216" s="60"/>
      <c r="D216" s="4"/>
      <c r="N216" s="60"/>
      <c r="V216" s="60"/>
      <c r="W216" s="60"/>
      <c r="X216" s="60"/>
      <c r="Y216" s="60"/>
    </row>
    <row r="217" ht="14.25" customHeight="1">
      <c r="C217" s="60"/>
      <c r="D217" s="4"/>
      <c r="N217" s="60"/>
      <c r="V217" s="60"/>
      <c r="W217" s="60"/>
      <c r="X217" s="60"/>
      <c r="Y217" s="60"/>
    </row>
    <row r="218" ht="14.25" customHeight="1">
      <c r="C218" s="60"/>
      <c r="D218" s="4"/>
      <c r="N218" s="60"/>
      <c r="V218" s="60"/>
      <c r="W218" s="60"/>
      <c r="X218" s="60"/>
      <c r="Y218" s="60"/>
    </row>
    <row r="219" ht="14.25" customHeight="1">
      <c r="C219" s="60"/>
      <c r="D219" s="4"/>
      <c r="N219" s="60"/>
      <c r="V219" s="60"/>
      <c r="W219" s="60"/>
      <c r="X219" s="60"/>
      <c r="Y219" s="60"/>
    </row>
    <row r="220" ht="14.25" customHeight="1">
      <c r="C220" s="60"/>
      <c r="D220" s="4"/>
      <c r="N220" s="60"/>
      <c r="V220" s="60"/>
      <c r="W220" s="60"/>
      <c r="X220" s="60"/>
      <c r="Y220" s="60"/>
    </row>
    <row r="221" ht="14.25" customHeight="1">
      <c r="C221" s="60"/>
      <c r="D221" s="4"/>
      <c r="N221" s="60"/>
      <c r="V221" s="60"/>
      <c r="W221" s="60"/>
      <c r="X221" s="60"/>
      <c r="Y221" s="60"/>
    </row>
    <row r="222" ht="14.25" customHeight="1">
      <c r="C222" s="60"/>
      <c r="D222" s="4"/>
      <c r="N222" s="60"/>
      <c r="V222" s="60"/>
      <c r="W222" s="60"/>
      <c r="X222" s="60"/>
      <c r="Y222" s="60"/>
    </row>
    <row r="223" ht="14.25" customHeight="1">
      <c r="C223" s="60"/>
      <c r="D223" s="4"/>
      <c r="N223" s="60"/>
      <c r="V223" s="60"/>
      <c r="W223" s="60"/>
      <c r="X223" s="60"/>
      <c r="Y223" s="60"/>
    </row>
    <row r="224" ht="14.25" customHeight="1">
      <c r="C224" s="60"/>
      <c r="D224" s="4"/>
      <c r="N224" s="60"/>
      <c r="V224" s="60"/>
      <c r="W224" s="60"/>
      <c r="X224" s="60"/>
      <c r="Y224" s="60"/>
    </row>
    <row r="225" ht="14.25" customHeight="1">
      <c r="C225" s="60"/>
      <c r="D225" s="4"/>
      <c r="N225" s="60"/>
      <c r="V225" s="60"/>
      <c r="W225" s="60"/>
      <c r="X225" s="60"/>
      <c r="Y225" s="60"/>
    </row>
    <row r="226" ht="14.25" customHeight="1">
      <c r="C226" s="60"/>
      <c r="D226" s="4"/>
      <c r="N226" s="60"/>
      <c r="V226" s="60"/>
      <c r="W226" s="60"/>
      <c r="X226" s="60"/>
      <c r="Y226" s="60"/>
    </row>
    <row r="227" ht="14.25" customHeight="1">
      <c r="C227" s="60"/>
      <c r="D227" s="4"/>
      <c r="N227" s="60"/>
      <c r="V227" s="60"/>
      <c r="W227" s="60"/>
      <c r="X227" s="60"/>
      <c r="Y227" s="60"/>
    </row>
    <row r="228" ht="14.25" customHeight="1">
      <c r="C228" s="60"/>
      <c r="D228" s="4"/>
      <c r="N228" s="60"/>
      <c r="V228" s="60"/>
      <c r="W228" s="60"/>
      <c r="X228" s="60"/>
      <c r="Y228" s="60"/>
    </row>
    <row r="229" ht="14.25" customHeight="1">
      <c r="C229" s="60"/>
      <c r="D229" s="4"/>
      <c r="N229" s="60"/>
      <c r="V229" s="60"/>
      <c r="W229" s="60"/>
      <c r="X229" s="60"/>
      <c r="Y229" s="60"/>
    </row>
    <row r="230" ht="14.25" customHeight="1">
      <c r="C230" s="60"/>
      <c r="D230" s="4"/>
      <c r="N230" s="60"/>
      <c r="V230" s="60"/>
      <c r="W230" s="60"/>
      <c r="X230" s="60"/>
      <c r="Y230" s="60"/>
    </row>
    <row r="231" ht="14.25" customHeight="1">
      <c r="C231" s="60"/>
      <c r="D231" s="4"/>
      <c r="N231" s="60"/>
      <c r="V231" s="60"/>
      <c r="W231" s="60"/>
      <c r="X231" s="60"/>
      <c r="Y231" s="60"/>
    </row>
    <row r="232" ht="14.25" customHeight="1">
      <c r="C232" s="60"/>
      <c r="D232" s="4"/>
      <c r="N232" s="60"/>
      <c r="V232" s="60"/>
      <c r="W232" s="60"/>
      <c r="X232" s="60"/>
      <c r="Y232" s="60"/>
    </row>
    <row r="233" ht="14.25" customHeight="1">
      <c r="C233" s="60"/>
      <c r="D233" s="4"/>
      <c r="N233" s="60"/>
      <c r="V233" s="60"/>
      <c r="W233" s="60"/>
      <c r="X233" s="60"/>
      <c r="Y233" s="60"/>
    </row>
    <row r="234" ht="14.25" customHeight="1">
      <c r="C234" s="60"/>
      <c r="D234" s="4"/>
      <c r="N234" s="60"/>
      <c r="V234" s="60"/>
      <c r="W234" s="60"/>
      <c r="X234" s="60"/>
      <c r="Y234" s="60"/>
    </row>
    <row r="235" ht="14.25" customHeight="1">
      <c r="C235" s="60"/>
      <c r="D235" s="4"/>
      <c r="N235" s="60"/>
      <c r="V235" s="60"/>
      <c r="W235" s="60"/>
      <c r="X235" s="60"/>
      <c r="Y235" s="60"/>
    </row>
    <row r="236" ht="14.25" customHeight="1">
      <c r="C236" s="60"/>
      <c r="D236" s="4"/>
      <c r="N236" s="60"/>
      <c r="V236" s="60"/>
      <c r="W236" s="60"/>
      <c r="X236" s="60"/>
      <c r="Y236" s="60"/>
    </row>
    <row r="237" ht="14.25" customHeight="1">
      <c r="C237" s="60"/>
      <c r="D237" s="4"/>
      <c r="N237" s="60"/>
      <c r="V237" s="60"/>
      <c r="W237" s="60"/>
      <c r="X237" s="60"/>
      <c r="Y237" s="60"/>
    </row>
    <row r="238" ht="14.25" customHeight="1">
      <c r="C238" s="60"/>
      <c r="D238" s="4"/>
      <c r="N238" s="60"/>
      <c r="V238" s="60"/>
      <c r="W238" s="60"/>
      <c r="X238" s="60"/>
      <c r="Y238" s="60"/>
    </row>
    <row r="239" ht="14.25" customHeight="1">
      <c r="C239" s="60"/>
      <c r="D239" s="4"/>
      <c r="N239" s="60"/>
      <c r="V239" s="60"/>
      <c r="W239" s="60"/>
      <c r="X239" s="60"/>
      <c r="Y239" s="60"/>
    </row>
    <row r="240" ht="14.25" customHeight="1">
      <c r="C240" s="60"/>
      <c r="D240" s="4"/>
      <c r="N240" s="60"/>
      <c r="V240" s="60"/>
      <c r="W240" s="60"/>
      <c r="X240" s="60"/>
      <c r="Y240" s="60"/>
    </row>
    <row r="241" ht="14.25" customHeight="1">
      <c r="C241" s="60"/>
      <c r="D241" s="4"/>
      <c r="N241" s="60"/>
      <c r="V241" s="60"/>
      <c r="W241" s="60"/>
      <c r="X241" s="60"/>
      <c r="Y241" s="60"/>
    </row>
    <row r="242" ht="14.25" customHeight="1">
      <c r="C242" s="60"/>
      <c r="D242" s="4"/>
      <c r="N242" s="60"/>
      <c r="V242" s="60"/>
      <c r="W242" s="60"/>
      <c r="X242" s="60"/>
      <c r="Y242" s="60"/>
    </row>
    <row r="243" ht="14.25" customHeight="1">
      <c r="C243" s="60"/>
      <c r="D243" s="4"/>
      <c r="N243" s="60"/>
      <c r="V243" s="60"/>
      <c r="W243" s="60"/>
      <c r="X243" s="60"/>
      <c r="Y243" s="60"/>
    </row>
    <row r="244" ht="14.25" customHeight="1">
      <c r="C244" s="60"/>
      <c r="D244" s="4"/>
      <c r="N244" s="60"/>
      <c r="V244" s="60"/>
      <c r="W244" s="60"/>
      <c r="X244" s="60"/>
      <c r="Y244" s="60"/>
    </row>
    <row r="245" ht="14.25" customHeight="1">
      <c r="C245" s="60"/>
      <c r="D245" s="4"/>
      <c r="N245" s="60"/>
      <c r="V245" s="60"/>
      <c r="W245" s="60"/>
      <c r="X245" s="60"/>
      <c r="Y245" s="60"/>
    </row>
    <row r="246" ht="14.25" customHeight="1">
      <c r="C246" s="60"/>
      <c r="D246" s="4"/>
      <c r="N246" s="60"/>
      <c r="V246" s="60"/>
      <c r="W246" s="60"/>
      <c r="X246" s="60"/>
      <c r="Y246" s="60"/>
    </row>
    <row r="247" ht="14.25" customHeight="1">
      <c r="C247" s="60"/>
      <c r="D247" s="4"/>
      <c r="N247" s="60"/>
      <c r="V247" s="60"/>
      <c r="W247" s="60"/>
      <c r="X247" s="60"/>
      <c r="Y247" s="60"/>
    </row>
    <row r="248" ht="14.25" customHeight="1">
      <c r="C248" s="60"/>
      <c r="D248" s="4"/>
      <c r="N248" s="60"/>
      <c r="V248" s="60"/>
      <c r="W248" s="60"/>
      <c r="X248" s="60"/>
      <c r="Y248" s="60"/>
    </row>
    <row r="249" ht="14.25" customHeight="1">
      <c r="C249" s="60"/>
      <c r="D249" s="4"/>
      <c r="N249" s="60"/>
      <c r="V249" s="60"/>
      <c r="W249" s="60"/>
      <c r="X249" s="60"/>
      <c r="Y249" s="60"/>
    </row>
    <row r="250" ht="14.25" customHeight="1">
      <c r="C250" s="60"/>
      <c r="D250" s="4"/>
      <c r="N250" s="60"/>
      <c r="V250" s="60"/>
      <c r="W250" s="60"/>
      <c r="X250" s="60"/>
      <c r="Y250" s="60"/>
    </row>
    <row r="251" ht="14.25" customHeight="1">
      <c r="C251" s="60"/>
      <c r="D251" s="4"/>
      <c r="N251" s="60"/>
      <c r="V251" s="60"/>
      <c r="W251" s="60"/>
      <c r="X251" s="60"/>
      <c r="Y251" s="60"/>
    </row>
    <row r="252" ht="14.25" customHeight="1">
      <c r="C252" s="60"/>
      <c r="D252" s="4"/>
      <c r="N252" s="60"/>
      <c r="V252" s="60"/>
      <c r="W252" s="60"/>
      <c r="X252" s="60"/>
      <c r="Y252" s="60"/>
    </row>
    <row r="253" ht="14.25" customHeight="1">
      <c r="C253" s="60"/>
      <c r="D253" s="4"/>
      <c r="N253" s="60"/>
      <c r="V253" s="60"/>
      <c r="W253" s="60"/>
      <c r="X253" s="60"/>
      <c r="Y253" s="60"/>
    </row>
    <row r="254" ht="14.25" customHeight="1">
      <c r="C254" s="60"/>
      <c r="D254" s="4"/>
      <c r="N254" s="60"/>
      <c r="V254" s="60"/>
      <c r="W254" s="60"/>
      <c r="X254" s="60"/>
      <c r="Y254" s="60"/>
    </row>
    <row r="255" ht="14.25" customHeight="1">
      <c r="C255" s="60"/>
      <c r="D255" s="4"/>
      <c r="N255" s="60"/>
      <c r="V255" s="60"/>
      <c r="W255" s="60"/>
      <c r="X255" s="60"/>
      <c r="Y255" s="60"/>
    </row>
    <row r="256" ht="14.25" customHeight="1">
      <c r="C256" s="60"/>
      <c r="D256" s="4"/>
      <c r="N256" s="60"/>
      <c r="V256" s="60"/>
      <c r="W256" s="60"/>
      <c r="X256" s="60"/>
      <c r="Y256" s="60"/>
    </row>
    <row r="257" ht="14.25" customHeight="1">
      <c r="C257" s="60"/>
      <c r="D257" s="4"/>
      <c r="N257" s="60"/>
      <c r="V257" s="60"/>
      <c r="W257" s="60"/>
      <c r="X257" s="60"/>
      <c r="Y257" s="60"/>
    </row>
    <row r="258" ht="14.25" customHeight="1">
      <c r="C258" s="60"/>
      <c r="D258" s="4"/>
      <c r="N258" s="60"/>
      <c r="V258" s="60"/>
      <c r="W258" s="60"/>
      <c r="X258" s="60"/>
      <c r="Y258" s="60"/>
    </row>
    <row r="259" ht="14.25" customHeight="1">
      <c r="C259" s="60"/>
      <c r="D259" s="4"/>
      <c r="N259" s="60"/>
      <c r="V259" s="60"/>
      <c r="W259" s="60"/>
      <c r="X259" s="60"/>
      <c r="Y259" s="60"/>
    </row>
    <row r="260" ht="14.25" customHeight="1">
      <c r="C260" s="60"/>
      <c r="D260" s="4"/>
      <c r="N260" s="60"/>
      <c r="V260" s="60"/>
      <c r="W260" s="60"/>
      <c r="X260" s="60"/>
      <c r="Y260" s="60"/>
    </row>
    <row r="261" ht="14.25" customHeight="1">
      <c r="C261" s="60"/>
      <c r="D261" s="4"/>
      <c r="N261" s="60"/>
      <c r="V261" s="60"/>
      <c r="W261" s="60"/>
      <c r="X261" s="60"/>
      <c r="Y261" s="60"/>
    </row>
    <row r="262" ht="14.25" customHeight="1">
      <c r="C262" s="60"/>
      <c r="D262" s="4"/>
      <c r="N262" s="60"/>
      <c r="V262" s="60"/>
      <c r="W262" s="60"/>
      <c r="X262" s="60"/>
      <c r="Y262" s="60"/>
    </row>
    <row r="263" ht="14.25" customHeight="1">
      <c r="C263" s="60"/>
      <c r="D263" s="4"/>
      <c r="N263" s="60"/>
      <c r="V263" s="60"/>
      <c r="W263" s="60"/>
      <c r="X263" s="60"/>
      <c r="Y263" s="60"/>
    </row>
    <row r="264" ht="14.25" customHeight="1">
      <c r="C264" s="60"/>
      <c r="D264" s="4"/>
      <c r="N264" s="60"/>
      <c r="V264" s="60"/>
      <c r="W264" s="60"/>
      <c r="X264" s="60"/>
      <c r="Y264" s="60"/>
    </row>
    <row r="265" ht="14.25" customHeight="1">
      <c r="C265" s="60"/>
      <c r="D265" s="4"/>
      <c r="N265" s="60"/>
      <c r="V265" s="60"/>
      <c r="W265" s="60"/>
      <c r="X265" s="60"/>
      <c r="Y265" s="60"/>
    </row>
    <row r="266" ht="14.25" customHeight="1">
      <c r="C266" s="60"/>
      <c r="D266" s="4"/>
      <c r="N266" s="60"/>
      <c r="V266" s="60"/>
      <c r="W266" s="60"/>
      <c r="X266" s="60"/>
      <c r="Y266" s="60"/>
    </row>
    <row r="267" ht="14.25" customHeight="1">
      <c r="C267" s="60"/>
      <c r="D267" s="4"/>
      <c r="N267" s="60"/>
      <c r="V267" s="60"/>
      <c r="W267" s="60"/>
      <c r="X267" s="60"/>
      <c r="Y267" s="60"/>
    </row>
    <row r="268" ht="14.25" customHeight="1">
      <c r="C268" s="60"/>
      <c r="D268" s="4"/>
      <c r="N268" s="60"/>
      <c r="V268" s="60"/>
      <c r="W268" s="60"/>
      <c r="X268" s="60"/>
      <c r="Y268" s="60"/>
    </row>
    <row r="269" ht="14.25" customHeight="1">
      <c r="C269" s="60"/>
      <c r="D269" s="4"/>
      <c r="N269" s="60"/>
      <c r="V269" s="60"/>
      <c r="W269" s="60"/>
      <c r="X269" s="60"/>
      <c r="Y269" s="60"/>
    </row>
    <row r="270" ht="14.25" customHeight="1">
      <c r="C270" s="60"/>
      <c r="D270" s="4"/>
      <c r="N270" s="60"/>
      <c r="V270" s="60"/>
      <c r="W270" s="60"/>
      <c r="X270" s="60"/>
      <c r="Y270" s="60"/>
    </row>
    <row r="271" ht="14.25" customHeight="1">
      <c r="C271" s="60"/>
      <c r="D271" s="4"/>
      <c r="N271" s="60"/>
      <c r="V271" s="60"/>
      <c r="W271" s="60"/>
      <c r="X271" s="60"/>
      <c r="Y271" s="60"/>
    </row>
    <row r="272" ht="14.25" customHeight="1">
      <c r="C272" s="60"/>
      <c r="D272" s="4"/>
      <c r="N272" s="60"/>
      <c r="V272" s="60"/>
      <c r="W272" s="60"/>
      <c r="X272" s="60"/>
      <c r="Y272" s="60"/>
    </row>
    <row r="273" ht="14.25" customHeight="1">
      <c r="C273" s="60"/>
      <c r="D273" s="4"/>
      <c r="N273" s="60"/>
      <c r="V273" s="60"/>
      <c r="W273" s="60"/>
      <c r="X273" s="60"/>
      <c r="Y273" s="60"/>
    </row>
    <row r="274" ht="14.25" customHeight="1">
      <c r="C274" s="60"/>
      <c r="D274" s="4"/>
      <c r="N274" s="60"/>
      <c r="V274" s="60"/>
      <c r="W274" s="60"/>
      <c r="X274" s="60"/>
      <c r="Y274" s="60"/>
    </row>
    <row r="275" ht="14.25" customHeight="1">
      <c r="C275" s="60"/>
      <c r="D275" s="4"/>
      <c r="N275" s="60"/>
      <c r="V275" s="60"/>
      <c r="W275" s="60"/>
      <c r="X275" s="60"/>
      <c r="Y275" s="60"/>
    </row>
    <row r="276" ht="14.25" customHeight="1">
      <c r="C276" s="60"/>
      <c r="D276" s="4"/>
      <c r="N276" s="60"/>
      <c r="V276" s="60"/>
      <c r="W276" s="60"/>
      <c r="X276" s="60"/>
      <c r="Y276" s="60"/>
    </row>
    <row r="277" ht="14.25" customHeight="1">
      <c r="C277" s="60"/>
      <c r="D277" s="4"/>
      <c r="N277" s="60"/>
      <c r="V277" s="60"/>
      <c r="W277" s="60"/>
      <c r="X277" s="60"/>
      <c r="Y277" s="60"/>
    </row>
    <row r="278" ht="14.25" customHeight="1">
      <c r="C278" s="60"/>
      <c r="D278" s="4"/>
      <c r="N278" s="60"/>
      <c r="V278" s="60"/>
      <c r="W278" s="60"/>
      <c r="X278" s="60"/>
      <c r="Y278" s="60"/>
    </row>
    <row r="279" ht="14.25" customHeight="1">
      <c r="C279" s="60"/>
      <c r="D279" s="4"/>
      <c r="N279" s="60"/>
      <c r="V279" s="60"/>
      <c r="W279" s="60"/>
      <c r="X279" s="60"/>
      <c r="Y279" s="60"/>
    </row>
    <row r="280" ht="14.25" customHeight="1">
      <c r="C280" s="60"/>
      <c r="D280" s="4"/>
      <c r="N280" s="60"/>
      <c r="V280" s="60"/>
      <c r="W280" s="60"/>
      <c r="X280" s="60"/>
      <c r="Y280" s="60"/>
    </row>
    <row r="281" ht="14.25" customHeight="1">
      <c r="C281" s="60"/>
      <c r="D281" s="4"/>
      <c r="N281" s="60"/>
      <c r="V281" s="60"/>
      <c r="W281" s="60"/>
      <c r="X281" s="60"/>
      <c r="Y281" s="60"/>
    </row>
    <row r="282" ht="14.25" customHeight="1">
      <c r="C282" s="60"/>
      <c r="D282" s="4"/>
      <c r="N282" s="60"/>
      <c r="V282" s="60"/>
      <c r="W282" s="60"/>
      <c r="X282" s="60"/>
      <c r="Y282" s="60"/>
    </row>
    <row r="283" ht="14.25" customHeight="1">
      <c r="C283" s="60"/>
      <c r="D283" s="4"/>
      <c r="N283" s="60"/>
      <c r="V283" s="60"/>
      <c r="W283" s="60"/>
      <c r="X283" s="60"/>
      <c r="Y283" s="60"/>
    </row>
    <row r="284" ht="14.25" customHeight="1">
      <c r="C284" s="60"/>
      <c r="D284" s="4"/>
      <c r="N284" s="60"/>
      <c r="V284" s="60"/>
      <c r="W284" s="60"/>
      <c r="X284" s="60"/>
      <c r="Y284" s="60"/>
    </row>
    <row r="285" ht="14.25" customHeight="1">
      <c r="C285" s="60"/>
      <c r="D285" s="4"/>
      <c r="N285" s="60"/>
      <c r="V285" s="60"/>
      <c r="W285" s="60"/>
      <c r="X285" s="60"/>
      <c r="Y285" s="60"/>
    </row>
    <row r="286" ht="14.25" customHeight="1">
      <c r="C286" s="60"/>
      <c r="D286" s="4"/>
      <c r="N286" s="60"/>
      <c r="V286" s="60"/>
      <c r="W286" s="60"/>
      <c r="X286" s="60"/>
      <c r="Y286" s="60"/>
    </row>
    <row r="287" ht="14.25" customHeight="1">
      <c r="C287" s="60"/>
      <c r="D287" s="4"/>
      <c r="N287" s="60"/>
      <c r="V287" s="60"/>
      <c r="W287" s="60"/>
      <c r="X287" s="60"/>
      <c r="Y287" s="60"/>
    </row>
    <row r="288" ht="14.25" customHeight="1">
      <c r="C288" s="60"/>
      <c r="D288" s="4"/>
      <c r="N288" s="60"/>
      <c r="V288" s="60"/>
      <c r="W288" s="60"/>
      <c r="X288" s="60"/>
      <c r="Y288" s="60"/>
    </row>
    <row r="289" ht="14.25" customHeight="1">
      <c r="C289" s="60"/>
      <c r="D289" s="4"/>
      <c r="N289" s="60"/>
      <c r="V289" s="60"/>
      <c r="W289" s="60"/>
      <c r="X289" s="60"/>
      <c r="Y289" s="60"/>
    </row>
    <row r="290" ht="14.25" customHeight="1">
      <c r="C290" s="60"/>
      <c r="D290" s="4"/>
      <c r="N290" s="60"/>
      <c r="V290" s="60"/>
      <c r="W290" s="60"/>
      <c r="X290" s="60"/>
      <c r="Y290" s="60"/>
    </row>
    <row r="291" ht="14.25" customHeight="1">
      <c r="C291" s="60"/>
      <c r="D291" s="4"/>
      <c r="N291" s="60"/>
      <c r="V291" s="60"/>
      <c r="W291" s="60"/>
      <c r="X291" s="60"/>
      <c r="Y291" s="60"/>
    </row>
    <row r="292" ht="14.25" customHeight="1">
      <c r="C292" s="60"/>
      <c r="D292" s="4"/>
      <c r="N292" s="60"/>
      <c r="V292" s="60"/>
      <c r="W292" s="60"/>
      <c r="X292" s="60"/>
      <c r="Y292" s="60"/>
    </row>
    <row r="293" ht="14.25" customHeight="1">
      <c r="C293" s="60"/>
      <c r="D293" s="4"/>
      <c r="N293" s="60"/>
      <c r="V293" s="60"/>
      <c r="W293" s="60"/>
      <c r="X293" s="60"/>
      <c r="Y293" s="60"/>
    </row>
    <row r="294" ht="14.25" customHeight="1">
      <c r="C294" s="60"/>
      <c r="D294" s="4"/>
      <c r="N294" s="60"/>
      <c r="V294" s="60"/>
      <c r="W294" s="60"/>
      <c r="X294" s="60"/>
      <c r="Y294" s="60"/>
    </row>
    <row r="295" ht="14.25" customHeight="1">
      <c r="C295" s="60"/>
      <c r="D295" s="4"/>
      <c r="N295" s="60"/>
      <c r="V295" s="60"/>
      <c r="W295" s="60"/>
      <c r="X295" s="60"/>
      <c r="Y295" s="60"/>
    </row>
    <row r="296" ht="14.25" customHeight="1">
      <c r="C296" s="60"/>
      <c r="D296" s="4"/>
      <c r="N296" s="60"/>
      <c r="V296" s="60"/>
      <c r="W296" s="60"/>
      <c r="X296" s="60"/>
      <c r="Y296" s="60"/>
    </row>
    <row r="297" ht="14.25" customHeight="1">
      <c r="C297" s="60"/>
      <c r="D297" s="4"/>
      <c r="N297" s="60"/>
      <c r="V297" s="60"/>
      <c r="W297" s="60"/>
      <c r="X297" s="60"/>
      <c r="Y297" s="60"/>
    </row>
    <row r="298" ht="14.25" customHeight="1">
      <c r="C298" s="60"/>
      <c r="D298" s="4"/>
      <c r="N298" s="60"/>
      <c r="V298" s="60"/>
      <c r="W298" s="60"/>
      <c r="X298" s="60"/>
      <c r="Y298" s="60"/>
    </row>
    <row r="299" ht="14.25" customHeight="1">
      <c r="C299" s="60"/>
      <c r="D299" s="4"/>
      <c r="N299" s="60"/>
      <c r="V299" s="60"/>
      <c r="W299" s="60"/>
      <c r="X299" s="60"/>
      <c r="Y299" s="60"/>
    </row>
    <row r="300" ht="14.25" customHeight="1">
      <c r="C300" s="60"/>
      <c r="D300" s="4"/>
      <c r="N300" s="60"/>
      <c r="V300" s="60"/>
      <c r="W300" s="60"/>
      <c r="X300" s="60"/>
      <c r="Y300" s="60"/>
    </row>
    <row r="301" ht="14.25" customHeight="1">
      <c r="C301" s="60"/>
      <c r="D301" s="4"/>
      <c r="N301" s="60"/>
      <c r="V301" s="60"/>
      <c r="W301" s="60"/>
      <c r="X301" s="60"/>
      <c r="Y301" s="60"/>
    </row>
    <row r="302" ht="14.25" customHeight="1">
      <c r="C302" s="60"/>
      <c r="D302" s="4"/>
      <c r="N302" s="60"/>
      <c r="V302" s="60"/>
      <c r="W302" s="60"/>
      <c r="X302" s="60"/>
      <c r="Y302" s="60"/>
    </row>
    <row r="303" ht="14.25" customHeight="1">
      <c r="C303" s="60"/>
      <c r="D303" s="4"/>
      <c r="N303" s="60"/>
      <c r="V303" s="60"/>
      <c r="W303" s="60"/>
      <c r="X303" s="60"/>
      <c r="Y303" s="60"/>
    </row>
    <row r="304" ht="14.25" customHeight="1">
      <c r="C304" s="60"/>
      <c r="D304" s="4"/>
      <c r="N304" s="60"/>
      <c r="V304" s="60"/>
      <c r="W304" s="60"/>
      <c r="X304" s="60"/>
      <c r="Y304" s="60"/>
    </row>
    <row r="305" ht="14.25" customHeight="1">
      <c r="C305" s="60"/>
      <c r="D305" s="4"/>
      <c r="N305" s="60"/>
      <c r="V305" s="60"/>
      <c r="W305" s="60"/>
      <c r="X305" s="60"/>
      <c r="Y305" s="60"/>
    </row>
    <row r="306" ht="14.25" customHeight="1">
      <c r="C306" s="60"/>
      <c r="D306" s="4"/>
      <c r="N306" s="60"/>
      <c r="V306" s="60"/>
      <c r="W306" s="60"/>
      <c r="X306" s="60"/>
      <c r="Y306" s="60"/>
    </row>
    <row r="307" ht="14.25" customHeight="1">
      <c r="C307" s="60"/>
      <c r="D307" s="4"/>
      <c r="N307" s="60"/>
      <c r="V307" s="60"/>
      <c r="W307" s="60"/>
      <c r="X307" s="60"/>
      <c r="Y307" s="60"/>
    </row>
    <row r="308" ht="14.25" customHeight="1">
      <c r="C308" s="60"/>
      <c r="D308" s="4"/>
      <c r="N308" s="60"/>
      <c r="V308" s="60"/>
      <c r="W308" s="60"/>
      <c r="X308" s="60"/>
      <c r="Y308" s="60"/>
    </row>
    <row r="309" ht="14.25" customHeight="1">
      <c r="C309" s="60"/>
      <c r="D309" s="4"/>
      <c r="N309" s="60"/>
      <c r="V309" s="60"/>
      <c r="W309" s="60"/>
      <c r="X309" s="60"/>
      <c r="Y309" s="60"/>
    </row>
    <row r="310" ht="14.25" customHeight="1">
      <c r="C310" s="60"/>
      <c r="D310" s="4"/>
      <c r="N310" s="60"/>
      <c r="V310" s="60"/>
      <c r="W310" s="60"/>
      <c r="X310" s="60"/>
      <c r="Y310" s="60"/>
    </row>
    <row r="311" ht="14.25" customHeight="1">
      <c r="C311" s="60"/>
      <c r="D311" s="4"/>
      <c r="N311" s="60"/>
      <c r="V311" s="60"/>
      <c r="W311" s="60"/>
      <c r="X311" s="60"/>
      <c r="Y311" s="60"/>
    </row>
    <row r="312" ht="14.25" customHeight="1">
      <c r="C312" s="60"/>
      <c r="D312" s="4"/>
      <c r="N312" s="60"/>
      <c r="V312" s="60"/>
      <c r="W312" s="60"/>
      <c r="X312" s="60"/>
      <c r="Y312" s="60"/>
    </row>
    <row r="313" ht="14.25" customHeight="1">
      <c r="C313" s="60"/>
      <c r="D313" s="4"/>
      <c r="N313" s="60"/>
      <c r="V313" s="60"/>
      <c r="W313" s="60"/>
      <c r="X313" s="60"/>
      <c r="Y313" s="60"/>
    </row>
    <row r="314" ht="14.25" customHeight="1">
      <c r="C314" s="60"/>
      <c r="D314" s="4"/>
      <c r="N314" s="60"/>
      <c r="V314" s="60"/>
      <c r="W314" s="60"/>
      <c r="X314" s="60"/>
      <c r="Y314" s="60"/>
    </row>
    <row r="315" ht="14.25" customHeight="1">
      <c r="C315" s="60"/>
      <c r="D315" s="4"/>
      <c r="N315" s="60"/>
      <c r="V315" s="60"/>
      <c r="W315" s="60"/>
      <c r="X315" s="60"/>
      <c r="Y315" s="60"/>
    </row>
    <row r="316" ht="14.25" customHeight="1">
      <c r="C316" s="60"/>
      <c r="D316" s="4"/>
      <c r="N316" s="60"/>
      <c r="V316" s="60"/>
      <c r="W316" s="60"/>
      <c r="X316" s="60"/>
      <c r="Y316" s="60"/>
    </row>
    <row r="317" ht="14.25" customHeight="1">
      <c r="C317" s="60"/>
      <c r="D317" s="4"/>
      <c r="N317" s="60"/>
      <c r="V317" s="60"/>
      <c r="W317" s="60"/>
      <c r="X317" s="60"/>
      <c r="Y317" s="60"/>
    </row>
    <row r="318" ht="14.25" customHeight="1">
      <c r="C318" s="60"/>
      <c r="D318" s="4"/>
      <c r="N318" s="60"/>
      <c r="V318" s="60"/>
      <c r="W318" s="60"/>
      <c r="X318" s="60"/>
      <c r="Y318" s="60"/>
    </row>
    <row r="319" ht="14.25" customHeight="1">
      <c r="C319" s="60"/>
      <c r="D319" s="4"/>
      <c r="N319" s="60"/>
      <c r="V319" s="60"/>
      <c r="W319" s="60"/>
      <c r="X319" s="60"/>
      <c r="Y319" s="60"/>
    </row>
    <row r="320" ht="14.25" customHeight="1">
      <c r="C320" s="60"/>
      <c r="D320" s="4"/>
      <c r="N320" s="60"/>
      <c r="V320" s="60"/>
      <c r="W320" s="60"/>
      <c r="X320" s="60"/>
      <c r="Y320" s="60"/>
    </row>
    <row r="321" ht="14.25" customHeight="1">
      <c r="C321" s="60"/>
      <c r="D321" s="4"/>
      <c r="N321" s="60"/>
      <c r="V321" s="60"/>
      <c r="W321" s="60"/>
      <c r="X321" s="60"/>
      <c r="Y321" s="60"/>
    </row>
    <row r="322" ht="14.25" customHeight="1">
      <c r="C322" s="60"/>
      <c r="D322" s="4"/>
      <c r="N322" s="60"/>
      <c r="V322" s="60"/>
      <c r="W322" s="60"/>
      <c r="X322" s="60"/>
      <c r="Y322" s="60"/>
    </row>
    <row r="323" ht="14.25" customHeight="1">
      <c r="C323" s="60"/>
      <c r="D323" s="4"/>
      <c r="N323" s="60"/>
      <c r="V323" s="60"/>
      <c r="W323" s="60"/>
      <c r="X323" s="60"/>
      <c r="Y323" s="60"/>
    </row>
    <row r="324" ht="14.25" customHeight="1">
      <c r="C324" s="60"/>
      <c r="D324" s="4"/>
      <c r="N324" s="60"/>
      <c r="V324" s="60"/>
      <c r="W324" s="60"/>
      <c r="X324" s="60"/>
      <c r="Y324" s="60"/>
    </row>
    <row r="325" ht="14.25" customHeight="1">
      <c r="C325" s="60"/>
      <c r="D325" s="4"/>
      <c r="N325" s="60"/>
      <c r="V325" s="60"/>
      <c r="W325" s="60"/>
      <c r="X325" s="60"/>
      <c r="Y325" s="60"/>
    </row>
    <row r="326" ht="14.25" customHeight="1">
      <c r="C326" s="60"/>
      <c r="D326" s="4"/>
      <c r="N326" s="60"/>
      <c r="V326" s="60"/>
      <c r="W326" s="60"/>
      <c r="X326" s="60"/>
      <c r="Y326" s="60"/>
    </row>
    <row r="327" ht="14.25" customHeight="1">
      <c r="C327" s="60"/>
      <c r="D327" s="4"/>
      <c r="N327" s="60"/>
      <c r="V327" s="60"/>
      <c r="W327" s="60"/>
      <c r="X327" s="60"/>
      <c r="Y327" s="60"/>
    </row>
    <row r="328" ht="14.25" customHeight="1">
      <c r="C328" s="60"/>
      <c r="D328" s="4"/>
      <c r="N328" s="60"/>
      <c r="V328" s="60"/>
      <c r="W328" s="60"/>
      <c r="X328" s="60"/>
      <c r="Y328" s="60"/>
    </row>
    <row r="329" ht="14.25" customHeight="1">
      <c r="C329" s="60"/>
      <c r="D329" s="4"/>
      <c r="N329" s="60"/>
      <c r="V329" s="60"/>
      <c r="W329" s="60"/>
      <c r="X329" s="60"/>
      <c r="Y329" s="60"/>
    </row>
    <row r="330" ht="14.25" customHeight="1">
      <c r="C330" s="60"/>
      <c r="D330" s="4"/>
      <c r="N330" s="60"/>
      <c r="V330" s="60"/>
      <c r="W330" s="60"/>
      <c r="X330" s="60"/>
      <c r="Y330" s="60"/>
    </row>
    <row r="331" ht="14.25" customHeight="1">
      <c r="C331" s="60"/>
      <c r="D331" s="4"/>
      <c r="N331" s="60"/>
      <c r="V331" s="60"/>
      <c r="W331" s="60"/>
      <c r="X331" s="60"/>
      <c r="Y331" s="60"/>
    </row>
    <row r="332" ht="14.25" customHeight="1">
      <c r="C332" s="60"/>
      <c r="D332" s="4"/>
      <c r="N332" s="60"/>
      <c r="V332" s="60"/>
      <c r="W332" s="60"/>
      <c r="X332" s="60"/>
      <c r="Y332" s="60"/>
    </row>
    <row r="333" ht="14.25" customHeight="1">
      <c r="C333" s="60"/>
      <c r="D333" s="4"/>
      <c r="N333" s="60"/>
      <c r="V333" s="60"/>
      <c r="W333" s="60"/>
      <c r="X333" s="60"/>
      <c r="Y333" s="60"/>
    </row>
    <row r="334" ht="14.25" customHeight="1">
      <c r="C334" s="60"/>
      <c r="D334" s="4"/>
      <c r="N334" s="60"/>
      <c r="V334" s="60"/>
      <c r="W334" s="60"/>
      <c r="X334" s="60"/>
      <c r="Y334" s="60"/>
    </row>
    <row r="335" ht="14.25" customHeight="1">
      <c r="C335" s="60"/>
      <c r="D335" s="4"/>
      <c r="N335" s="60"/>
      <c r="V335" s="60"/>
      <c r="W335" s="60"/>
      <c r="X335" s="60"/>
      <c r="Y335" s="60"/>
    </row>
    <row r="336" ht="14.25" customHeight="1">
      <c r="C336" s="60"/>
      <c r="D336" s="4"/>
      <c r="N336" s="60"/>
      <c r="V336" s="60"/>
      <c r="W336" s="60"/>
      <c r="X336" s="60"/>
      <c r="Y336" s="60"/>
    </row>
    <row r="337" ht="14.25" customHeight="1">
      <c r="C337" s="60"/>
      <c r="D337" s="4"/>
      <c r="N337" s="60"/>
      <c r="V337" s="60"/>
      <c r="W337" s="60"/>
      <c r="X337" s="60"/>
      <c r="Y337" s="60"/>
    </row>
    <row r="338" ht="14.25" customHeight="1">
      <c r="C338" s="60"/>
      <c r="D338" s="4"/>
      <c r="N338" s="60"/>
      <c r="V338" s="60"/>
      <c r="W338" s="60"/>
      <c r="X338" s="60"/>
      <c r="Y338" s="60"/>
    </row>
    <row r="339" ht="14.25" customHeight="1">
      <c r="C339" s="60"/>
      <c r="D339" s="4"/>
      <c r="N339" s="60"/>
      <c r="V339" s="60"/>
      <c r="W339" s="60"/>
      <c r="X339" s="60"/>
      <c r="Y339" s="60"/>
    </row>
    <row r="340" ht="14.25" customHeight="1">
      <c r="C340" s="60"/>
      <c r="D340" s="4"/>
      <c r="N340" s="60"/>
      <c r="V340" s="60"/>
      <c r="W340" s="60"/>
      <c r="X340" s="60"/>
      <c r="Y340" s="60"/>
    </row>
    <row r="341" ht="14.25" customHeight="1">
      <c r="C341" s="60"/>
      <c r="D341" s="4"/>
      <c r="N341" s="60"/>
      <c r="V341" s="60"/>
      <c r="W341" s="60"/>
      <c r="X341" s="60"/>
      <c r="Y341" s="60"/>
    </row>
    <row r="342" ht="14.25" customHeight="1">
      <c r="C342" s="60"/>
      <c r="D342" s="4"/>
      <c r="N342" s="60"/>
      <c r="V342" s="60"/>
      <c r="W342" s="60"/>
      <c r="X342" s="60"/>
      <c r="Y342" s="60"/>
    </row>
    <row r="343" ht="14.25" customHeight="1">
      <c r="C343" s="60"/>
      <c r="D343" s="4"/>
      <c r="N343" s="60"/>
      <c r="V343" s="60"/>
      <c r="W343" s="60"/>
      <c r="X343" s="60"/>
      <c r="Y343" s="60"/>
    </row>
    <row r="344" ht="14.25" customHeight="1">
      <c r="C344" s="60"/>
      <c r="D344" s="4"/>
      <c r="N344" s="60"/>
      <c r="V344" s="60"/>
      <c r="W344" s="60"/>
      <c r="X344" s="60"/>
      <c r="Y344" s="60"/>
    </row>
    <row r="345" ht="14.25" customHeight="1">
      <c r="C345" s="60"/>
      <c r="D345" s="4"/>
      <c r="N345" s="60"/>
      <c r="V345" s="60"/>
      <c r="W345" s="60"/>
      <c r="X345" s="60"/>
      <c r="Y345" s="60"/>
    </row>
    <row r="346" ht="14.25" customHeight="1">
      <c r="C346" s="60"/>
      <c r="D346" s="4"/>
      <c r="N346" s="60"/>
      <c r="V346" s="60"/>
      <c r="W346" s="60"/>
      <c r="X346" s="60"/>
      <c r="Y346" s="60"/>
    </row>
    <row r="347" ht="14.25" customHeight="1">
      <c r="C347" s="60"/>
      <c r="D347" s="4"/>
      <c r="N347" s="60"/>
      <c r="V347" s="60"/>
      <c r="W347" s="60"/>
      <c r="X347" s="60"/>
      <c r="Y347" s="60"/>
    </row>
    <row r="348" ht="14.25" customHeight="1">
      <c r="C348" s="60"/>
      <c r="D348" s="4"/>
      <c r="N348" s="60"/>
      <c r="V348" s="60"/>
      <c r="W348" s="60"/>
      <c r="X348" s="60"/>
      <c r="Y348" s="60"/>
    </row>
    <row r="349" ht="14.25" customHeight="1">
      <c r="C349" s="60"/>
      <c r="D349" s="4"/>
      <c r="N349" s="60"/>
      <c r="V349" s="60"/>
      <c r="W349" s="60"/>
      <c r="X349" s="60"/>
      <c r="Y349" s="60"/>
    </row>
    <row r="350" ht="14.25" customHeight="1">
      <c r="C350" s="60"/>
      <c r="D350" s="4"/>
      <c r="N350" s="60"/>
      <c r="V350" s="60"/>
      <c r="W350" s="60"/>
      <c r="X350" s="60"/>
      <c r="Y350" s="60"/>
    </row>
    <row r="351" ht="14.25" customHeight="1">
      <c r="C351" s="60"/>
      <c r="D351" s="4"/>
      <c r="N351" s="60"/>
      <c r="V351" s="60"/>
      <c r="W351" s="60"/>
      <c r="X351" s="60"/>
      <c r="Y351" s="60"/>
    </row>
    <row r="352" ht="14.25" customHeight="1">
      <c r="C352" s="60"/>
      <c r="D352" s="4"/>
      <c r="N352" s="60"/>
      <c r="V352" s="60"/>
      <c r="W352" s="60"/>
      <c r="X352" s="60"/>
      <c r="Y352" s="60"/>
    </row>
    <row r="353" ht="14.25" customHeight="1">
      <c r="C353" s="60"/>
      <c r="D353" s="4"/>
      <c r="N353" s="60"/>
      <c r="V353" s="60"/>
      <c r="W353" s="60"/>
      <c r="X353" s="60"/>
      <c r="Y353" s="60"/>
    </row>
    <row r="354" ht="14.25" customHeight="1">
      <c r="C354" s="60"/>
      <c r="D354" s="4"/>
      <c r="N354" s="60"/>
      <c r="V354" s="60"/>
      <c r="W354" s="60"/>
      <c r="X354" s="60"/>
      <c r="Y354" s="60"/>
    </row>
    <row r="355" ht="14.25" customHeight="1">
      <c r="C355" s="60"/>
      <c r="D355" s="4"/>
      <c r="N355" s="60"/>
      <c r="V355" s="60"/>
      <c r="W355" s="60"/>
      <c r="X355" s="60"/>
      <c r="Y355" s="60"/>
    </row>
    <row r="356" ht="14.25" customHeight="1">
      <c r="C356" s="60"/>
      <c r="D356" s="4"/>
      <c r="N356" s="60"/>
      <c r="V356" s="60"/>
      <c r="W356" s="60"/>
      <c r="X356" s="60"/>
      <c r="Y356" s="60"/>
    </row>
    <row r="357" ht="14.25" customHeight="1">
      <c r="C357" s="60"/>
      <c r="D357" s="4"/>
      <c r="N357" s="60"/>
      <c r="V357" s="60"/>
      <c r="W357" s="60"/>
      <c r="X357" s="60"/>
      <c r="Y357" s="60"/>
    </row>
    <row r="358" ht="14.25" customHeight="1">
      <c r="C358" s="60"/>
      <c r="D358" s="4"/>
      <c r="N358" s="60"/>
      <c r="V358" s="60"/>
      <c r="W358" s="60"/>
      <c r="X358" s="60"/>
      <c r="Y358" s="60"/>
    </row>
    <row r="359" ht="14.25" customHeight="1">
      <c r="C359" s="60"/>
      <c r="D359" s="4"/>
      <c r="N359" s="60"/>
      <c r="V359" s="60"/>
      <c r="W359" s="60"/>
      <c r="X359" s="60"/>
      <c r="Y359" s="60"/>
    </row>
    <row r="360" ht="14.25" customHeight="1">
      <c r="C360" s="60"/>
      <c r="D360" s="4"/>
      <c r="N360" s="60"/>
      <c r="V360" s="60"/>
      <c r="W360" s="60"/>
      <c r="X360" s="60"/>
      <c r="Y360" s="60"/>
    </row>
    <row r="361" ht="14.25" customHeight="1">
      <c r="C361" s="60"/>
      <c r="D361" s="4"/>
      <c r="N361" s="60"/>
      <c r="V361" s="60"/>
      <c r="W361" s="60"/>
      <c r="X361" s="60"/>
      <c r="Y361" s="60"/>
    </row>
    <row r="362" ht="14.25" customHeight="1">
      <c r="C362" s="60"/>
      <c r="D362" s="4"/>
      <c r="N362" s="60"/>
      <c r="V362" s="60"/>
      <c r="W362" s="60"/>
      <c r="X362" s="60"/>
      <c r="Y362" s="60"/>
    </row>
    <row r="363" ht="14.25" customHeight="1">
      <c r="C363" s="60"/>
      <c r="D363" s="4"/>
      <c r="N363" s="60"/>
      <c r="V363" s="60"/>
      <c r="W363" s="60"/>
      <c r="X363" s="60"/>
      <c r="Y363" s="60"/>
    </row>
    <row r="364" ht="14.25" customHeight="1">
      <c r="C364" s="60"/>
      <c r="D364" s="4"/>
      <c r="N364" s="60"/>
      <c r="V364" s="60"/>
      <c r="W364" s="60"/>
      <c r="X364" s="60"/>
      <c r="Y364" s="60"/>
    </row>
    <row r="365" ht="14.25" customHeight="1">
      <c r="C365" s="60"/>
      <c r="D365" s="4"/>
      <c r="N365" s="60"/>
      <c r="V365" s="60"/>
      <c r="W365" s="60"/>
      <c r="X365" s="60"/>
      <c r="Y365" s="60"/>
    </row>
    <row r="366" ht="14.25" customHeight="1">
      <c r="C366" s="60"/>
      <c r="D366" s="4"/>
      <c r="N366" s="60"/>
      <c r="V366" s="60"/>
      <c r="W366" s="60"/>
      <c r="X366" s="60"/>
      <c r="Y366" s="60"/>
    </row>
    <row r="367" ht="14.25" customHeight="1">
      <c r="C367" s="60"/>
      <c r="D367" s="4"/>
      <c r="N367" s="60"/>
      <c r="V367" s="60"/>
      <c r="W367" s="60"/>
      <c r="X367" s="60"/>
      <c r="Y367" s="60"/>
    </row>
    <row r="368" ht="14.25" customHeight="1">
      <c r="C368" s="60"/>
      <c r="D368" s="4"/>
      <c r="N368" s="60"/>
      <c r="V368" s="60"/>
      <c r="W368" s="60"/>
      <c r="X368" s="60"/>
      <c r="Y368" s="60"/>
    </row>
    <row r="369" ht="14.25" customHeight="1">
      <c r="C369" s="60"/>
      <c r="D369" s="4"/>
      <c r="N369" s="60"/>
      <c r="V369" s="60"/>
      <c r="W369" s="60"/>
      <c r="X369" s="60"/>
      <c r="Y369" s="60"/>
    </row>
    <row r="370" ht="14.25" customHeight="1">
      <c r="C370" s="60"/>
      <c r="D370" s="4"/>
      <c r="N370" s="60"/>
      <c r="V370" s="60"/>
      <c r="W370" s="60"/>
      <c r="X370" s="60"/>
      <c r="Y370" s="60"/>
    </row>
    <row r="371" ht="14.25" customHeight="1">
      <c r="C371" s="60"/>
      <c r="D371" s="4"/>
      <c r="N371" s="60"/>
      <c r="V371" s="60"/>
      <c r="W371" s="60"/>
      <c r="X371" s="60"/>
      <c r="Y371" s="60"/>
    </row>
    <row r="372" ht="14.25" customHeight="1">
      <c r="C372" s="60"/>
      <c r="D372" s="4"/>
      <c r="N372" s="60"/>
      <c r="V372" s="60"/>
      <c r="W372" s="60"/>
      <c r="X372" s="60"/>
      <c r="Y372" s="60"/>
    </row>
    <row r="373" ht="14.25" customHeight="1">
      <c r="C373" s="60"/>
      <c r="D373" s="4"/>
      <c r="N373" s="60"/>
      <c r="V373" s="60"/>
      <c r="W373" s="60"/>
      <c r="X373" s="60"/>
      <c r="Y373" s="60"/>
    </row>
    <row r="374" ht="14.25" customHeight="1">
      <c r="C374" s="60"/>
      <c r="D374" s="4"/>
      <c r="N374" s="60"/>
      <c r="V374" s="60"/>
      <c r="W374" s="60"/>
      <c r="X374" s="60"/>
      <c r="Y374" s="60"/>
    </row>
    <row r="375" ht="14.25" customHeight="1">
      <c r="C375" s="60"/>
      <c r="D375" s="4"/>
      <c r="N375" s="60"/>
      <c r="V375" s="60"/>
      <c r="W375" s="60"/>
      <c r="X375" s="60"/>
      <c r="Y375" s="60"/>
    </row>
    <row r="376" ht="14.25" customHeight="1">
      <c r="C376" s="60"/>
      <c r="D376" s="4"/>
      <c r="N376" s="60"/>
      <c r="V376" s="60"/>
      <c r="W376" s="60"/>
      <c r="X376" s="60"/>
      <c r="Y376" s="60"/>
    </row>
    <row r="377" ht="14.25" customHeight="1">
      <c r="C377" s="60"/>
      <c r="D377" s="4"/>
      <c r="N377" s="60"/>
      <c r="V377" s="60"/>
      <c r="W377" s="60"/>
      <c r="X377" s="60"/>
      <c r="Y377" s="60"/>
    </row>
    <row r="378" ht="14.25" customHeight="1">
      <c r="C378" s="60"/>
      <c r="D378" s="4"/>
      <c r="N378" s="60"/>
      <c r="V378" s="60"/>
      <c r="W378" s="60"/>
      <c r="X378" s="60"/>
      <c r="Y378" s="60"/>
    </row>
    <row r="379" ht="14.25" customHeight="1">
      <c r="C379" s="60"/>
      <c r="D379" s="4"/>
      <c r="N379" s="60"/>
      <c r="V379" s="60"/>
      <c r="W379" s="60"/>
      <c r="X379" s="60"/>
      <c r="Y379" s="60"/>
    </row>
    <row r="380" ht="14.25" customHeight="1">
      <c r="C380" s="60"/>
      <c r="D380" s="4"/>
      <c r="N380" s="60"/>
      <c r="V380" s="60"/>
      <c r="W380" s="60"/>
      <c r="X380" s="60"/>
      <c r="Y380" s="60"/>
    </row>
    <row r="381" ht="14.25" customHeight="1">
      <c r="C381" s="60"/>
      <c r="D381" s="4"/>
      <c r="N381" s="60"/>
      <c r="V381" s="60"/>
      <c r="W381" s="60"/>
      <c r="X381" s="60"/>
      <c r="Y381" s="60"/>
    </row>
    <row r="382" ht="14.25" customHeight="1">
      <c r="C382" s="60"/>
      <c r="D382" s="4"/>
      <c r="N382" s="60"/>
      <c r="V382" s="60"/>
      <c r="W382" s="60"/>
      <c r="X382" s="60"/>
      <c r="Y382" s="60"/>
    </row>
    <row r="383" ht="14.25" customHeight="1">
      <c r="C383" s="60"/>
      <c r="D383" s="4"/>
      <c r="N383" s="60"/>
      <c r="V383" s="60"/>
      <c r="W383" s="60"/>
      <c r="X383" s="60"/>
      <c r="Y383" s="60"/>
    </row>
    <row r="384" ht="14.25" customHeight="1">
      <c r="C384" s="60"/>
      <c r="D384" s="4"/>
      <c r="N384" s="60"/>
      <c r="V384" s="60"/>
      <c r="W384" s="60"/>
      <c r="X384" s="60"/>
      <c r="Y384" s="60"/>
    </row>
    <row r="385" ht="14.25" customHeight="1">
      <c r="C385" s="60"/>
      <c r="D385" s="4"/>
      <c r="N385" s="60"/>
      <c r="V385" s="60"/>
      <c r="W385" s="60"/>
      <c r="X385" s="60"/>
      <c r="Y385" s="60"/>
    </row>
    <row r="386" ht="14.25" customHeight="1">
      <c r="C386" s="60"/>
      <c r="D386" s="4"/>
      <c r="N386" s="60"/>
      <c r="V386" s="60"/>
      <c r="W386" s="60"/>
      <c r="X386" s="60"/>
      <c r="Y386" s="60"/>
    </row>
    <row r="387" ht="14.25" customHeight="1">
      <c r="C387" s="60"/>
      <c r="D387" s="4"/>
      <c r="N387" s="60"/>
      <c r="V387" s="60"/>
      <c r="W387" s="60"/>
      <c r="X387" s="60"/>
      <c r="Y387" s="60"/>
    </row>
    <row r="388" ht="14.25" customHeight="1">
      <c r="C388" s="60"/>
      <c r="D388" s="4"/>
      <c r="N388" s="60"/>
      <c r="V388" s="60"/>
      <c r="W388" s="60"/>
      <c r="X388" s="60"/>
      <c r="Y388" s="60"/>
    </row>
    <row r="389" ht="14.25" customHeight="1">
      <c r="C389" s="60"/>
      <c r="D389" s="4"/>
      <c r="N389" s="60"/>
      <c r="V389" s="60"/>
      <c r="W389" s="60"/>
      <c r="X389" s="60"/>
      <c r="Y389" s="60"/>
    </row>
    <row r="390" ht="14.25" customHeight="1">
      <c r="C390" s="60"/>
      <c r="D390" s="4"/>
      <c r="N390" s="60"/>
      <c r="V390" s="60"/>
      <c r="W390" s="60"/>
      <c r="X390" s="60"/>
      <c r="Y390" s="60"/>
    </row>
    <row r="391" ht="14.25" customHeight="1">
      <c r="C391" s="60"/>
      <c r="D391" s="4"/>
      <c r="N391" s="60"/>
      <c r="V391" s="60"/>
      <c r="W391" s="60"/>
      <c r="X391" s="60"/>
      <c r="Y391" s="60"/>
    </row>
    <row r="392" ht="14.25" customHeight="1">
      <c r="C392" s="60"/>
      <c r="D392" s="4"/>
      <c r="N392" s="60"/>
      <c r="V392" s="60"/>
      <c r="W392" s="60"/>
      <c r="X392" s="60"/>
      <c r="Y392" s="60"/>
    </row>
    <row r="393" ht="14.25" customHeight="1">
      <c r="C393" s="60"/>
      <c r="D393" s="4"/>
      <c r="N393" s="60"/>
      <c r="V393" s="60"/>
      <c r="W393" s="60"/>
      <c r="X393" s="60"/>
      <c r="Y393" s="60"/>
    </row>
    <row r="394" ht="14.25" customHeight="1">
      <c r="C394" s="60"/>
      <c r="D394" s="4"/>
      <c r="N394" s="60"/>
      <c r="V394" s="60"/>
      <c r="W394" s="60"/>
      <c r="X394" s="60"/>
      <c r="Y394" s="60"/>
    </row>
    <row r="395" ht="14.25" customHeight="1">
      <c r="C395" s="60"/>
      <c r="D395" s="4"/>
      <c r="N395" s="60"/>
      <c r="V395" s="60"/>
      <c r="W395" s="60"/>
      <c r="X395" s="60"/>
      <c r="Y395" s="60"/>
    </row>
    <row r="396" ht="14.25" customHeight="1">
      <c r="C396" s="60"/>
      <c r="D396" s="4"/>
      <c r="N396" s="60"/>
      <c r="V396" s="60"/>
      <c r="W396" s="60"/>
      <c r="X396" s="60"/>
      <c r="Y396" s="60"/>
    </row>
    <row r="397" ht="14.25" customHeight="1">
      <c r="C397" s="60"/>
      <c r="D397" s="4"/>
      <c r="N397" s="60"/>
      <c r="V397" s="60"/>
      <c r="W397" s="60"/>
      <c r="X397" s="60"/>
      <c r="Y397" s="60"/>
    </row>
    <row r="398" ht="14.25" customHeight="1">
      <c r="C398" s="60"/>
      <c r="D398" s="4"/>
      <c r="N398" s="60"/>
      <c r="V398" s="60"/>
      <c r="W398" s="60"/>
      <c r="X398" s="60"/>
      <c r="Y398" s="60"/>
    </row>
    <row r="399" ht="14.25" customHeight="1">
      <c r="C399" s="60"/>
      <c r="D399" s="4"/>
      <c r="N399" s="60"/>
      <c r="V399" s="60"/>
      <c r="W399" s="60"/>
      <c r="X399" s="60"/>
      <c r="Y399" s="60"/>
    </row>
    <row r="400" ht="14.25" customHeight="1">
      <c r="C400" s="60"/>
      <c r="D400" s="4"/>
      <c r="N400" s="60"/>
      <c r="V400" s="60"/>
      <c r="W400" s="60"/>
      <c r="X400" s="60"/>
      <c r="Y400" s="60"/>
    </row>
    <row r="401" ht="14.25" customHeight="1">
      <c r="C401" s="60"/>
      <c r="D401" s="4"/>
      <c r="N401" s="60"/>
      <c r="V401" s="60"/>
      <c r="W401" s="60"/>
      <c r="X401" s="60"/>
      <c r="Y401" s="60"/>
    </row>
    <row r="402" ht="14.25" customHeight="1">
      <c r="C402" s="60"/>
      <c r="D402" s="4"/>
      <c r="N402" s="60"/>
      <c r="V402" s="60"/>
      <c r="W402" s="60"/>
      <c r="X402" s="60"/>
      <c r="Y402" s="60"/>
    </row>
    <row r="403" ht="14.25" customHeight="1">
      <c r="C403" s="60"/>
      <c r="D403" s="4"/>
      <c r="N403" s="60"/>
      <c r="V403" s="60"/>
      <c r="W403" s="60"/>
      <c r="X403" s="60"/>
      <c r="Y403" s="60"/>
    </row>
    <row r="404" ht="14.25" customHeight="1">
      <c r="C404" s="60"/>
      <c r="D404" s="4"/>
      <c r="N404" s="60"/>
      <c r="V404" s="60"/>
      <c r="W404" s="60"/>
      <c r="X404" s="60"/>
      <c r="Y404" s="60"/>
    </row>
    <row r="405" ht="14.25" customHeight="1">
      <c r="C405" s="60"/>
      <c r="D405" s="4"/>
      <c r="N405" s="60"/>
      <c r="V405" s="60"/>
      <c r="W405" s="60"/>
      <c r="X405" s="60"/>
      <c r="Y405" s="60"/>
    </row>
    <row r="406" ht="14.25" customHeight="1">
      <c r="C406" s="60"/>
      <c r="D406" s="4"/>
      <c r="N406" s="60"/>
      <c r="V406" s="60"/>
      <c r="W406" s="60"/>
      <c r="X406" s="60"/>
      <c r="Y406" s="60"/>
    </row>
    <row r="407" ht="14.25" customHeight="1">
      <c r="C407" s="60"/>
      <c r="D407" s="4"/>
      <c r="N407" s="60"/>
      <c r="V407" s="60"/>
      <c r="W407" s="60"/>
      <c r="X407" s="60"/>
      <c r="Y407" s="60"/>
    </row>
    <row r="408" ht="14.25" customHeight="1">
      <c r="C408" s="60"/>
      <c r="D408" s="4"/>
      <c r="N408" s="60"/>
      <c r="V408" s="60"/>
      <c r="W408" s="60"/>
      <c r="X408" s="60"/>
      <c r="Y408" s="60"/>
    </row>
    <row r="409" ht="14.25" customHeight="1">
      <c r="C409" s="60"/>
      <c r="D409" s="4"/>
      <c r="N409" s="60"/>
      <c r="V409" s="60"/>
      <c r="W409" s="60"/>
      <c r="X409" s="60"/>
      <c r="Y409" s="60"/>
    </row>
    <row r="410" ht="14.25" customHeight="1">
      <c r="C410" s="60"/>
      <c r="D410" s="4"/>
      <c r="N410" s="60"/>
      <c r="V410" s="60"/>
      <c r="W410" s="60"/>
      <c r="X410" s="60"/>
      <c r="Y410" s="60"/>
    </row>
    <row r="411" ht="14.25" customHeight="1">
      <c r="C411" s="60"/>
      <c r="D411" s="4"/>
      <c r="N411" s="60"/>
      <c r="V411" s="60"/>
      <c r="W411" s="60"/>
      <c r="X411" s="60"/>
      <c r="Y411" s="60"/>
    </row>
    <row r="412" ht="14.25" customHeight="1">
      <c r="C412" s="60"/>
      <c r="D412" s="4"/>
      <c r="N412" s="60"/>
      <c r="V412" s="60"/>
      <c r="W412" s="60"/>
      <c r="X412" s="60"/>
      <c r="Y412" s="60"/>
    </row>
    <row r="413" ht="14.25" customHeight="1">
      <c r="C413" s="60"/>
      <c r="D413" s="4"/>
      <c r="N413" s="60"/>
      <c r="V413" s="60"/>
      <c r="W413" s="60"/>
      <c r="X413" s="60"/>
      <c r="Y413" s="60"/>
    </row>
    <row r="414" ht="14.25" customHeight="1">
      <c r="C414" s="60"/>
      <c r="D414" s="4"/>
      <c r="N414" s="60"/>
      <c r="V414" s="60"/>
      <c r="W414" s="60"/>
      <c r="X414" s="60"/>
      <c r="Y414" s="60"/>
    </row>
    <row r="415" ht="14.25" customHeight="1">
      <c r="C415" s="60"/>
      <c r="D415" s="4"/>
      <c r="N415" s="60"/>
      <c r="V415" s="60"/>
      <c r="W415" s="60"/>
      <c r="X415" s="60"/>
      <c r="Y415" s="60"/>
    </row>
    <row r="416" ht="14.25" customHeight="1">
      <c r="C416" s="60"/>
      <c r="D416" s="4"/>
      <c r="N416" s="60"/>
      <c r="V416" s="60"/>
      <c r="W416" s="60"/>
      <c r="X416" s="60"/>
      <c r="Y416" s="60"/>
    </row>
    <row r="417" ht="14.25" customHeight="1">
      <c r="C417" s="60"/>
      <c r="D417" s="4"/>
      <c r="N417" s="60"/>
      <c r="V417" s="60"/>
      <c r="W417" s="60"/>
      <c r="X417" s="60"/>
      <c r="Y417" s="60"/>
    </row>
    <row r="418" ht="14.25" customHeight="1">
      <c r="C418" s="60"/>
      <c r="D418" s="4"/>
      <c r="N418" s="60"/>
      <c r="V418" s="60"/>
      <c r="W418" s="60"/>
      <c r="X418" s="60"/>
      <c r="Y418" s="60"/>
    </row>
    <row r="419" ht="14.25" customHeight="1">
      <c r="C419" s="60"/>
      <c r="D419" s="4"/>
      <c r="N419" s="60"/>
      <c r="V419" s="60"/>
      <c r="W419" s="60"/>
      <c r="X419" s="60"/>
      <c r="Y419" s="60"/>
    </row>
    <row r="420" ht="14.25" customHeight="1">
      <c r="C420" s="60"/>
      <c r="D420" s="4"/>
      <c r="N420" s="60"/>
      <c r="V420" s="60"/>
      <c r="W420" s="60"/>
      <c r="X420" s="60"/>
      <c r="Y420" s="60"/>
    </row>
    <row r="421" ht="14.25" customHeight="1">
      <c r="C421" s="60"/>
      <c r="D421" s="4"/>
      <c r="N421" s="60"/>
      <c r="V421" s="60"/>
      <c r="W421" s="60"/>
      <c r="X421" s="60"/>
      <c r="Y421" s="60"/>
    </row>
    <row r="422" ht="14.25" customHeight="1">
      <c r="C422" s="60"/>
      <c r="D422" s="4"/>
      <c r="N422" s="60"/>
      <c r="V422" s="60"/>
      <c r="W422" s="60"/>
      <c r="X422" s="60"/>
      <c r="Y422" s="60"/>
    </row>
    <row r="423" ht="14.25" customHeight="1">
      <c r="C423" s="60"/>
      <c r="D423" s="4"/>
      <c r="N423" s="60"/>
      <c r="V423" s="60"/>
      <c r="W423" s="60"/>
      <c r="X423" s="60"/>
      <c r="Y423" s="60"/>
    </row>
    <row r="424" ht="14.25" customHeight="1">
      <c r="C424" s="60"/>
      <c r="D424" s="4"/>
      <c r="N424" s="60"/>
      <c r="V424" s="60"/>
      <c r="W424" s="60"/>
      <c r="X424" s="60"/>
      <c r="Y424" s="60"/>
    </row>
    <row r="425" ht="14.25" customHeight="1">
      <c r="C425" s="60"/>
      <c r="D425" s="4"/>
      <c r="N425" s="60"/>
      <c r="V425" s="60"/>
      <c r="W425" s="60"/>
      <c r="X425" s="60"/>
      <c r="Y425" s="60"/>
    </row>
    <row r="426" ht="14.25" customHeight="1">
      <c r="C426" s="60"/>
      <c r="D426" s="4"/>
      <c r="N426" s="60"/>
      <c r="V426" s="60"/>
      <c r="W426" s="60"/>
      <c r="X426" s="60"/>
      <c r="Y426" s="60"/>
    </row>
    <row r="427" ht="14.25" customHeight="1">
      <c r="C427" s="60"/>
      <c r="D427" s="4"/>
      <c r="N427" s="60"/>
      <c r="V427" s="60"/>
      <c r="W427" s="60"/>
      <c r="X427" s="60"/>
      <c r="Y427" s="60"/>
    </row>
    <row r="428" ht="14.25" customHeight="1">
      <c r="C428" s="60"/>
      <c r="D428" s="4"/>
      <c r="N428" s="60"/>
      <c r="V428" s="60"/>
      <c r="W428" s="60"/>
      <c r="X428" s="60"/>
      <c r="Y428" s="60"/>
    </row>
    <row r="429" ht="14.25" customHeight="1">
      <c r="C429" s="60"/>
      <c r="D429" s="4"/>
      <c r="N429" s="60"/>
      <c r="V429" s="60"/>
      <c r="W429" s="60"/>
      <c r="X429" s="60"/>
      <c r="Y429" s="60"/>
    </row>
    <row r="430" ht="14.25" customHeight="1">
      <c r="C430" s="60"/>
      <c r="D430" s="4"/>
      <c r="N430" s="60"/>
      <c r="V430" s="60"/>
      <c r="W430" s="60"/>
      <c r="X430" s="60"/>
      <c r="Y430" s="60"/>
    </row>
    <row r="431" ht="14.25" customHeight="1">
      <c r="C431" s="60"/>
      <c r="D431" s="4"/>
      <c r="N431" s="60"/>
      <c r="V431" s="60"/>
      <c r="W431" s="60"/>
      <c r="X431" s="60"/>
      <c r="Y431" s="60"/>
    </row>
    <row r="432" ht="14.25" customHeight="1">
      <c r="C432" s="60"/>
      <c r="D432" s="4"/>
      <c r="N432" s="60"/>
      <c r="V432" s="60"/>
      <c r="W432" s="60"/>
      <c r="X432" s="60"/>
      <c r="Y432" s="60"/>
    </row>
    <row r="433" ht="14.25" customHeight="1">
      <c r="C433" s="60"/>
      <c r="D433" s="4"/>
      <c r="N433" s="60"/>
      <c r="V433" s="60"/>
      <c r="W433" s="60"/>
      <c r="X433" s="60"/>
      <c r="Y433" s="60"/>
    </row>
    <row r="434" ht="14.25" customHeight="1">
      <c r="C434" s="60"/>
      <c r="D434" s="4"/>
      <c r="N434" s="60"/>
      <c r="V434" s="60"/>
      <c r="W434" s="60"/>
      <c r="X434" s="60"/>
      <c r="Y434" s="60"/>
    </row>
    <row r="435" ht="14.25" customHeight="1">
      <c r="C435" s="60"/>
      <c r="D435" s="4"/>
      <c r="N435" s="60"/>
      <c r="V435" s="60"/>
      <c r="W435" s="60"/>
      <c r="X435" s="60"/>
      <c r="Y435" s="60"/>
    </row>
    <row r="436" ht="14.25" customHeight="1">
      <c r="C436" s="60"/>
      <c r="D436" s="4"/>
      <c r="N436" s="60"/>
      <c r="V436" s="60"/>
      <c r="W436" s="60"/>
      <c r="X436" s="60"/>
      <c r="Y436" s="60"/>
    </row>
    <row r="437" ht="14.25" customHeight="1">
      <c r="C437" s="60"/>
      <c r="D437" s="4"/>
      <c r="N437" s="60"/>
      <c r="V437" s="60"/>
      <c r="W437" s="60"/>
      <c r="X437" s="60"/>
      <c r="Y437" s="60"/>
    </row>
    <row r="438" ht="14.25" customHeight="1">
      <c r="C438" s="60"/>
      <c r="D438" s="4"/>
      <c r="N438" s="60"/>
      <c r="V438" s="60"/>
      <c r="W438" s="60"/>
      <c r="X438" s="60"/>
      <c r="Y438" s="60"/>
    </row>
    <row r="439" ht="14.25" customHeight="1">
      <c r="C439" s="60"/>
      <c r="D439" s="4"/>
      <c r="N439" s="60"/>
      <c r="V439" s="60"/>
      <c r="W439" s="60"/>
      <c r="X439" s="60"/>
      <c r="Y439" s="60"/>
    </row>
    <row r="440" ht="14.25" customHeight="1">
      <c r="C440" s="60"/>
      <c r="D440" s="4"/>
      <c r="N440" s="60"/>
      <c r="V440" s="60"/>
      <c r="W440" s="60"/>
      <c r="X440" s="60"/>
      <c r="Y440" s="60"/>
    </row>
    <row r="441" ht="14.25" customHeight="1">
      <c r="C441" s="60"/>
      <c r="D441" s="4"/>
      <c r="N441" s="60"/>
      <c r="V441" s="60"/>
      <c r="W441" s="60"/>
      <c r="X441" s="60"/>
      <c r="Y441" s="60"/>
    </row>
    <row r="442" ht="14.25" customHeight="1">
      <c r="C442" s="60"/>
      <c r="D442" s="4"/>
      <c r="N442" s="60"/>
      <c r="V442" s="60"/>
      <c r="W442" s="60"/>
      <c r="X442" s="60"/>
      <c r="Y442" s="60"/>
    </row>
    <row r="443" ht="14.25" customHeight="1">
      <c r="C443" s="60"/>
      <c r="D443" s="4"/>
      <c r="N443" s="60"/>
      <c r="V443" s="60"/>
      <c r="W443" s="60"/>
      <c r="X443" s="60"/>
      <c r="Y443" s="60"/>
    </row>
    <row r="444" ht="14.25" customHeight="1">
      <c r="C444" s="60"/>
      <c r="D444" s="4"/>
      <c r="N444" s="60"/>
      <c r="V444" s="60"/>
      <c r="W444" s="60"/>
      <c r="X444" s="60"/>
      <c r="Y444" s="60"/>
    </row>
    <row r="445" ht="14.25" customHeight="1">
      <c r="C445" s="60"/>
      <c r="D445" s="4"/>
      <c r="N445" s="60"/>
      <c r="V445" s="60"/>
      <c r="W445" s="60"/>
      <c r="X445" s="60"/>
      <c r="Y445" s="60"/>
    </row>
    <row r="446" ht="14.25" customHeight="1">
      <c r="C446" s="60"/>
      <c r="D446" s="4"/>
      <c r="N446" s="60"/>
      <c r="V446" s="60"/>
      <c r="W446" s="60"/>
      <c r="X446" s="60"/>
      <c r="Y446" s="60"/>
    </row>
    <row r="447" ht="14.25" customHeight="1">
      <c r="C447" s="60"/>
      <c r="D447" s="4"/>
      <c r="N447" s="60"/>
      <c r="V447" s="60"/>
      <c r="W447" s="60"/>
      <c r="X447" s="60"/>
      <c r="Y447" s="60"/>
    </row>
    <row r="448" ht="14.25" customHeight="1">
      <c r="C448" s="60"/>
      <c r="D448" s="4"/>
      <c r="N448" s="60"/>
      <c r="V448" s="60"/>
      <c r="W448" s="60"/>
      <c r="X448" s="60"/>
      <c r="Y448" s="60"/>
    </row>
    <row r="449" ht="14.25" customHeight="1">
      <c r="C449" s="60"/>
      <c r="D449" s="4"/>
      <c r="N449" s="60"/>
      <c r="V449" s="60"/>
      <c r="W449" s="60"/>
      <c r="X449" s="60"/>
      <c r="Y449" s="60"/>
    </row>
    <row r="450" ht="14.25" customHeight="1">
      <c r="C450" s="60"/>
      <c r="D450" s="4"/>
      <c r="N450" s="60"/>
      <c r="V450" s="60"/>
      <c r="W450" s="60"/>
      <c r="X450" s="60"/>
      <c r="Y450" s="60"/>
    </row>
    <row r="451" ht="14.25" customHeight="1">
      <c r="C451" s="60"/>
      <c r="D451" s="4"/>
      <c r="N451" s="60"/>
      <c r="V451" s="60"/>
      <c r="W451" s="60"/>
      <c r="X451" s="60"/>
      <c r="Y451" s="60"/>
    </row>
    <row r="452" ht="14.25" customHeight="1">
      <c r="C452" s="60"/>
      <c r="D452" s="4"/>
      <c r="N452" s="60"/>
      <c r="V452" s="60"/>
      <c r="W452" s="60"/>
      <c r="X452" s="60"/>
      <c r="Y452" s="60"/>
    </row>
    <row r="453" ht="14.25" customHeight="1">
      <c r="C453" s="60"/>
      <c r="D453" s="4"/>
      <c r="N453" s="60"/>
      <c r="V453" s="60"/>
      <c r="W453" s="60"/>
      <c r="X453" s="60"/>
      <c r="Y453" s="60"/>
    </row>
    <row r="454" ht="14.25" customHeight="1">
      <c r="C454" s="60"/>
      <c r="D454" s="4"/>
      <c r="N454" s="60"/>
      <c r="V454" s="60"/>
      <c r="W454" s="60"/>
      <c r="X454" s="60"/>
      <c r="Y454" s="60"/>
    </row>
    <row r="455" ht="14.25" customHeight="1">
      <c r="C455" s="60"/>
      <c r="D455" s="4"/>
      <c r="N455" s="60"/>
      <c r="V455" s="60"/>
      <c r="W455" s="60"/>
      <c r="X455" s="60"/>
      <c r="Y455" s="60"/>
    </row>
    <row r="456" ht="14.25" customHeight="1">
      <c r="C456" s="60"/>
      <c r="D456" s="4"/>
      <c r="N456" s="60"/>
      <c r="V456" s="60"/>
      <c r="W456" s="60"/>
      <c r="X456" s="60"/>
      <c r="Y456" s="60"/>
    </row>
    <row r="457" ht="14.25" customHeight="1">
      <c r="C457" s="60"/>
      <c r="D457" s="4"/>
      <c r="N457" s="60"/>
      <c r="V457" s="60"/>
      <c r="W457" s="60"/>
      <c r="X457" s="60"/>
      <c r="Y457" s="60"/>
    </row>
    <row r="458" ht="14.25" customHeight="1">
      <c r="C458" s="60"/>
      <c r="D458" s="4"/>
      <c r="N458" s="60"/>
      <c r="V458" s="60"/>
      <c r="W458" s="60"/>
      <c r="X458" s="60"/>
      <c r="Y458" s="60"/>
    </row>
    <row r="459" ht="14.25" customHeight="1">
      <c r="C459" s="60"/>
      <c r="D459" s="4"/>
      <c r="N459" s="60"/>
      <c r="V459" s="60"/>
      <c r="W459" s="60"/>
      <c r="X459" s="60"/>
      <c r="Y459" s="60"/>
    </row>
    <row r="460" ht="14.25" customHeight="1">
      <c r="C460" s="60"/>
      <c r="D460" s="4"/>
      <c r="N460" s="60"/>
      <c r="V460" s="60"/>
      <c r="W460" s="60"/>
      <c r="X460" s="60"/>
      <c r="Y460" s="60"/>
    </row>
    <row r="461" ht="14.25" customHeight="1">
      <c r="C461" s="60"/>
      <c r="D461" s="4"/>
      <c r="N461" s="60"/>
      <c r="V461" s="60"/>
      <c r="W461" s="60"/>
      <c r="X461" s="60"/>
      <c r="Y461" s="60"/>
    </row>
    <row r="462" ht="14.25" customHeight="1">
      <c r="C462" s="60"/>
      <c r="D462" s="4"/>
      <c r="N462" s="60"/>
      <c r="V462" s="60"/>
      <c r="W462" s="60"/>
      <c r="X462" s="60"/>
      <c r="Y462" s="60"/>
    </row>
    <row r="463" ht="14.25" customHeight="1">
      <c r="C463" s="60"/>
      <c r="D463" s="4"/>
      <c r="N463" s="60"/>
      <c r="V463" s="60"/>
      <c r="W463" s="60"/>
      <c r="X463" s="60"/>
      <c r="Y463" s="60"/>
    </row>
    <row r="464" ht="14.25" customHeight="1">
      <c r="C464" s="60"/>
      <c r="D464" s="4"/>
      <c r="N464" s="60"/>
      <c r="V464" s="60"/>
      <c r="W464" s="60"/>
      <c r="X464" s="60"/>
      <c r="Y464" s="60"/>
    </row>
    <row r="465" ht="14.25" customHeight="1">
      <c r="C465" s="60"/>
      <c r="D465" s="4"/>
      <c r="N465" s="60"/>
      <c r="V465" s="60"/>
      <c r="W465" s="60"/>
      <c r="X465" s="60"/>
      <c r="Y465" s="60"/>
    </row>
    <row r="466" ht="14.25" customHeight="1">
      <c r="C466" s="60"/>
      <c r="D466" s="4"/>
      <c r="N466" s="60"/>
      <c r="V466" s="60"/>
      <c r="W466" s="60"/>
      <c r="X466" s="60"/>
      <c r="Y466" s="60"/>
    </row>
    <row r="467" ht="14.25" customHeight="1">
      <c r="C467" s="60"/>
      <c r="D467" s="4"/>
      <c r="N467" s="60"/>
      <c r="V467" s="60"/>
      <c r="W467" s="60"/>
      <c r="X467" s="60"/>
      <c r="Y467" s="60"/>
    </row>
    <row r="468" ht="14.25" customHeight="1">
      <c r="C468" s="60"/>
      <c r="D468" s="4"/>
      <c r="N468" s="60"/>
      <c r="V468" s="60"/>
      <c r="W468" s="60"/>
      <c r="X468" s="60"/>
      <c r="Y468" s="60"/>
    </row>
    <row r="469" ht="14.25" customHeight="1">
      <c r="C469" s="60"/>
      <c r="D469" s="4"/>
      <c r="N469" s="60"/>
      <c r="V469" s="60"/>
      <c r="W469" s="60"/>
      <c r="X469" s="60"/>
      <c r="Y469" s="60"/>
    </row>
    <row r="470" ht="14.25" customHeight="1">
      <c r="C470" s="60"/>
      <c r="D470" s="4"/>
      <c r="N470" s="60"/>
      <c r="V470" s="60"/>
      <c r="W470" s="60"/>
      <c r="X470" s="60"/>
      <c r="Y470" s="60"/>
    </row>
    <row r="471" ht="14.25" customHeight="1">
      <c r="C471" s="60"/>
      <c r="D471" s="4"/>
      <c r="N471" s="60"/>
      <c r="V471" s="60"/>
      <c r="W471" s="60"/>
      <c r="X471" s="60"/>
      <c r="Y471" s="60"/>
    </row>
    <row r="472" ht="14.25" customHeight="1">
      <c r="C472" s="60"/>
      <c r="D472" s="4"/>
      <c r="N472" s="60"/>
      <c r="V472" s="60"/>
      <c r="W472" s="60"/>
      <c r="X472" s="60"/>
      <c r="Y472" s="60"/>
    </row>
    <row r="473" ht="14.25" customHeight="1">
      <c r="C473" s="60"/>
      <c r="D473" s="4"/>
      <c r="N473" s="60"/>
      <c r="V473" s="60"/>
      <c r="W473" s="60"/>
      <c r="X473" s="60"/>
      <c r="Y473" s="60"/>
    </row>
    <row r="474" ht="14.25" customHeight="1">
      <c r="C474" s="60"/>
      <c r="D474" s="4"/>
      <c r="N474" s="60"/>
      <c r="V474" s="60"/>
      <c r="W474" s="60"/>
      <c r="X474" s="60"/>
      <c r="Y474" s="60"/>
    </row>
    <row r="475" ht="14.25" customHeight="1">
      <c r="C475" s="60"/>
      <c r="D475" s="4"/>
      <c r="N475" s="60"/>
      <c r="V475" s="60"/>
      <c r="W475" s="60"/>
      <c r="X475" s="60"/>
      <c r="Y475" s="60"/>
    </row>
    <row r="476" ht="14.25" customHeight="1">
      <c r="C476" s="60"/>
      <c r="D476" s="4"/>
      <c r="N476" s="60"/>
      <c r="V476" s="60"/>
      <c r="W476" s="60"/>
      <c r="X476" s="60"/>
      <c r="Y476" s="60"/>
    </row>
    <row r="477" ht="14.25" customHeight="1">
      <c r="C477" s="60"/>
      <c r="D477" s="4"/>
      <c r="N477" s="60"/>
      <c r="V477" s="60"/>
      <c r="W477" s="60"/>
      <c r="X477" s="60"/>
      <c r="Y477" s="60"/>
    </row>
    <row r="478" ht="14.25" customHeight="1">
      <c r="C478" s="60"/>
      <c r="D478" s="4"/>
      <c r="N478" s="60"/>
      <c r="V478" s="60"/>
      <c r="W478" s="60"/>
      <c r="X478" s="60"/>
      <c r="Y478" s="60"/>
    </row>
    <row r="479" ht="14.25" customHeight="1">
      <c r="C479" s="60"/>
      <c r="D479" s="4"/>
      <c r="N479" s="60"/>
      <c r="V479" s="60"/>
      <c r="W479" s="60"/>
      <c r="X479" s="60"/>
      <c r="Y479" s="60"/>
    </row>
    <row r="480" ht="14.25" customHeight="1">
      <c r="C480" s="60"/>
      <c r="D480" s="4"/>
      <c r="N480" s="60"/>
      <c r="V480" s="60"/>
      <c r="W480" s="60"/>
      <c r="X480" s="60"/>
      <c r="Y480" s="60"/>
    </row>
    <row r="481" ht="14.25" customHeight="1">
      <c r="C481" s="60"/>
      <c r="D481" s="4"/>
      <c r="N481" s="60"/>
      <c r="V481" s="60"/>
      <c r="W481" s="60"/>
      <c r="X481" s="60"/>
      <c r="Y481" s="60"/>
    </row>
    <row r="482" ht="14.25" customHeight="1">
      <c r="C482" s="60"/>
      <c r="D482" s="4"/>
      <c r="N482" s="60"/>
      <c r="V482" s="60"/>
      <c r="W482" s="60"/>
      <c r="X482" s="60"/>
      <c r="Y482" s="60"/>
    </row>
    <row r="483" ht="14.25" customHeight="1">
      <c r="C483" s="60"/>
      <c r="D483" s="4"/>
      <c r="N483" s="60"/>
      <c r="V483" s="60"/>
      <c r="W483" s="60"/>
      <c r="X483" s="60"/>
      <c r="Y483" s="60"/>
    </row>
    <row r="484" ht="14.25" customHeight="1">
      <c r="C484" s="60"/>
      <c r="D484" s="4"/>
      <c r="N484" s="60"/>
      <c r="V484" s="60"/>
      <c r="W484" s="60"/>
      <c r="X484" s="60"/>
      <c r="Y484" s="60"/>
    </row>
    <row r="485" ht="14.25" customHeight="1">
      <c r="C485" s="60"/>
      <c r="D485" s="4"/>
      <c r="N485" s="60"/>
      <c r="V485" s="60"/>
      <c r="W485" s="60"/>
      <c r="X485" s="60"/>
      <c r="Y485" s="60"/>
    </row>
    <row r="486" ht="14.25" customHeight="1">
      <c r="C486" s="60"/>
      <c r="D486" s="4"/>
      <c r="N486" s="60"/>
      <c r="V486" s="60"/>
      <c r="W486" s="60"/>
      <c r="X486" s="60"/>
      <c r="Y486" s="60"/>
    </row>
    <row r="487" ht="14.25" customHeight="1">
      <c r="C487" s="60"/>
      <c r="D487" s="4"/>
      <c r="N487" s="60"/>
      <c r="V487" s="60"/>
      <c r="W487" s="60"/>
      <c r="X487" s="60"/>
      <c r="Y487" s="60"/>
    </row>
    <row r="488" ht="14.25" customHeight="1">
      <c r="C488" s="60"/>
      <c r="D488" s="4"/>
      <c r="N488" s="60"/>
      <c r="V488" s="60"/>
      <c r="W488" s="60"/>
      <c r="X488" s="60"/>
      <c r="Y488" s="60"/>
    </row>
    <row r="489" ht="14.25" customHeight="1">
      <c r="C489" s="60"/>
      <c r="D489" s="4"/>
      <c r="N489" s="60"/>
      <c r="V489" s="60"/>
      <c r="W489" s="60"/>
      <c r="X489" s="60"/>
      <c r="Y489" s="60"/>
    </row>
    <row r="490" ht="14.25" customHeight="1">
      <c r="C490" s="60"/>
      <c r="D490" s="4"/>
      <c r="N490" s="60"/>
      <c r="V490" s="60"/>
      <c r="W490" s="60"/>
      <c r="X490" s="60"/>
      <c r="Y490" s="60"/>
    </row>
    <row r="491" ht="14.25" customHeight="1">
      <c r="C491" s="60"/>
      <c r="D491" s="4"/>
      <c r="N491" s="60"/>
      <c r="V491" s="60"/>
      <c r="W491" s="60"/>
      <c r="X491" s="60"/>
      <c r="Y491" s="60"/>
    </row>
    <row r="492" ht="14.25" customHeight="1">
      <c r="C492" s="60"/>
      <c r="D492" s="4"/>
      <c r="N492" s="60"/>
      <c r="V492" s="60"/>
      <c r="W492" s="60"/>
      <c r="X492" s="60"/>
      <c r="Y492" s="60"/>
    </row>
    <row r="493" ht="14.25" customHeight="1">
      <c r="C493" s="60"/>
      <c r="D493" s="4"/>
      <c r="N493" s="60"/>
      <c r="V493" s="60"/>
      <c r="W493" s="60"/>
      <c r="X493" s="60"/>
      <c r="Y493" s="60"/>
    </row>
    <row r="494" ht="14.25" customHeight="1">
      <c r="C494" s="60"/>
      <c r="D494" s="4"/>
      <c r="N494" s="60"/>
      <c r="V494" s="60"/>
      <c r="W494" s="60"/>
      <c r="X494" s="60"/>
      <c r="Y494" s="60"/>
    </row>
    <row r="495" ht="14.25" customHeight="1">
      <c r="C495" s="60"/>
      <c r="D495" s="4"/>
      <c r="N495" s="60"/>
      <c r="V495" s="60"/>
      <c r="W495" s="60"/>
      <c r="X495" s="60"/>
      <c r="Y495" s="60"/>
    </row>
    <row r="496" ht="14.25" customHeight="1">
      <c r="C496" s="60"/>
      <c r="D496" s="4"/>
      <c r="N496" s="60"/>
      <c r="V496" s="60"/>
      <c r="W496" s="60"/>
      <c r="X496" s="60"/>
      <c r="Y496" s="60"/>
    </row>
    <row r="497" ht="14.25" customHeight="1">
      <c r="C497" s="60"/>
      <c r="D497" s="4"/>
      <c r="N497" s="60"/>
      <c r="V497" s="60"/>
      <c r="W497" s="60"/>
      <c r="X497" s="60"/>
      <c r="Y497" s="60"/>
    </row>
    <row r="498" ht="14.25" customHeight="1">
      <c r="C498" s="60"/>
      <c r="D498" s="4"/>
      <c r="N498" s="60"/>
      <c r="V498" s="60"/>
      <c r="W498" s="60"/>
      <c r="X498" s="60"/>
      <c r="Y498" s="60"/>
    </row>
    <row r="499" ht="14.25" customHeight="1">
      <c r="C499" s="60"/>
      <c r="D499" s="4"/>
      <c r="N499" s="60"/>
      <c r="V499" s="60"/>
      <c r="W499" s="60"/>
      <c r="X499" s="60"/>
      <c r="Y499" s="60"/>
    </row>
    <row r="500" ht="14.25" customHeight="1">
      <c r="C500" s="60"/>
      <c r="D500" s="4"/>
      <c r="N500" s="60"/>
      <c r="V500" s="60"/>
      <c r="W500" s="60"/>
      <c r="X500" s="60"/>
      <c r="Y500" s="60"/>
    </row>
    <row r="501" ht="14.25" customHeight="1">
      <c r="C501" s="60"/>
      <c r="D501" s="4"/>
      <c r="N501" s="60"/>
      <c r="V501" s="60"/>
      <c r="W501" s="60"/>
      <c r="X501" s="60"/>
      <c r="Y501" s="60"/>
    </row>
    <row r="502" ht="14.25" customHeight="1">
      <c r="C502" s="60"/>
      <c r="D502" s="4"/>
      <c r="N502" s="60"/>
      <c r="V502" s="60"/>
      <c r="W502" s="60"/>
      <c r="X502" s="60"/>
      <c r="Y502" s="60"/>
    </row>
    <row r="503" ht="14.25" customHeight="1">
      <c r="C503" s="60"/>
      <c r="D503" s="4"/>
      <c r="N503" s="60"/>
      <c r="V503" s="60"/>
      <c r="W503" s="60"/>
      <c r="X503" s="60"/>
      <c r="Y503" s="60"/>
    </row>
    <row r="504" ht="14.25" customHeight="1">
      <c r="C504" s="60"/>
      <c r="D504" s="4"/>
      <c r="N504" s="60"/>
      <c r="V504" s="60"/>
      <c r="W504" s="60"/>
      <c r="X504" s="60"/>
      <c r="Y504" s="60"/>
    </row>
    <row r="505" ht="14.25" customHeight="1">
      <c r="C505" s="60"/>
      <c r="D505" s="4"/>
      <c r="N505" s="60"/>
      <c r="V505" s="60"/>
      <c r="W505" s="60"/>
      <c r="X505" s="60"/>
      <c r="Y505" s="60"/>
    </row>
    <row r="506" ht="14.25" customHeight="1">
      <c r="C506" s="60"/>
      <c r="D506" s="4"/>
      <c r="N506" s="60"/>
      <c r="V506" s="60"/>
      <c r="W506" s="60"/>
      <c r="X506" s="60"/>
      <c r="Y506" s="60"/>
    </row>
    <row r="507" ht="14.25" customHeight="1">
      <c r="C507" s="60"/>
      <c r="D507" s="4"/>
      <c r="N507" s="60"/>
      <c r="V507" s="60"/>
      <c r="W507" s="60"/>
      <c r="X507" s="60"/>
      <c r="Y507" s="60"/>
    </row>
    <row r="508" ht="14.25" customHeight="1">
      <c r="C508" s="60"/>
      <c r="D508" s="4"/>
      <c r="N508" s="60"/>
      <c r="V508" s="60"/>
      <c r="W508" s="60"/>
      <c r="X508" s="60"/>
      <c r="Y508" s="60"/>
    </row>
    <row r="509" ht="14.25" customHeight="1">
      <c r="C509" s="60"/>
      <c r="D509" s="4"/>
      <c r="N509" s="60"/>
      <c r="V509" s="60"/>
      <c r="W509" s="60"/>
      <c r="X509" s="60"/>
      <c r="Y509" s="60"/>
    </row>
    <row r="510" ht="14.25" customHeight="1">
      <c r="C510" s="60"/>
      <c r="D510" s="4"/>
      <c r="N510" s="60"/>
      <c r="V510" s="60"/>
      <c r="W510" s="60"/>
      <c r="X510" s="60"/>
      <c r="Y510" s="60"/>
    </row>
    <row r="511" ht="14.25" customHeight="1">
      <c r="C511" s="60"/>
      <c r="D511" s="4"/>
      <c r="N511" s="60"/>
      <c r="V511" s="60"/>
      <c r="W511" s="60"/>
      <c r="X511" s="60"/>
      <c r="Y511" s="60"/>
    </row>
    <row r="512" ht="14.25" customHeight="1">
      <c r="C512" s="60"/>
      <c r="D512" s="4"/>
      <c r="N512" s="60"/>
      <c r="V512" s="60"/>
      <c r="W512" s="60"/>
      <c r="X512" s="60"/>
      <c r="Y512" s="60"/>
    </row>
    <row r="513" ht="14.25" customHeight="1">
      <c r="C513" s="60"/>
      <c r="D513" s="4"/>
      <c r="N513" s="60"/>
      <c r="V513" s="60"/>
      <c r="W513" s="60"/>
      <c r="X513" s="60"/>
      <c r="Y513" s="60"/>
    </row>
    <row r="514" ht="14.25" customHeight="1">
      <c r="C514" s="60"/>
      <c r="D514" s="4"/>
      <c r="N514" s="60"/>
      <c r="V514" s="60"/>
      <c r="W514" s="60"/>
      <c r="X514" s="60"/>
      <c r="Y514" s="60"/>
    </row>
    <row r="515" ht="14.25" customHeight="1">
      <c r="C515" s="60"/>
      <c r="D515" s="4"/>
      <c r="N515" s="60"/>
      <c r="V515" s="60"/>
      <c r="W515" s="60"/>
      <c r="X515" s="60"/>
      <c r="Y515" s="60"/>
    </row>
    <row r="516" ht="14.25" customHeight="1">
      <c r="C516" s="60"/>
      <c r="D516" s="4"/>
      <c r="N516" s="60"/>
      <c r="V516" s="60"/>
      <c r="W516" s="60"/>
      <c r="X516" s="60"/>
      <c r="Y516" s="60"/>
    </row>
    <row r="517" ht="14.25" customHeight="1">
      <c r="C517" s="60"/>
      <c r="D517" s="4"/>
      <c r="N517" s="60"/>
      <c r="V517" s="60"/>
      <c r="W517" s="60"/>
      <c r="X517" s="60"/>
      <c r="Y517" s="60"/>
    </row>
    <row r="518" ht="14.25" customHeight="1">
      <c r="C518" s="60"/>
      <c r="D518" s="4"/>
      <c r="N518" s="60"/>
      <c r="V518" s="60"/>
      <c r="W518" s="60"/>
      <c r="X518" s="60"/>
      <c r="Y518" s="60"/>
    </row>
    <row r="519" ht="14.25" customHeight="1">
      <c r="C519" s="60"/>
      <c r="D519" s="4"/>
      <c r="N519" s="60"/>
      <c r="V519" s="60"/>
      <c r="W519" s="60"/>
      <c r="X519" s="60"/>
      <c r="Y519" s="60"/>
    </row>
    <row r="520" ht="14.25" customHeight="1">
      <c r="C520" s="60"/>
      <c r="D520" s="4"/>
      <c r="N520" s="60"/>
      <c r="V520" s="60"/>
      <c r="W520" s="60"/>
      <c r="X520" s="60"/>
      <c r="Y520" s="60"/>
    </row>
    <row r="521" ht="14.25" customHeight="1">
      <c r="C521" s="60"/>
      <c r="D521" s="4"/>
      <c r="N521" s="60"/>
      <c r="V521" s="60"/>
      <c r="W521" s="60"/>
      <c r="X521" s="60"/>
      <c r="Y521" s="60"/>
    </row>
    <row r="522" ht="14.25" customHeight="1">
      <c r="C522" s="60"/>
      <c r="D522" s="4"/>
      <c r="N522" s="60"/>
      <c r="V522" s="60"/>
      <c r="W522" s="60"/>
      <c r="X522" s="60"/>
      <c r="Y522" s="60"/>
    </row>
    <row r="523" ht="14.25" customHeight="1">
      <c r="C523" s="60"/>
      <c r="D523" s="4"/>
      <c r="N523" s="60"/>
      <c r="V523" s="60"/>
      <c r="W523" s="60"/>
      <c r="X523" s="60"/>
      <c r="Y523" s="60"/>
    </row>
    <row r="524" ht="14.25" customHeight="1">
      <c r="C524" s="60"/>
      <c r="D524" s="4"/>
      <c r="N524" s="60"/>
      <c r="V524" s="60"/>
      <c r="W524" s="60"/>
      <c r="X524" s="60"/>
      <c r="Y524" s="60"/>
    </row>
    <row r="525" ht="14.25" customHeight="1">
      <c r="C525" s="60"/>
      <c r="D525" s="4"/>
      <c r="N525" s="60"/>
      <c r="V525" s="60"/>
      <c r="W525" s="60"/>
      <c r="X525" s="60"/>
      <c r="Y525" s="60"/>
    </row>
    <row r="526" ht="14.25" customHeight="1">
      <c r="C526" s="60"/>
      <c r="D526" s="4"/>
      <c r="N526" s="60"/>
      <c r="V526" s="60"/>
      <c r="W526" s="60"/>
      <c r="X526" s="60"/>
      <c r="Y526" s="60"/>
    </row>
    <row r="527" ht="14.25" customHeight="1">
      <c r="C527" s="60"/>
      <c r="D527" s="4"/>
      <c r="N527" s="60"/>
      <c r="V527" s="60"/>
      <c r="W527" s="60"/>
      <c r="X527" s="60"/>
      <c r="Y527" s="60"/>
    </row>
    <row r="528" ht="14.25" customHeight="1">
      <c r="C528" s="60"/>
      <c r="D528" s="4"/>
      <c r="N528" s="60"/>
      <c r="V528" s="60"/>
      <c r="W528" s="60"/>
      <c r="X528" s="60"/>
      <c r="Y528" s="60"/>
    </row>
    <row r="529" ht="14.25" customHeight="1">
      <c r="C529" s="60"/>
      <c r="D529" s="4"/>
      <c r="N529" s="60"/>
      <c r="V529" s="60"/>
      <c r="W529" s="60"/>
      <c r="X529" s="60"/>
      <c r="Y529" s="60"/>
    </row>
    <row r="530" ht="14.25" customHeight="1">
      <c r="C530" s="60"/>
      <c r="D530" s="4"/>
      <c r="N530" s="60"/>
      <c r="V530" s="60"/>
      <c r="W530" s="60"/>
      <c r="X530" s="60"/>
      <c r="Y530" s="60"/>
    </row>
    <row r="531" ht="14.25" customHeight="1">
      <c r="C531" s="60"/>
      <c r="D531" s="4"/>
      <c r="N531" s="60"/>
      <c r="V531" s="60"/>
      <c r="W531" s="60"/>
      <c r="X531" s="60"/>
      <c r="Y531" s="60"/>
    </row>
    <row r="532" ht="14.25" customHeight="1">
      <c r="C532" s="60"/>
      <c r="D532" s="4"/>
      <c r="N532" s="60"/>
      <c r="V532" s="60"/>
      <c r="W532" s="60"/>
      <c r="X532" s="60"/>
      <c r="Y532" s="60"/>
    </row>
    <row r="533" ht="14.25" customHeight="1">
      <c r="C533" s="60"/>
      <c r="D533" s="4"/>
      <c r="N533" s="60"/>
      <c r="V533" s="60"/>
      <c r="W533" s="60"/>
      <c r="X533" s="60"/>
      <c r="Y533" s="60"/>
    </row>
    <row r="534" ht="14.25" customHeight="1">
      <c r="C534" s="60"/>
      <c r="D534" s="4"/>
      <c r="N534" s="60"/>
      <c r="V534" s="60"/>
      <c r="W534" s="60"/>
      <c r="X534" s="60"/>
      <c r="Y534" s="60"/>
    </row>
    <row r="535" ht="14.25" customHeight="1">
      <c r="C535" s="60"/>
      <c r="D535" s="4"/>
      <c r="N535" s="60"/>
      <c r="V535" s="60"/>
      <c r="W535" s="60"/>
      <c r="X535" s="60"/>
      <c r="Y535" s="60"/>
    </row>
    <row r="536" ht="14.25" customHeight="1">
      <c r="C536" s="60"/>
      <c r="D536" s="4"/>
      <c r="N536" s="60"/>
      <c r="V536" s="60"/>
      <c r="W536" s="60"/>
      <c r="X536" s="60"/>
      <c r="Y536" s="60"/>
    </row>
    <row r="537" ht="14.25" customHeight="1">
      <c r="C537" s="60"/>
      <c r="D537" s="4"/>
      <c r="N537" s="60"/>
      <c r="V537" s="60"/>
      <c r="W537" s="60"/>
      <c r="X537" s="60"/>
      <c r="Y537" s="60"/>
    </row>
    <row r="538" ht="14.25" customHeight="1">
      <c r="C538" s="60"/>
      <c r="D538" s="4"/>
      <c r="N538" s="60"/>
      <c r="V538" s="60"/>
      <c r="W538" s="60"/>
      <c r="X538" s="60"/>
      <c r="Y538" s="60"/>
    </row>
    <row r="539" ht="14.25" customHeight="1">
      <c r="C539" s="60"/>
      <c r="D539" s="4"/>
      <c r="N539" s="60"/>
      <c r="V539" s="60"/>
      <c r="W539" s="60"/>
      <c r="X539" s="60"/>
      <c r="Y539" s="60"/>
    </row>
    <row r="540" ht="14.25" customHeight="1">
      <c r="C540" s="60"/>
      <c r="D540" s="4"/>
      <c r="N540" s="60"/>
      <c r="V540" s="60"/>
      <c r="W540" s="60"/>
      <c r="X540" s="60"/>
      <c r="Y540" s="60"/>
    </row>
    <row r="541" ht="14.25" customHeight="1">
      <c r="C541" s="60"/>
      <c r="D541" s="4"/>
      <c r="N541" s="60"/>
      <c r="V541" s="60"/>
      <c r="W541" s="60"/>
      <c r="X541" s="60"/>
      <c r="Y541" s="60"/>
    </row>
    <row r="542" ht="14.25" customHeight="1">
      <c r="C542" s="60"/>
      <c r="D542" s="4"/>
      <c r="N542" s="60"/>
      <c r="V542" s="60"/>
      <c r="W542" s="60"/>
      <c r="X542" s="60"/>
      <c r="Y542" s="60"/>
    </row>
    <row r="543" ht="14.25" customHeight="1">
      <c r="C543" s="60"/>
      <c r="D543" s="4"/>
      <c r="N543" s="60"/>
      <c r="V543" s="60"/>
      <c r="W543" s="60"/>
      <c r="X543" s="60"/>
      <c r="Y543" s="60"/>
    </row>
    <row r="544" ht="14.25" customHeight="1">
      <c r="C544" s="60"/>
      <c r="D544" s="4"/>
      <c r="N544" s="60"/>
      <c r="V544" s="60"/>
      <c r="W544" s="60"/>
      <c r="X544" s="60"/>
      <c r="Y544" s="60"/>
    </row>
    <row r="545" ht="14.25" customHeight="1">
      <c r="C545" s="60"/>
      <c r="D545" s="4"/>
      <c r="N545" s="60"/>
      <c r="V545" s="60"/>
      <c r="W545" s="60"/>
      <c r="X545" s="60"/>
      <c r="Y545" s="60"/>
    </row>
    <row r="546" ht="14.25" customHeight="1">
      <c r="C546" s="60"/>
      <c r="D546" s="4"/>
      <c r="N546" s="60"/>
      <c r="V546" s="60"/>
      <c r="W546" s="60"/>
      <c r="X546" s="60"/>
      <c r="Y546" s="60"/>
    </row>
    <row r="547" ht="14.25" customHeight="1">
      <c r="C547" s="60"/>
      <c r="D547" s="4"/>
      <c r="N547" s="60"/>
      <c r="V547" s="60"/>
      <c r="W547" s="60"/>
      <c r="X547" s="60"/>
      <c r="Y547" s="60"/>
    </row>
    <row r="548" ht="14.25" customHeight="1">
      <c r="C548" s="60"/>
      <c r="D548" s="4"/>
      <c r="N548" s="60"/>
      <c r="V548" s="60"/>
      <c r="W548" s="60"/>
      <c r="X548" s="60"/>
      <c r="Y548" s="60"/>
    </row>
    <row r="549" ht="14.25" customHeight="1">
      <c r="C549" s="60"/>
      <c r="D549" s="4"/>
      <c r="N549" s="60"/>
      <c r="V549" s="60"/>
      <c r="W549" s="60"/>
      <c r="X549" s="60"/>
      <c r="Y549" s="60"/>
    </row>
    <row r="550" ht="14.25" customHeight="1">
      <c r="C550" s="60"/>
      <c r="D550" s="4"/>
      <c r="N550" s="60"/>
      <c r="V550" s="60"/>
      <c r="W550" s="60"/>
      <c r="X550" s="60"/>
      <c r="Y550" s="60"/>
    </row>
    <row r="551" ht="14.25" customHeight="1">
      <c r="C551" s="60"/>
      <c r="D551" s="4"/>
      <c r="N551" s="60"/>
      <c r="V551" s="60"/>
      <c r="W551" s="60"/>
      <c r="X551" s="60"/>
      <c r="Y551" s="60"/>
    </row>
    <row r="552" ht="14.25" customHeight="1">
      <c r="C552" s="60"/>
      <c r="D552" s="4"/>
      <c r="N552" s="60"/>
      <c r="V552" s="60"/>
      <c r="W552" s="60"/>
      <c r="X552" s="60"/>
      <c r="Y552" s="60"/>
    </row>
    <row r="553" ht="14.25" customHeight="1">
      <c r="C553" s="60"/>
      <c r="D553" s="4"/>
      <c r="N553" s="60"/>
      <c r="V553" s="60"/>
      <c r="W553" s="60"/>
      <c r="X553" s="60"/>
      <c r="Y553" s="60"/>
    </row>
    <row r="554" ht="14.25" customHeight="1">
      <c r="C554" s="60"/>
      <c r="D554" s="4"/>
      <c r="N554" s="60"/>
      <c r="V554" s="60"/>
      <c r="W554" s="60"/>
      <c r="X554" s="60"/>
      <c r="Y554" s="60"/>
    </row>
    <row r="555" ht="14.25" customHeight="1">
      <c r="C555" s="60"/>
      <c r="D555" s="4"/>
      <c r="N555" s="60"/>
      <c r="V555" s="60"/>
      <c r="W555" s="60"/>
      <c r="X555" s="60"/>
      <c r="Y555" s="60"/>
    </row>
    <row r="556" ht="14.25" customHeight="1">
      <c r="C556" s="60"/>
      <c r="D556" s="4"/>
      <c r="N556" s="60"/>
      <c r="V556" s="60"/>
      <c r="W556" s="60"/>
      <c r="X556" s="60"/>
      <c r="Y556" s="60"/>
    </row>
    <row r="557" ht="14.25" customHeight="1">
      <c r="C557" s="60"/>
      <c r="D557" s="4"/>
      <c r="N557" s="60"/>
      <c r="V557" s="60"/>
      <c r="W557" s="60"/>
      <c r="X557" s="60"/>
      <c r="Y557" s="60"/>
    </row>
    <row r="558" ht="14.25" customHeight="1">
      <c r="C558" s="60"/>
      <c r="D558" s="4"/>
      <c r="N558" s="60"/>
      <c r="V558" s="60"/>
      <c r="W558" s="60"/>
      <c r="X558" s="60"/>
      <c r="Y558" s="60"/>
    </row>
    <row r="559" ht="14.25" customHeight="1">
      <c r="C559" s="60"/>
      <c r="D559" s="4"/>
      <c r="N559" s="60"/>
      <c r="V559" s="60"/>
      <c r="W559" s="60"/>
      <c r="X559" s="60"/>
      <c r="Y559" s="60"/>
    </row>
    <row r="560" ht="14.25" customHeight="1">
      <c r="C560" s="60"/>
      <c r="D560" s="4"/>
      <c r="N560" s="60"/>
      <c r="V560" s="60"/>
      <c r="W560" s="60"/>
      <c r="X560" s="60"/>
      <c r="Y560" s="60"/>
    </row>
    <row r="561" ht="14.25" customHeight="1">
      <c r="C561" s="60"/>
      <c r="D561" s="4"/>
      <c r="N561" s="60"/>
      <c r="V561" s="60"/>
      <c r="W561" s="60"/>
      <c r="X561" s="60"/>
      <c r="Y561" s="60"/>
    </row>
    <row r="562" ht="14.25" customHeight="1">
      <c r="C562" s="60"/>
      <c r="D562" s="4"/>
      <c r="N562" s="60"/>
      <c r="V562" s="60"/>
      <c r="W562" s="60"/>
      <c r="X562" s="60"/>
      <c r="Y562" s="60"/>
    </row>
    <row r="563" ht="14.25" customHeight="1">
      <c r="C563" s="60"/>
      <c r="D563" s="4"/>
      <c r="N563" s="60"/>
      <c r="V563" s="60"/>
      <c r="W563" s="60"/>
      <c r="X563" s="60"/>
      <c r="Y563" s="60"/>
    </row>
    <row r="564" ht="14.25" customHeight="1">
      <c r="C564" s="60"/>
      <c r="D564" s="4"/>
      <c r="N564" s="60"/>
      <c r="V564" s="60"/>
      <c r="W564" s="60"/>
      <c r="X564" s="60"/>
      <c r="Y564" s="60"/>
    </row>
    <row r="565" ht="14.25" customHeight="1">
      <c r="C565" s="60"/>
      <c r="D565" s="4"/>
      <c r="N565" s="60"/>
      <c r="V565" s="60"/>
      <c r="W565" s="60"/>
      <c r="X565" s="60"/>
      <c r="Y565" s="60"/>
    </row>
    <row r="566" ht="14.25" customHeight="1">
      <c r="C566" s="60"/>
      <c r="D566" s="4"/>
      <c r="N566" s="60"/>
      <c r="V566" s="60"/>
      <c r="W566" s="60"/>
      <c r="X566" s="60"/>
      <c r="Y566" s="60"/>
    </row>
    <row r="567" ht="14.25" customHeight="1">
      <c r="C567" s="60"/>
      <c r="D567" s="4"/>
      <c r="N567" s="60"/>
      <c r="V567" s="60"/>
      <c r="W567" s="60"/>
      <c r="X567" s="60"/>
      <c r="Y567" s="60"/>
    </row>
    <row r="568" ht="14.25" customHeight="1">
      <c r="C568" s="60"/>
      <c r="D568" s="4"/>
      <c r="N568" s="60"/>
      <c r="V568" s="60"/>
      <c r="W568" s="60"/>
      <c r="X568" s="60"/>
      <c r="Y568" s="60"/>
    </row>
    <row r="569" ht="14.25" customHeight="1">
      <c r="C569" s="60"/>
      <c r="D569" s="4"/>
      <c r="N569" s="60"/>
      <c r="V569" s="60"/>
      <c r="W569" s="60"/>
      <c r="X569" s="60"/>
      <c r="Y569" s="60"/>
    </row>
    <row r="570" ht="14.25" customHeight="1">
      <c r="C570" s="60"/>
      <c r="D570" s="4"/>
      <c r="N570" s="60"/>
      <c r="V570" s="60"/>
      <c r="W570" s="60"/>
      <c r="X570" s="60"/>
      <c r="Y570" s="60"/>
    </row>
    <row r="571" ht="14.25" customHeight="1">
      <c r="C571" s="60"/>
      <c r="D571" s="4"/>
      <c r="N571" s="60"/>
      <c r="V571" s="60"/>
      <c r="W571" s="60"/>
      <c r="X571" s="60"/>
      <c r="Y571" s="60"/>
    </row>
    <row r="572" ht="14.25" customHeight="1">
      <c r="C572" s="60"/>
      <c r="D572" s="4"/>
      <c r="N572" s="60"/>
      <c r="V572" s="60"/>
      <c r="W572" s="60"/>
      <c r="X572" s="60"/>
      <c r="Y572" s="60"/>
    </row>
    <row r="573" ht="14.25" customHeight="1">
      <c r="C573" s="60"/>
      <c r="D573" s="4"/>
      <c r="N573" s="60"/>
      <c r="V573" s="60"/>
      <c r="W573" s="60"/>
      <c r="X573" s="60"/>
      <c r="Y573" s="60"/>
    </row>
    <row r="574" ht="14.25" customHeight="1">
      <c r="C574" s="60"/>
      <c r="D574" s="4"/>
      <c r="N574" s="60"/>
      <c r="V574" s="60"/>
      <c r="W574" s="60"/>
      <c r="X574" s="60"/>
      <c r="Y574" s="60"/>
    </row>
    <row r="575" ht="14.25" customHeight="1">
      <c r="C575" s="60"/>
      <c r="D575" s="4"/>
      <c r="N575" s="60"/>
      <c r="V575" s="60"/>
      <c r="W575" s="60"/>
      <c r="X575" s="60"/>
      <c r="Y575" s="60"/>
    </row>
    <row r="576" ht="14.25" customHeight="1">
      <c r="C576" s="60"/>
      <c r="D576" s="4"/>
      <c r="N576" s="60"/>
      <c r="V576" s="60"/>
      <c r="W576" s="60"/>
      <c r="X576" s="60"/>
      <c r="Y576" s="60"/>
    </row>
    <row r="577" ht="14.25" customHeight="1">
      <c r="C577" s="60"/>
      <c r="D577" s="4"/>
      <c r="N577" s="60"/>
      <c r="V577" s="60"/>
      <c r="W577" s="60"/>
      <c r="X577" s="60"/>
      <c r="Y577" s="60"/>
    </row>
    <row r="578" ht="14.25" customHeight="1">
      <c r="C578" s="60"/>
      <c r="D578" s="4"/>
      <c r="N578" s="60"/>
      <c r="V578" s="60"/>
      <c r="W578" s="60"/>
      <c r="X578" s="60"/>
      <c r="Y578" s="60"/>
    </row>
    <row r="579" ht="14.25" customHeight="1">
      <c r="C579" s="60"/>
      <c r="D579" s="4"/>
      <c r="N579" s="60"/>
      <c r="V579" s="60"/>
      <c r="W579" s="60"/>
      <c r="X579" s="60"/>
      <c r="Y579" s="60"/>
    </row>
    <row r="580" ht="14.25" customHeight="1">
      <c r="C580" s="60"/>
      <c r="D580" s="4"/>
      <c r="N580" s="60"/>
      <c r="V580" s="60"/>
      <c r="W580" s="60"/>
      <c r="X580" s="60"/>
      <c r="Y580" s="60"/>
    </row>
    <row r="581" ht="14.25" customHeight="1">
      <c r="C581" s="60"/>
      <c r="D581" s="4"/>
      <c r="N581" s="60"/>
      <c r="V581" s="60"/>
      <c r="W581" s="60"/>
      <c r="X581" s="60"/>
      <c r="Y581" s="60"/>
    </row>
    <row r="582" ht="14.25" customHeight="1">
      <c r="C582" s="60"/>
      <c r="D582" s="4"/>
      <c r="N582" s="60"/>
      <c r="V582" s="60"/>
      <c r="W582" s="60"/>
      <c r="X582" s="60"/>
      <c r="Y582" s="60"/>
    </row>
    <row r="583" ht="14.25" customHeight="1">
      <c r="C583" s="60"/>
      <c r="D583" s="4"/>
      <c r="N583" s="60"/>
      <c r="V583" s="60"/>
      <c r="W583" s="60"/>
      <c r="X583" s="60"/>
      <c r="Y583" s="60"/>
    </row>
    <row r="584" ht="14.25" customHeight="1">
      <c r="C584" s="60"/>
      <c r="D584" s="4"/>
      <c r="N584" s="60"/>
      <c r="V584" s="60"/>
      <c r="W584" s="60"/>
      <c r="X584" s="60"/>
      <c r="Y584" s="60"/>
    </row>
    <row r="585" ht="14.25" customHeight="1">
      <c r="C585" s="60"/>
      <c r="D585" s="4"/>
      <c r="N585" s="60"/>
      <c r="V585" s="60"/>
      <c r="W585" s="60"/>
      <c r="X585" s="60"/>
      <c r="Y585" s="60"/>
    </row>
    <row r="586" ht="14.25" customHeight="1">
      <c r="C586" s="60"/>
      <c r="D586" s="4"/>
      <c r="N586" s="60"/>
      <c r="V586" s="60"/>
      <c r="W586" s="60"/>
      <c r="X586" s="60"/>
      <c r="Y586" s="60"/>
    </row>
    <row r="587" ht="14.25" customHeight="1">
      <c r="C587" s="60"/>
      <c r="D587" s="4"/>
      <c r="N587" s="60"/>
      <c r="V587" s="60"/>
      <c r="W587" s="60"/>
      <c r="X587" s="60"/>
      <c r="Y587" s="60"/>
    </row>
    <row r="588" ht="14.25" customHeight="1">
      <c r="C588" s="60"/>
      <c r="D588" s="4"/>
      <c r="N588" s="60"/>
      <c r="V588" s="60"/>
      <c r="W588" s="60"/>
      <c r="X588" s="60"/>
      <c r="Y588" s="60"/>
    </row>
    <row r="589" ht="14.25" customHeight="1">
      <c r="C589" s="60"/>
      <c r="D589" s="4"/>
      <c r="N589" s="60"/>
      <c r="V589" s="60"/>
      <c r="W589" s="60"/>
      <c r="X589" s="60"/>
      <c r="Y589" s="60"/>
    </row>
    <row r="590" ht="14.25" customHeight="1">
      <c r="C590" s="60"/>
      <c r="D590" s="4"/>
      <c r="N590" s="60"/>
      <c r="V590" s="60"/>
      <c r="W590" s="60"/>
      <c r="X590" s="60"/>
      <c r="Y590" s="60"/>
    </row>
    <row r="591" ht="14.25" customHeight="1">
      <c r="C591" s="60"/>
      <c r="D591" s="4"/>
      <c r="N591" s="60"/>
      <c r="V591" s="60"/>
      <c r="W591" s="60"/>
      <c r="X591" s="60"/>
      <c r="Y591" s="60"/>
    </row>
    <row r="592" ht="14.25" customHeight="1">
      <c r="C592" s="60"/>
      <c r="D592" s="4"/>
      <c r="N592" s="60"/>
      <c r="V592" s="60"/>
      <c r="W592" s="60"/>
      <c r="X592" s="60"/>
      <c r="Y592" s="60"/>
    </row>
    <row r="593" ht="14.25" customHeight="1">
      <c r="C593" s="60"/>
      <c r="D593" s="4"/>
      <c r="N593" s="60"/>
      <c r="V593" s="60"/>
      <c r="W593" s="60"/>
      <c r="X593" s="60"/>
      <c r="Y593" s="60"/>
    </row>
    <row r="594" ht="14.25" customHeight="1">
      <c r="C594" s="60"/>
      <c r="D594" s="4"/>
      <c r="N594" s="60"/>
      <c r="V594" s="60"/>
      <c r="W594" s="60"/>
      <c r="X594" s="60"/>
      <c r="Y594" s="60"/>
    </row>
    <row r="595" ht="14.25" customHeight="1">
      <c r="C595" s="60"/>
      <c r="D595" s="4"/>
      <c r="N595" s="60"/>
      <c r="V595" s="60"/>
      <c r="W595" s="60"/>
      <c r="X595" s="60"/>
      <c r="Y595" s="60"/>
    </row>
    <row r="596" ht="14.25" customHeight="1">
      <c r="C596" s="60"/>
      <c r="D596" s="4"/>
      <c r="N596" s="60"/>
      <c r="V596" s="60"/>
      <c r="W596" s="60"/>
      <c r="X596" s="60"/>
      <c r="Y596" s="60"/>
    </row>
    <row r="597" ht="14.25" customHeight="1">
      <c r="C597" s="60"/>
      <c r="D597" s="4"/>
      <c r="N597" s="60"/>
      <c r="V597" s="60"/>
      <c r="W597" s="60"/>
      <c r="X597" s="60"/>
      <c r="Y597" s="60"/>
    </row>
    <row r="598" ht="14.25" customHeight="1">
      <c r="C598" s="60"/>
      <c r="D598" s="4"/>
      <c r="N598" s="60"/>
      <c r="V598" s="60"/>
      <c r="W598" s="60"/>
      <c r="X598" s="60"/>
      <c r="Y598" s="60"/>
    </row>
    <row r="599" ht="14.25" customHeight="1">
      <c r="C599" s="60"/>
      <c r="D599" s="4"/>
      <c r="N599" s="60"/>
      <c r="V599" s="60"/>
      <c r="W599" s="60"/>
      <c r="X599" s="60"/>
      <c r="Y599" s="60"/>
    </row>
    <row r="600" ht="14.25" customHeight="1">
      <c r="C600" s="60"/>
      <c r="D600" s="4"/>
      <c r="N600" s="60"/>
      <c r="V600" s="60"/>
      <c r="W600" s="60"/>
      <c r="X600" s="60"/>
      <c r="Y600" s="60"/>
    </row>
    <row r="601" ht="14.25" customHeight="1">
      <c r="C601" s="60"/>
      <c r="D601" s="4"/>
      <c r="N601" s="60"/>
      <c r="V601" s="60"/>
      <c r="W601" s="60"/>
      <c r="X601" s="60"/>
      <c r="Y601" s="60"/>
    </row>
    <row r="602" ht="14.25" customHeight="1">
      <c r="C602" s="60"/>
      <c r="D602" s="4"/>
      <c r="N602" s="60"/>
      <c r="V602" s="60"/>
      <c r="W602" s="60"/>
      <c r="X602" s="60"/>
      <c r="Y602" s="60"/>
    </row>
    <row r="603" ht="14.25" customHeight="1">
      <c r="C603" s="60"/>
      <c r="D603" s="4"/>
      <c r="N603" s="60"/>
      <c r="V603" s="60"/>
      <c r="W603" s="60"/>
      <c r="X603" s="60"/>
      <c r="Y603" s="60"/>
    </row>
    <row r="604" ht="14.25" customHeight="1">
      <c r="C604" s="60"/>
      <c r="D604" s="4"/>
      <c r="N604" s="60"/>
      <c r="V604" s="60"/>
      <c r="W604" s="60"/>
      <c r="X604" s="60"/>
      <c r="Y604" s="60"/>
    </row>
    <row r="605" ht="14.25" customHeight="1">
      <c r="C605" s="60"/>
      <c r="D605" s="4"/>
      <c r="N605" s="60"/>
      <c r="V605" s="60"/>
      <c r="W605" s="60"/>
      <c r="X605" s="60"/>
      <c r="Y605" s="60"/>
    </row>
    <row r="606" ht="14.25" customHeight="1">
      <c r="C606" s="60"/>
      <c r="D606" s="4"/>
      <c r="N606" s="60"/>
      <c r="V606" s="60"/>
      <c r="W606" s="60"/>
      <c r="X606" s="60"/>
      <c r="Y606" s="60"/>
    </row>
    <row r="607" ht="14.25" customHeight="1">
      <c r="C607" s="60"/>
      <c r="D607" s="4"/>
      <c r="N607" s="60"/>
      <c r="V607" s="60"/>
      <c r="W607" s="60"/>
      <c r="X607" s="60"/>
      <c r="Y607" s="60"/>
    </row>
    <row r="608" ht="14.25" customHeight="1">
      <c r="C608" s="60"/>
      <c r="D608" s="4"/>
      <c r="N608" s="60"/>
      <c r="V608" s="60"/>
      <c r="W608" s="60"/>
      <c r="X608" s="60"/>
      <c r="Y608" s="60"/>
    </row>
    <row r="609" ht="14.25" customHeight="1">
      <c r="C609" s="60"/>
      <c r="D609" s="4"/>
      <c r="N609" s="60"/>
      <c r="V609" s="60"/>
      <c r="W609" s="60"/>
      <c r="X609" s="60"/>
      <c r="Y609" s="60"/>
    </row>
    <row r="610" ht="14.25" customHeight="1">
      <c r="C610" s="60"/>
      <c r="D610" s="4"/>
      <c r="N610" s="60"/>
      <c r="V610" s="60"/>
      <c r="W610" s="60"/>
      <c r="X610" s="60"/>
      <c r="Y610" s="60"/>
    </row>
    <row r="611" ht="14.25" customHeight="1">
      <c r="C611" s="60"/>
      <c r="D611" s="4"/>
      <c r="N611" s="60"/>
      <c r="V611" s="60"/>
      <c r="W611" s="60"/>
      <c r="X611" s="60"/>
      <c r="Y611" s="60"/>
    </row>
    <row r="612" ht="14.25" customHeight="1">
      <c r="C612" s="60"/>
      <c r="D612" s="4"/>
      <c r="N612" s="60"/>
      <c r="V612" s="60"/>
      <c r="W612" s="60"/>
      <c r="X612" s="60"/>
      <c r="Y612" s="60"/>
    </row>
    <row r="613" ht="14.25" customHeight="1">
      <c r="C613" s="60"/>
      <c r="D613" s="4"/>
      <c r="N613" s="60"/>
      <c r="V613" s="60"/>
      <c r="W613" s="60"/>
      <c r="X613" s="60"/>
      <c r="Y613" s="60"/>
    </row>
    <row r="614" ht="14.25" customHeight="1">
      <c r="C614" s="60"/>
      <c r="D614" s="4"/>
      <c r="N614" s="60"/>
      <c r="V614" s="60"/>
      <c r="W614" s="60"/>
      <c r="X614" s="60"/>
      <c r="Y614" s="60"/>
    </row>
    <row r="615" ht="14.25" customHeight="1">
      <c r="C615" s="60"/>
      <c r="D615" s="4"/>
      <c r="N615" s="60"/>
      <c r="V615" s="60"/>
      <c r="W615" s="60"/>
      <c r="X615" s="60"/>
      <c r="Y615" s="60"/>
    </row>
    <row r="616" ht="14.25" customHeight="1">
      <c r="C616" s="60"/>
      <c r="D616" s="4"/>
      <c r="N616" s="60"/>
      <c r="V616" s="60"/>
      <c r="W616" s="60"/>
      <c r="X616" s="60"/>
      <c r="Y616" s="60"/>
    </row>
    <row r="617" ht="14.25" customHeight="1">
      <c r="C617" s="60"/>
      <c r="D617" s="4"/>
      <c r="N617" s="60"/>
      <c r="V617" s="60"/>
      <c r="W617" s="60"/>
      <c r="X617" s="60"/>
      <c r="Y617" s="60"/>
    </row>
    <row r="618" ht="14.25" customHeight="1">
      <c r="C618" s="60"/>
      <c r="D618" s="4"/>
      <c r="N618" s="60"/>
      <c r="V618" s="60"/>
      <c r="W618" s="60"/>
      <c r="X618" s="60"/>
      <c r="Y618" s="60"/>
    </row>
    <row r="619" ht="14.25" customHeight="1">
      <c r="C619" s="60"/>
      <c r="D619" s="4"/>
      <c r="N619" s="60"/>
      <c r="V619" s="60"/>
      <c r="W619" s="60"/>
      <c r="X619" s="60"/>
      <c r="Y619" s="60"/>
    </row>
    <row r="620" ht="14.25" customHeight="1">
      <c r="C620" s="60"/>
      <c r="D620" s="4"/>
      <c r="N620" s="60"/>
      <c r="V620" s="60"/>
      <c r="W620" s="60"/>
      <c r="X620" s="60"/>
      <c r="Y620" s="60"/>
    </row>
    <row r="621" ht="14.25" customHeight="1">
      <c r="C621" s="60"/>
      <c r="D621" s="4"/>
      <c r="N621" s="60"/>
      <c r="V621" s="60"/>
      <c r="W621" s="60"/>
      <c r="X621" s="60"/>
      <c r="Y621" s="60"/>
    </row>
    <row r="622" ht="14.25" customHeight="1">
      <c r="C622" s="60"/>
      <c r="D622" s="4"/>
      <c r="N622" s="60"/>
      <c r="V622" s="60"/>
      <c r="W622" s="60"/>
      <c r="X622" s="60"/>
      <c r="Y622" s="60"/>
    </row>
    <row r="623" ht="14.25" customHeight="1">
      <c r="C623" s="60"/>
      <c r="D623" s="4"/>
      <c r="N623" s="60"/>
      <c r="V623" s="60"/>
      <c r="W623" s="60"/>
      <c r="X623" s="60"/>
      <c r="Y623" s="60"/>
    </row>
    <row r="624" ht="14.25" customHeight="1">
      <c r="C624" s="60"/>
      <c r="D624" s="4"/>
      <c r="N624" s="60"/>
      <c r="V624" s="60"/>
      <c r="W624" s="60"/>
      <c r="X624" s="60"/>
      <c r="Y624" s="60"/>
    </row>
    <row r="625" ht="14.25" customHeight="1">
      <c r="C625" s="60"/>
      <c r="D625" s="4"/>
      <c r="N625" s="60"/>
      <c r="V625" s="60"/>
      <c r="W625" s="60"/>
      <c r="X625" s="60"/>
      <c r="Y625" s="60"/>
    </row>
    <row r="626" ht="14.25" customHeight="1">
      <c r="C626" s="60"/>
      <c r="D626" s="4"/>
      <c r="N626" s="60"/>
      <c r="V626" s="60"/>
      <c r="W626" s="60"/>
      <c r="X626" s="60"/>
      <c r="Y626" s="60"/>
    </row>
    <row r="627" ht="14.25" customHeight="1">
      <c r="C627" s="60"/>
      <c r="D627" s="4"/>
      <c r="N627" s="60"/>
      <c r="V627" s="60"/>
      <c r="W627" s="60"/>
      <c r="X627" s="60"/>
      <c r="Y627" s="60"/>
    </row>
    <row r="628" ht="14.25" customHeight="1">
      <c r="C628" s="60"/>
      <c r="D628" s="4"/>
      <c r="N628" s="60"/>
      <c r="V628" s="60"/>
      <c r="W628" s="60"/>
      <c r="X628" s="60"/>
      <c r="Y628" s="60"/>
    </row>
    <row r="629" ht="14.25" customHeight="1">
      <c r="C629" s="60"/>
      <c r="D629" s="4"/>
      <c r="N629" s="60"/>
      <c r="V629" s="60"/>
      <c r="W629" s="60"/>
      <c r="X629" s="60"/>
      <c r="Y629" s="60"/>
    </row>
    <row r="630" ht="14.25" customHeight="1">
      <c r="C630" s="60"/>
      <c r="D630" s="4"/>
      <c r="N630" s="60"/>
      <c r="V630" s="60"/>
      <c r="W630" s="60"/>
      <c r="X630" s="60"/>
      <c r="Y630" s="60"/>
    </row>
    <row r="631" ht="14.25" customHeight="1">
      <c r="C631" s="60"/>
      <c r="D631" s="4"/>
      <c r="N631" s="60"/>
      <c r="V631" s="60"/>
      <c r="W631" s="60"/>
      <c r="X631" s="60"/>
      <c r="Y631" s="60"/>
    </row>
    <row r="632" ht="14.25" customHeight="1">
      <c r="C632" s="60"/>
      <c r="D632" s="4"/>
      <c r="N632" s="60"/>
      <c r="V632" s="60"/>
      <c r="W632" s="60"/>
      <c r="X632" s="60"/>
      <c r="Y632" s="60"/>
    </row>
    <row r="633" ht="14.25" customHeight="1">
      <c r="C633" s="60"/>
      <c r="D633" s="4"/>
      <c r="N633" s="60"/>
      <c r="V633" s="60"/>
      <c r="W633" s="60"/>
      <c r="X633" s="60"/>
      <c r="Y633" s="60"/>
    </row>
    <row r="634" ht="14.25" customHeight="1">
      <c r="C634" s="60"/>
      <c r="D634" s="4"/>
      <c r="N634" s="60"/>
      <c r="V634" s="60"/>
      <c r="W634" s="60"/>
      <c r="X634" s="60"/>
      <c r="Y634" s="60"/>
    </row>
    <row r="635" ht="14.25" customHeight="1">
      <c r="C635" s="60"/>
      <c r="D635" s="4"/>
      <c r="N635" s="60"/>
      <c r="V635" s="60"/>
      <c r="W635" s="60"/>
      <c r="X635" s="60"/>
      <c r="Y635" s="60"/>
    </row>
    <row r="636" ht="14.25" customHeight="1">
      <c r="C636" s="60"/>
      <c r="D636" s="4"/>
      <c r="N636" s="60"/>
      <c r="V636" s="60"/>
      <c r="W636" s="60"/>
      <c r="X636" s="60"/>
      <c r="Y636" s="60"/>
    </row>
    <row r="637" ht="14.25" customHeight="1">
      <c r="C637" s="60"/>
      <c r="D637" s="4"/>
      <c r="N637" s="60"/>
      <c r="V637" s="60"/>
      <c r="W637" s="60"/>
      <c r="X637" s="60"/>
      <c r="Y637" s="60"/>
    </row>
    <row r="638" ht="14.25" customHeight="1">
      <c r="C638" s="60"/>
      <c r="D638" s="4"/>
      <c r="N638" s="60"/>
      <c r="V638" s="60"/>
      <c r="W638" s="60"/>
      <c r="X638" s="60"/>
      <c r="Y638" s="60"/>
    </row>
    <row r="639" ht="14.25" customHeight="1">
      <c r="C639" s="60"/>
      <c r="D639" s="4"/>
      <c r="N639" s="60"/>
      <c r="V639" s="60"/>
      <c r="W639" s="60"/>
      <c r="X639" s="60"/>
      <c r="Y639" s="60"/>
    </row>
    <row r="640" ht="14.25" customHeight="1">
      <c r="C640" s="60"/>
      <c r="D640" s="4"/>
      <c r="N640" s="60"/>
      <c r="V640" s="60"/>
      <c r="W640" s="60"/>
      <c r="X640" s="60"/>
      <c r="Y640" s="60"/>
    </row>
    <row r="641" ht="14.25" customHeight="1">
      <c r="C641" s="60"/>
      <c r="D641" s="4"/>
      <c r="N641" s="60"/>
      <c r="V641" s="60"/>
      <c r="W641" s="60"/>
      <c r="X641" s="60"/>
      <c r="Y641" s="60"/>
    </row>
    <row r="642" ht="14.25" customHeight="1">
      <c r="C642" s="60"/>
      <c r="D642" s="4"/>
      <c r="N642" s="60"/>
      <c r="V642" s="60"/>
      <c r="W642" s="60"/>
      <c r="X642" s="60"/>
      <c r="Y642" s="60"/>
    </row>
    <row r="643" ht="14.25" customHeight="1">
      <c r="C643" s="60"/>
      <c r="D643" s="4"/>
      <c r="N643" s="60"/>
      <c r="V643" s="60"/>
      <c r="W643" s="60"/>
      <c r="X643" s="60"/>
      <c r="Y643" s="60"/>
    </row>
    <row r="644" ht="14.25" customHeight="1">
      <c r="C644" s="60"/>
      <c r="D644" s="4"/>
      <c r="N644" s="60"/>
      <c r="V644" s="60"/>
      <c r="W644" s="60"/>
      <c r="X644" s="60"/>
      <c r="Y644" s="60"/>
    </row>
    <row r="645" ht="14.25" customHeight="1">
      <c r="C645" s="60"/>
      <c r="D645" s="4"/>
      <c r="N645" s="60"/>
      <c r="V645" s="60"/>
      <c r="W645" s="60"/>
      <c r="X645" s="60"/>
      <c r="Y645" s="60"/>
    </row>
    <row r="646" ht="14.25" customHeight="1">
      <c r="C646" s="60"/>
      <c r="D646" s="4"/>
      <c r="N646" s="60"/>
      <c r="V646" s="60"/>
      <c r="W646" s="60"/>
      <c r="X646" s="60"/>
      <c r="Y646" s="60"/>
    </row>
    <row r="647" ht="14.25" customHeight="1">
      <c r="C647" s="60"/>
      <c r="D647" s="4"/>
      <c r="N647" s="60"/>
      <c r="V647" s="60"/>
      <c r="W647" s="60"/>
      <c r="X647" s="60"/>
      <c r="Y647" s="60"/>
    </row>
    <row r="648" ht="14.25" customHeight="1">
      <c r="C648" s="60"/>
      <c r="D648" s="4"/>
      <c r="N648" s="60"/>
      <c r="V648" s="60"/>
      <c r="W648" s="60"/>
      <c r="X648" s="60"/>
      <c r="Y648" s="60"/>
    </row>
    <row r="649" ht="14.25" customHeight="1">
      <c r="C649" s="60"/>
      <c r="D649" s="4"/>
      <c r="N649" s="60"/>
      <c r="V649" s="60"/>
      <c r="W649" s="60"/>
      <c r="X649" s="60"/>
      <c r="Y649" s="60"/>
    </row>
    <row r="650" ht="14.25" customHeight="1">
      <c r="C650" s="60"/>
      <c r="D650" s="4"/>
      <c r="N650" s="60"/>
      <c r="V650" s="60"/>
      <c r="W650" s="60"/>
      <c r="X650" s="60"/>
      <c r="Y650" s="60"/>
    </row>
    <row r="651" ht="14.25" customHeight="1">
      <c r="C651" s="60"/>
      <c r="D651" s="4"/>
      <c r="N651" s="60"/>
      <c r="V651" s="60"/>
      <c r="W651" s="60"/>
      <c r="X651" s="60"/>
      <c r="Y651" s="60"/>
    </row>
    <row r="652" ht="14.25" customHeight="1">
      <c r="C652" s="60"/>
      <c r="D652" s="4"/>
      <c r="N652" s="60"/>
      <c r="V652" s="60"/>
      <c r="W652" s="60"/>
      <c r="X652" s="60"/>
      <c r="Y652" s="60"/>
    </row>
    <row r="653" ht="14.25" customHeight="1">
      <c r="C653" s="60"/>
      <c r="D653" s="4"/>
      <c r="N653" s="60"/>
      <c r="V653" s="60"/>
      <c r="W653" s="60"/>
      <c r="X653" s="60"/>
      <c r="Y653" s="60"/>
    </row>
    <row r="654" ht="14.25" customHeight="1">
      <c r="C654" s="60"/>
      <c r="D654" s="4"/>
      <c r="N654" s="60"/>
      <c r="V654" s="60"/>
      <c r="W654" s="60"/>
      <c r="X654" s="60"/>
      <c r="Y654" s="60"/>
    </row>
    <row r="655" ht="14.25" customHeight="1">
      <c r="C655" s="60"/>
      <c r="D655" s="4"/>
      <c r="N655" s="60"/>
      <c r="V655" s="60"/>
      <c r="W655" s="60"/>
      <c r="X655" s="60"/>
      <c r="Y655" s="60"/>
    </row>
    <row r="656" ht="14.25" customHeight="1">
      <c r="C656" s="60"/>
      <c r="D656" s="4"/>
      <c r="N656" s="60"/>
      <c r="V656" s="60"/>
      <c r="W656" s="60"/>
      <c r="X656" s="60"/>
      <c r="Y656" s="60"/>
    </row>
    <row r="657" ht="14.25" customHeight="1">
      <c r="C657" s="60"/>
      <c r="D657" s="4"/>
      <c r="N657" s="60"/>
      <c r="V657" s="60"/>
      <c r="W657" s="60"/>
      <c r="X657" s="60"/>
      <c r="Y657" s="60"/>
    </row>
    <row r="658" ht="14.25" customHeight="1">
      <c r="C658" s="60"/>
      <c r="D658" s="4"/>
      <c r="N658" s="60"/>
      <c r="V658" s="60"/>
      <c r="W658" s="60"/>
      <c r="X658" s="60"/>
      <c r="Y658" s="60"/>
    </row>
    <row r="659" ht="14.25" customHeight="1">
      <c r="C659" s="60"/>
      <c r="D659" s="4"/>
      <c r="N659" s="60"/>
      <c r="V659" s="60"/>
      <c r="W659" s="60"/>
      <c r="X659" s="60"/>
      <c r="Y659" s="60"/>
    </row>
    <row r="660" ht="14.25" customHeight="1">
      <c r="C660" s="60"/>
      <c r="D660" s="4"/>
      <c r="N660" s="60"/>
      <c r="V660" s="60"/>
      <c r="W660" s="60"/>
      <c r="X660" s="60"/>
      <c r="Y660" s="60"/>
    </row>
    <row r="661" ht="14.25" customHeight="1">
      <c r="C661" s="60"/>
      <c r="D661" s="4"/>
      <c r="N661" s="60"/>
      <c r="V661" s="60"/>
      <c r="W661" s="60"/>
      <c r="X661" s="60"/>
      <c r="Y661" s="60"/>
    </row>
    <row r="662" ht="14.25" customHeight="1">
      <c r="C662" s="60"/>
      <c r="D662" s="4"/>
      <c r="N662" s="60"/>
      <c r="V662" s="60"/>
      <c r="W662" s="60"/>
      <c r="X662" s="60"/>
      <c r="Y662" s="60"/>
    </row>
    <row r="663" ht="14.25" customHeight="1">
      <c r="C663" s="60"/>
      <c r="D663" s="4"/>
      <c r="N663" s="60"/>
      <c r="V663" s="60"/>
      <c r="W663" s="60"/>
      <c r="X663" s="60"/>
      <c r="Y663" s="60"/>
    </row>
    <row r="664" ht="14.25" customHeight="1">
      <c r="C664" s="60"/>
      <c r="D664" s="4"/>
      <c r="N664" s="60"/>
      <c r="V664" s="60"/>
      <c r="W664" s="60"/>
      <c r="X664" s="60"/>
      <c r="Y664" s="60"/>
    </row>
    <row r="665" ht="14.25" customHeight="1">
      <c r="C665" s="60"/>
      <c r="D665" s="4"/>
      <c r="N665" s="60"/>
      <c r="V665" s="60"/>
      <c r="W665" s="60"/>
      <c r="X665" s="60"/>
      <c r="Y665" s="60"/>
    </row>
    <row r="666" ht="14.25" customHeight="1">
      <c r="C666" s="60"/>
      <c r="D666" s="4"/>
      <c r="N666" s="60"/>
      <c r="V666" s="60"/>
      <c r="W666" s="60"/>
      <c r="X666" s="60"/>
      <c r="Y666" s="60"/>
    </row>
    <row r="667" ht="14.25" customHeight="1">
      <c r="C667" s="60"/>
      <c r="D667" s="4"/>
      <c r="N667" s="60"/>
      <c r="V667" s="60"/>
      <c r="W667" s="60"/>
      <c r="X667" s="60"/>
      <c r="Y667" s="60"/>
    </row>
    <row r="668" ht="14.25" customHeight="1">
      <c r="C668" s="60"/>
      <c r="D668" s="4"/>
      <c r="N668" s="60"/>
      <c r="V668" s="60"/>
      <c r="W668" s="60"/>
      <c r="X668" s="60"/>
      <c r="Y668" s="60"/>
    </row>
    <row r="669" ht="14.25" customHeight="1">
      <c r="C669" s="60"/>
      <c r="D669" s="4"/>
      <c r="N669" s="60"/>
      <c r="V669" s="60"/>
      <c r="W669" s="60"/>
      <c r="X669" s="60"/>
      <c r="Y669" s="60"/>
    </row>
    <row r="670" ht="14.25" customHeight="1">
      <c r="C670" s="60"/>
      <c r="D670" s="4"/>
      <c r="N670" s="60"/>
      <c r="V670" s="60"/>
      <c r="W670" s="60"/>
      <c r="X670" s="60"/>
      <c r="Y670" s="60"/>
    </row>
    <row r="671" ht="14.25" customHeight="1">
      <c r="C671" s="60"/>
      <c r="D671" s="4"/>
      <c r="N671" s="60"/>
      <c r="V671" s="60"/>
      <c r="W671" s="60"/>
      <c r="X671" s="60"/>
      <c r="Y671" s="60"/>
    </row>
    <row r="672" ht="14.25" customHeight="1">
      <c r="C672" s="60"/>
      <c r="D672" s="4"/>
      <c r="N672" s="60"/>
      <c r="V672" s="60"/>
      <c r="W672" s="60"/>
      <c r="X672" s="60"/>
      <c r="Y672" s="60"/>
    </row>
    <row r="673" ht="14.25" customHeight="1">
      <c r="C673" s="60"/>
      <c r="D673" s="4"/>
      <c r="N673" s="60"/>
      <c r="V673" s="60"/>
      <c r="W673" s="60"/>
      <c r="X673" s="60"/>
      <c r="Y673" s="60"/>
    </row>
    <row r="674" ht="14.25" customHeight="1">
      <c r="C674" s="60"/>
      <c r="D674" s="4"/>
      <c r="N674" s="60"/>
      <c r="V674" s="60"/>
      <c r="W674" s="60"/>
      <c r="X674" s="60"/>
      <c r="Y674" s="60"/>
    </row>
    <row r="675" ht="14.25" customHeight="1">
      <c r="C675" s="60"/>
      <c r="D675" s="4"/>
      <c r="N675" s="60"/>
      <c r="V675" s="60"/>
      <c r="W675" s="60"/>
      <c r="X675" s="60"/>
      <c r="Y675" s="60"/>
    </row>
    <row r="676" ht="14.25" customHeight="1">
      <c r="C676" s="60"/>
      <c r="D676" s="4"/>
      <c r="N676" s="60"/>
      <c r="V676" s="60"/>
      <c r="W676" s="60"/>
      <c r="X676" s="60"/>
      <c r="Y676" s="60"/>
    </row>
    <row r="677" ht="14.25" customHeight="1">
      <c r="C677" s="60"/>
      <c r="D677" s="4"/>
      <c r="N677" s="60"/>
      <c r="V677" s="60"/>
      <c r="W677" s="60"/>
      <c r="X677" s="60"/>
      <c r="Y677" s="60"/>
    </row>
    <row r="678" ht="14.25" customHeight="1">
      <c r="C678" s="60"/>
      <c r="D678" s="4"/>
      <c r="N678" s="60"/>
      <c r="V678" s="60"/>
      <c r="W678" s="60"/>
      <c r="X678" s="60"/>
      <c r="Y678" s="60"/>
    </row>
    <row r="679" ht="14.25" customHeight="1">
      <c r="C679" s="60"/>
      <c r="D679" s="4"/>
      <c r="N679" s="60"/>
      <c r="V679" s="60"/>
      <c r="W679" s="60"/>
      <c r="X679" s="60"/>
      <c r="Y679" s="60"/>
    </row>
    <row r="680" ht="14.25" customHeight="1">
      <c r="C680" s="60"/>
      <c r="D680" s="4"/>
      <c r="N680" s="60"/>
      <c r="V680" s="60"/>
      <c r="W680" s="60"/>
      <c r="X680" s="60"/>
      <c r="Y680" s="60"/>
    </row>
    <row r="681" ht="14.25" customHeight="1">
      <c r="C681" s="60"/>
      <c r="D681" s="4"/>
      <c r="N681" s="60"/>
      <c r="V681" s="60"/>
      <c r="W681" s="60"/>
      <c r="X681" s="60"/>
      <c r="Y681" s="60"/>
    </row>
    <row r="682" ht="14.25" customHeight="1">
      <c r="C682" s="60"/>
      <c r="D682" s="4"/>
      <c r="N682" s="60"/>
      <c r="V682" s="60"/>
      <c r="W682" s="60"/>
      <c r="X682" s="60"/>
      <c r="Y682" s="60"/>
    </row>
    <row r="683" ht="14.25" customHeight="1">
      <c r="C683" s="60"/>
      <c r="D683" s="4"/>
      <c r="N683" s="60"/>
      <c r="V683" s="60"/>
      <c r="W683" s="60"/>
      <c r="X683" s="60"/>
      <c r="Y683" s="60"/>
    </row>
    <row r="684" ht="14.25" customHeight="1">
      <c r="C684" s="60"/>
      <c r="D684" s="4"/>
      <c r="N684" s="60"/>
      <c r="V684" s="60"/>
      <c r="W684" s="60"/>
      <c r="X684" s="60"/>
      <c r="Y684" s="60"/>
    </row>
    <row r="685" ht="14.25" customHeight="1">
      <c r="C685" s="60"/>
      <c r="D685" s="4"/>
      <c r="N685" s="60"/>
      <c r="V685" s="60"/>
      <c r="W685" s="60"/>
      <c r="X685" s="60"/>
      <c r="Y685" s="60"/>
    </row>
    <row r="686" ht="14.25" customHeight="1">
      <c r="C686" s="60"/>
      <c r="D686" s="4"/>
      <c r="N686" s="60"/>
      <c r="V686" s="60"/>
      <c r="W686" s="60"/>
      <c r="X686" s="60"/>
      <c r="Y686" s="60"/>
    </row>
    <row r="687" ht="14.25" customHeight="1">
      <c r="C687" s="60"/>
      <c r="D687" s="4"/>
      <c r="N687" s="60"/>
      <c r="V687" s="60"/>
      <c r="W687" s="60"/>
      <c r="X687" s="60"/>
      <c r="Y687" s="60"/>
    </row>
    <row r="688" ht="14.25" customHeight="1">
      <c r="C688" s="60"/>
      <c r="D688" s="4"/>
      <c r="N688" s="60"/>
      <c r="V688" s="60"/>
      <c r="W688" s="60"/>
      <c r="X688" s="60"/>
      <c r="Y688" s="60"/>
    </row>
    <row r="689" ht="14.25" customHeight="1">
      <c r="C689" s="60"/>
      <c r="D689" s="4"/>
      <c r="N689" s="60"/>
      <c r="V689" s="60"/>
      <c r="W689" s="60"/>
      <c r="X689" s="60"/>
      <c r="Y689" s="60"/>
    </row>
    <row r="690" ht="14.25" customHeight="1">
      <c r="C690" s="60"/>
      <c r="D690" s="4"/>
      <c r="N690" s="60"/>
      <c r="V690" s="60"/>
      <c r="W690" s="60"/>
      <c r="X690" s="60"/>
      <c r="Y690" s="60"/>
    </row>
    <row r="691" ht="14.25" customHeight="1">
      <c r="C691" s="60"/>
      <c r="D691" s="4"/>
      <c r="N691" s="60"/>
      <c r="V691" s="60"/>
      <c r="W691" s="60"/>
      <c r="X691" s="60"/>
      <c r="Y691" s="60"/>
    </row>
    <row r="692" ht="14.25" customHeight="1">
      <c r="C692" s="60"/>
      <c r="D692" s="4"/>
      <c r="N692" s="60"/>
      <c r="V692" s="60"/>
      <c r="W692" s="60"/>
      <c r="X692" s="60"/>
      <c r="Y692" s="60"/>
    </row>
    <row r="693" ht="14.25" customHeight="1">
      <c r="C693" s="60"/>
      <c r="D693" s="4"/>
      <c r="N693" s="60"/>
      <c r="V693" s="60"/>
      <c r="W693" s="60"/>
      <c r="X693" s="60"/>
      <c r="Y693" s="60"/>
    </row>
    <row r="694" ht="14.25" customHeight="1">
      <c r="C694" s="60"/>
      <c r="D694" s="4"/>
      <c r="N694" s="60"/>
      <c r="V694" s="60"/>
      <c r="W694" s="60"/>
      <c r="X694" s="60"/>
      <c r="Y694" s="60"/>
    </row>
    <row r="695" ht="14.25" customHeight="1">
      <c r="C695" s="60"/>
      <c r="D695" s="4"/>
      <c r="N695" s="60"/>
      <c r="V695" s="60"/>
      <c r="W695" s="60"/>
      <c r="X695" s="60"/>
      <c r="Y695" s="60"/>
    </row>
    <row r="696" ht="14.25" customHeight="1">
      <c r="C696" s="60"/>
      <c r="D696" s="4"/>
      <c r="N696" s="60"/>
      <c r="V696" s="60"/>
      <c r="W696" s="60"/>
      <c r="X696" s="60"/>
      <c r="Y696" s="60"/>
    </row>
    <row r="697" ht="14.25" customHeight="1">
      <c r="C697" s="60"/>
      <c r="D697" s="4"/>
      <c r="N697" s="60"/>
      <c r="V697" s="60"/>
      <c r="W697" s="60"/>
      <c r="X697" s="60"/>
      <c r="Y697" s="60"/>
    </row>
    <row r="698" ht="14.25" customHeight="1">
      <c r="C698" s="60"/>
      <c r="D698" s="4"/>
      <c r="N698" s="60"/>
      <c r="V698" s="60"/>
      <c r="W698" s="60"/>
      <c r="X698" s="60"/>
      <c r="Y698" s="60"/>
    </row>
    <row r="699" ht="14.25" customHeight="1">
      <c r="C699" s="60"/>
      <c r="D699" s="4"/>
      <c r="N699" s="60"/>
      <c r="V699" s="60"/>
      <c r="W699" s="60"/>
      <c r="X699" s="60"/>
      <c r="Y699" s="60"/>
    </row>
    <row r="700" ht="14.25" customHeight="1">
      <c r="C700" s="60"/>
      <c r="D700" s="4"/>
      <c r="N700" s="60"/>
      <c r="V700" s="60"/>
      <c r="W700" s="60"/>
      <c r="X700" s="60"/>
      <c r="Y700" s="60"/>
    </row>
    <row r="701" ht="14.25" customHeight="1">
      <c r="C701" s="60"/>
      <c r="D701" s="4"/>
      <c r="N701" s="60"/>
      <c r="V701" s="60"/>
      <c r="W701" s="60"/>
      <c r="X701" s="60"/>
      <c r="Y701" s="60"/>
    </row>
    <row r="702" ht="14.25" customHeight="1">
      <c r="C702" s="60"/>
      <c r="D702" s="4"/>
      <c r="N702" s="60"/>
      <c r="V702" s="60"/>
      <c r="W702" s="60"/>
      <c r="X702" s="60"/>
      <c r="Y702" s="60"/>
    </row>
    <row r="703" ht="14.25" customHeight="1">
      <c r="C703" s="60"/>
      <c r="D703" s="4"/>
      <c r="N703" s="60"/>
      <c r="V703" s="60"/>
      <c r="W703" s="60"/>
      <c r="X703" s="60"/>
      <c r="Y703" s="60"/>
    </row>
    <row r="704" ht="14.25" customHeight="1">
      <c r="C704" s="60"/>
      <c r="D704" s="4"/>
      <c r="N704" s="60"/>
      <c r="V704" s="60"/>
      <c r="W704" s="60"/>
      <c r="X704" s="60"/>
      <c r="Y704" s="60"/>
    </row>
    <row r="705" ht="14.25" customHeight="1">
      <c r="C705" s="60"/>
      <c r="D705" s="4"/>
      <c r="N705" s="60"/>
      <c r="V705" s="60"/>
      <c r="W705" s="60"/>
      <c r="X705" s="60"/>
      <c r="Y705" s="60"/>
    </row>
    <row r="706" ht="14.25" customHeight="1">
      <c r="C706" s="60"/>
      <c r="D706" s="4"/>
      <c r="N706" s="60"/>
      <c r="V706" s="60"/>
      <c r="W706" s="60"/>
      <c r="X706" s="60"/>
      <c r="Y706" s="60"/>
    </row>
    <row r="707" ht="14.25" customHeight="1">
      <c r="C707" s="60"/>
      <c r="D707" s="4"/>
      <c r="N707" s="60"/>
      <c r="V707" s="60"/>
      <c r="W707" s="60"/>
      <c r="X707" s="60"/>
      <c r="Y707" s="60"/>
    </row>
    <row r="708" ht="14.25" customHeight="1">
      <c r="C708" s="60"/>
      <c r="D708" s="4"/>
      <c r="N708" s="60"/>
      <c r="V708" s="60"/>
      <c r="W708" s="60"/>
      <c r="X708" s="60"/>
      <c r="Y708" s="60"/>
    </row>
    <row r="709" ht="14.25" customHeight="1">
      <c r="C709" s="60"/>
      <c r="D709" s="4"/>
      <c r="N709" s="60"/>
      <c r="V709" s="60"/>
      <c r="W709" s="60"/>
      <c r="X709" s="60"/>
      <c r="Y709" s="60"/>
    </row>
    <row r="710" ht="14.25" customHeight="1">
      <c r="C710" s="60"/>
      <c r="D710" s="4"/>
      <c r="N710" s="60"/>
      <c r="V710" s="60"/>
      <c r="W710" s="60"/>
      <c r="X710" s="60"/>
      <c r="Y710" s="60"/>
    </row>
    <row r="711" ht="14.25" customHeight="1">
      <c r="C711" s="60"/>
      <c r="D711" s="4"/>
      <c r="N711" s="60"/>
      <c r="V711" s="60"/>
      <c r="W711" s="60"/>
      <c r="X711" s="60"/>
      <c r="Y711" s="60"/>
    </row>
    <row r="712" ht="14.25" customHeight="1">
      <c r="C712" s="60"/>
      <c r="D712" s="4"/>
      <c r="N712" s="60"/>
      <c r="V712" s="60"/>
      <c r="W712" s="60"/>
      <c r="X712" s="60"/>
      <c r="Y712" s="60"/>
    </row>
    <row r="713" ht="14.25" customHeight="1">
      <c r="C713" s="60"/>
      <c r="D713" s="4"/>
      <c r="N713" s="60"/>
      <c r="V713" s="60"/>
      <c r="W713" s="60"/>
      <c r="X713" s="60"/>
      <c r="Y713" s="60"/>
    </row>
    <row r="714" ht="14.25" customHeight="1">
      <c r="C714" s="60"/>
      <c r="D714" s="4"/>
      <c r="N714" s="60"/>
      <c r="V714" s="60"/>
      <c r="W714" s="60"/>
      <c r="X714" s="60"/>
      <c r="Y714" s="60"/>
    </row>
    <row r="715" ht="14.25" customHeight="1">
      <c r="C715" s="60"/>
      <c r="D715" s="4"/>
      <c r="N715" s="60"/>
      <c r="V715" s="60"/>
      <c r="W715" s="60"/>
      <c r="X715" s="60"/>
      <c r="Y715" s="60"/>
    </row>
    <row r="716" ht="14.25" customHeight="1">
      <c r="C716" s="60"/>
      <c r="D716" s="4"/>
      <c r="N716" s="60"/>
      <c r="V716" s="60"/>
      <c r="W716" s="60"/>
      <c r="X716" s="60"/>
      <c r="Y716" s="60"/>
    </row>
    <row r="717" ht="14.25" customHeight="1">
      <c r="C717" s="60"/>
      <c r="D717" s="4"/>
      <c r="N717" s="60"/>
      <c r="V717" s="60"/>
      <c r="W717" s="60"/>
      <c r="X717" s="60"/>
      <c r="Y717" s="60"/>
    </row>
    <row r="718" ht="14.25" customHeight="1">
      <c r="C718" s="60"/>
      <c r="D718" s="4"/>
      <c r="N718" s="60"/>
      <c r="V718" s="60"/>
      <c r="W718" s="60"/>
      <c r="X718" s="60"/>
      <c r="Y718" s="60"/>
    </row>
    <row r="719" ht="14.25" customHeight="1">
      <c r="C719" s="60"/>
      <c r="D719" s="4"/>
      <c r="N719" s="60"/>
      <c r="V719" s="60"/>
      <c r="W719" s="60"/>
      <c r="X719" s="60"/>
      <c r="Y719" s="60"/>
    </row>
    <row r="720" ht="14.25" customHeight="1">
      <c r="C720" s="60"/>
      <c r="D720" s="4"/>
      <c r="N720" s="60"/>
      <c r="V720" s="60"/>
      <c r="W720" s="60"/>
      <c r="X720" s="60"/>
      <c r="Y720" s="60"/>
    </row>
    <row r="721" ht="14.25" customHeight="1">
      <c r="C721" s="60"/>
      <c r="D721" s="4"/>
      <c r="N721" s="60"/>
      <c r="V721" s="60"/>
      <c r="W721" s="60"/>
      <c r="X721" s="60"/>
      <c r="Y721" s="60"/>
    </row>
    <row r="722" ht="14.25" customHeight="1">
      <c r="C722" s="60"/>
      <c r="D722" s="4"/>
      <c r="N722" s="60"/>
      <c r="V722" s="60"/>
      <c r="W722" s="60"/>
      <c r="X722" s="60"/>
      <c r="Y722" s="60"/>
    </row>
    <row r="723" ht="14.25" customHeight="1">
      <c r="C723" s="60"/>
      <c r="D723" s="4"/>
      <c r="N723" s="60"/>
      <c r="V723" s="60"/>
      <c r="W723" s="60"/>
      <c r="X723" s="60"/>
      <c r="Y723" s="60"/>
    </row>
    <row r="724" ht="14.25" customHeight="1">
      <c r="C724" s="60"/>
      <c r="D724" s="4"/>
      <c r="N724" s="60"/>
      <c r="V724" s="60"/>
      <c r="W724" s="60"/>
      <c r="X724" s="60"/>
      <c r="Y724" s="60"/>
    </row>
    <row r="725" ht="14.25" customHeight="1">
      <c r="C725" s="60"/>
      <c r="D725" s="4"/>
      <c r="N725" s="60"/>
      <c r="V725" s="60"/>
      <c r="W725" s="60"/>
      <c r="X725" s="60"/>
      <c r="Y725" s="60"/>
    </row>
    <row r="726" ht="14.25" customHeight="1">
      <c r="C726" s="60"/>
      <c r="D726" s="4"/>
      <c r="N726" s="60"/>
      <c r="V726" s="60"/>
      <c r="W726" s="60"/>
      <c r="X726" s="60"/>
      <c r="Y726" s="60"/>
    </row>
    <row r="727" ht="14.25" customHeight="1">
      <c r="C727" s="60"/>
      <c r="D727" s="4"/>
      <c r="N727" s="60"/>
      <c r="V727" s="60"/>
      <c r="W727" s="60"/>
      <c r="X727" s="60"/>
      <c r="Y727" s="60"/>
    </row>
    <row r="728" ht="14.25" customHeight="1">
      <c r="C728" s="60"/>
      <c r="D728" s="4"/>
      <c r="N728" s="60"/>
      <c r="V728" s="60"/>
      <c r="W728" s="60"/>
      <c r="X728" s="60"/>
      <c r="Y728" s="60"/>
    </row>
    <row r="729" ht="14.25" customHeight="1">
      <c r="C729" s="60"/>
      <c r="D729" s="4"/>
      <c r="N729" s="60"/>
      <c r="V729" s="60"/>
      <c r="W729" s="60"/>
      <c r="X729" s="60"/>
      <c r="Y729" s="60"/>
    </row>
    <row r="730" ht="14.25" customHeight="1">
      <c r="C730" s="60"/>
      <c r="D730" s="4"/>
      <c r="N730" s="60"/>
      <c r="V730" s="60"/>
      <c r="W730" s="60"/>
      <c r="X730" s="60"/>
      <c r="Y730" s="60"/>
    </row>
    <row r="731" ht="14.25" customHeight="1">
      <c r="C731" s="60"/>
      <c r="D731" s="4"/>
      <c r="N731" s="60"/>
      <c r="V731" s="60"/>
      <c r="W731" s="60"/>
      <c r="X731" s="60"/>
      <c r="Y731" s="60"/>
    </row>
    <row r="732" ht="14.25" customHeight="1">
      <c r="C732" s="60"/>
      <c r="D732" s="4"/>
      <c r="N732" s="60"/>
      <c r="V732" s="60"/>
      <c r="W732" s="60"/>
      <c r="X732" s="60"/>
      <c r="Y732" s="60"/>
    </row>
    <row r="733" ht="14.25" customHeight="1">
      <c r="C733" s="60"/>
      <c r="D733" s="4"/>
      <c r="N733" s="60"/>
      <c r="V733" s="60"/>
      <c r="W733" s="60"/>
      <c r="X733" s="60"/>
      <c r="Y733" s="60"/>
    </row>
    <row r="734" ht="14.25" customHeight="1">
      <c r="C734" s="60"/>
      <c r="D734" s="4"/>
      <c r="N734" s="60"/>
      <c r="V734" s="60"/>
      <c r="W734" s="60"/>
      <c r="X734" s="60"/>
      <c r="Y734" s="60"/>
    </row>
    <row r="735" ht="14.25" customHeight="1">
      <c r="C735" s="60"/>
      <c r="D735" s="4"/>
      <c r="N735" s="60"/>
      <c r="V735" s="60"/>
      <c r="W735" s="60"/>
      <c r="X735" s="60"/>
      <c r="Y735" s="60"/>
    </row>
    <row r="736" ht="14.25" customHeight="1">
      <c r="C736" s="60"/>
      <c r="D736" s="4"/>
      <c r="N736" s="60"/>
      <c r="V736" s="60"/>
      <c r="W736" s="60"/>
      <c r="X736" s="60"/>
      <c r="Y736" s="60"/>
    </row>
    <row r="737" ht="14.25" customHeight="1">
      <c r="C737" s="60"/>
      <c r="D737" s="4"/>
      <c r="N737" s="60"/>
      <c r="V737" s="60"/>
      <c r="W737" s="60"/>
      <c r="X737" s="60"/>
      <c r="Y737" s="60"/>
    </row>
    <row r="738" ht="14.25" customHeight="1">
      <c r="C738" s="60"/>
      <c r="D738" s="4"/>
      <c r="N738" s="60"/>
      <c r="V738" s="60"/>
      <c r="W738" s="60"/>
      <c r="X738" s="60"/>
      <c r="Y738" s="60"/>
    </row>
    <row r="739" ht="14.25" customHeight="1">
      <c r="C739" s="60"/>
      <c r="D739" s="4"/>
      <c r="N739" s="60"/>
      <c r="V739" s="60"/>
      <c r="W739" s="60"/>
      <c r="X739" s="60"/>
      <c r="Y739" s="60"/>
    </row>
    <row r="740" ht="14.25" customHeight="1">
      <c r="C740" s="60"/>
      <c r="D740" s="4"/>
      <c r="N740" s="60"/>
      <c r="V740" s="60"/>
      <c r="W740" s="60"/>
      <c r="X740" s="60"/>
      <c r="Y740" s="60"/>
    </row>
    <row r="741" ht="14.25" customHeight="1">
      <c r="C741" s="60"/>
      <c r="D741" s="4"/>
      <c r="N741" s="60"/>
      <c r="V741" s="60"/>
      <c r="W741" s="60"/>
      <c r="X741" s="60"/>
      <c r="Y741" s="60"/>
    </row>
    <row r="742" ht="14.25" customHeight="1">
      <c r="C742" s="60"/>
      <c r="D742" s="4"/>
      <c r="N742" s="60"/>
      <c r="V742" s="60"/>
      <c r="W742" s="60"/>
      <c r="X742" s="60"/>
      <c r="Y742" s="60"/>
    </row>
    <row r="743" ht="14.25" customHeight="1">
      <c r="C743" s="60"/>
      <c r="D743" s="4"/>
      <c r="N743" s="60"/>
      <c r="V743" s="60"/>
      <c r="W743" s="60"/>
      <c r="X743" s="60"/>
      <c r="Y743" s="60"/>
    </row>
    <row r="744" ht="14.25" customHeight="1">
      <c r="C744" s="60"/>
      <c r="D744" s="4"/>
      <c r="N744" s="60"/>
      <c r="V744" s="60"/>
      <c r="W744" s="60"/>
      <c r="X744" s="60"/>
      <c r="Y744" s="60"/>
    </row>
    <row r="745" ht="14.25" customHeight="1">
      <c r="C745" s="60"/>
      <c r="D745" s="4"/>
      <c r="N745" s="60"/>
      <c r="V745" s="60"/>
      <c r="W745" s="60"/>
      <c r="X745" s="60"/>
      <c r="Y745" s="60"/>
    </row>
    <row r="746" ht="14.25" customHeight="1">
      <c r="C746" s="60"/>
      <c r="D746" s="4"/>
      <c r="N746" s="60"/>
      <c r="V746" s="60"/>
      <c r="W746" s="60"/>
      <c r="X746" s="60"/>
      <c r="Y746" s="60"/>
    </row>
    <row r="747" ht="14.25" customHeight="1">
      <c r="C747" s="60"/>
      <c r="D747" s="4"/>
      <c r="N747" s="60"/>
      <c r="V747" s="60"/>
      <c r="W747" s="60"/>
      <c r="X747" s="60"/>
      <c r="Y747" s="60"/>
    </row>
    <row r="748" ht="14.25" customHeight="1">
      <c r="C748" s="60"/>
      <c r="D748" s="4"/>
      <c r="N748" s="60"/>
      <c r="V748" s="60"/>
      <c r="W748" s="60"/>
      <c r="X748" s="60"/>
      <c r="Y748" s="60"/>
    </row>
    <row r="749" ht="14.25" customHeight="1">
      <c r="C749" s="60"/>
      <c r="D749" s="4"/>
      <c r="N749" s="60"/>
      <c r="V749" s="60"/>
      <c r="W749" s="60"/>
      <c r="X749" s="60"/>
      <c r="Y749" s="60"/>
    </row>
    <row r="750" ht="14.25" customHeight="1">
      <c r="C750" s="60"/>
      <c r="D750" s="4"/>
      <c r="N750" s="60"/>
      <c r="V750" s="60"/>
      <c r="W750" s="60"/>
      <c r="X750" s="60"/>
      <c r="Y750" s="60"/>
    </row>
    <row r="751" ht="14.25" customHeight="1">
      <c r="C751" s="60"/>
      <c r="D751" s="4"/>
      <c r="N751" s="60"/>
      <c r="V751" s="60"/>
      <c r="W751" s="60"/>
      <c r="X751" s="60"/>
      <c r="Y751" s="60"/>
    </row>
    <row r="752" ht="14.25" customHeight="1">
      <c r="C752" s="60"/>
      <c r="D752" s="4"/>
      <c r="N752" s="60"/>
      <c r="V752" s="60"/>
      <c r="W752" s="60"/>
      <c r="X752" s="60"/>
      <c r="Y752" s="60"/>
    </row>
    <row r="753" ht="14.25" customHeight="1">
      <c r="C753" s="60"/>
      <c r="D753" s="4"/>
      <c r="N753" s="60"/>
      <c r="V753" s="60"/>
      <c r="W753" s="60"/>
      <c r="X753" s="60"/>
      <c r="Y753" s="60"/>
    </row>
    <row r="754" ht="14.25" customHeight="1">
      <c r="C754" s="60"/>
      <c r="D754" s="4"/>
      <c r="N754" s="60"/>
      <c r="V754" s="60"/>
      <c r="W754" s="60"/>
      <c r="X754" s="60"/>
      <c r="Y754" s="60"/>
    </row>
    <row r="755" ht="14.25" customHeight="1">
      <c r="C755" s="60"/>
      <c r="D755" s="4"/>
      <c r="N755" s="60"/>
      <c r="V755" s="60"/>
      <c r="W755" s="60"/>
      <c r="X755" s="60"/>
      <c r="Y755" s="60"/>
    </row>
    <row r="756" ht="14.25" customHeight="1">
      <c r="C756" s="60"/>
      <c r="D756" s="4"/>
      <c r="N756" s="60"/>
      <c r="V756" s="60"/>
      <c r="W756" s="60"/>
      <c r="X756" s="60"/>
      <c r="Y756" s="60"/>
    </row>
    <row r="757" ht="14.25" customHeight="1">
      <c r="C757" s="60"/>
      <c r="D757" s="4"/>
      <c r="N757" s="60"/>
      <c r="V757" s="60"/>
      <c r="W757" s="60"/>
      <c r="X757" s="60"/>
      <c r="Y757" s="60"/>
    </row>
    <row r="758" ht="14.25" customHeight="1">
      <c r="C758" s="60"/>
      <c r="D758" s="4"/>
      <c r="N758" s="60"/>
      <c r="V758" s="60"/>
      <c r="W758" s="60"/>
      <c r="X758" s="60"/>
      <c r="Y758" s="60"/>
    </row>
    <row r="759" ht="14.25" customHeight="1">
      <c r="C759" s="60"/>
      <c r="D759" s="4"/>
      <c r="N759" s="60"/>
      <c r="V759" s="60"/>
      <c r="W759" s="60"/>
      <c r="X759" s="60"/>
      <c r="Y759" s="60"/>
    </row>
    <row r="760" ht="14.25" customHeight="1">
      <c r="C760" s="60"/>
      <c r="D760" s="4"/>
      <c r="N760" s="60"/>
      <c r="V760" s="60"/>
      <c r="W760" s="60"/>
      <c r="X760" s="60"/>
      <c r="Y760" s="60"/>
    </row>
    <row r="761" ht="14.25" customHeight="1">
      <c r="C761" s="60"/>
      <c r="D761" s="4"/>
      <c r="N761" s="60"/>
      <c r="V761" s="60"/>
      <c r="W761" s="60"/>
      <c r="X761" s="60"/>
      <c r="Y761" s="60"/>
    </row>
    <row r="762" ht="14.25" customHeight="1">
      <c r="C762" s="60"/>
      <c r="D762" s="4"/>
      <c r="N762" s="60"/>
      <c r="V762" s="60"/>
      <c r="W762" s="60"/>
      <c r="X762" s="60"/>
      <c r="Y762" s="60"/>
    </row>
    <row r="763" ht="14.25" customHeight="1">
      <c r="C763" s="60"/>
      <c r="D763" s="4"/>
      <c r="N763" s="60"/>
      <c r="V763" s="60"/>
      <c r="W763" s="60"/>
      <c r="X763" s="60"/>
      <c r="Y763" s="60"/>
    </row>
    <row r="764" ht="14.25" customHeight="1">
      <c r="C764" s="60"/>
      <c r="D764" s="4"/>
      <c r="N764" s="60"/>
      <c r="V764" s="60"/>
      <c r="W764" s="60"/>
      <c r="X764" s="60"/>
      <c r="Y764" s="60"/>
    </row>
    <row r="765" ht="14.25" customHeight="1">
      <c r="C765" s="60"/>
      <c r="D765" s="4"/>
      <c r="N765" s="60"/>
      <c r="V765" s="60"/>
      <c r="W765" s="60"/>
      <c r="X765" s="60"/>
      <c r="Y765" s="60"/>
    </row>
    <row r="766" ht="14.25" customHeight="1">
      <c r="C766" s="60"/>
      <c r="D766" s="4"/>
      <c r="N766" s="60"/>
      <c r="V766" s="60"/>
      <c r="W766" s="60"/>
      <c r="X766" s="60"/>
      <c r="Y766" s="60"/>
    </row>
    <row r="767" ht="14.25" customHeight="1">
      <c r="C767" s="60"/>
      <c r="D767" s="4"/>
      <c r="N767" s="60"/>
      <c r="V767" s="60"/>
      <c r="W767" s="60"/>
      <c r="X767" s="60"/>
      <c r="Y767" s="60"/>
    </row>
    <row r="768" ht="14.25" customHeight="1">
      <c r="C768" s="60"/>
      <c r="D768" s="4"/>
      <c r="N768" s="60"/>
      <c r="V768" s="60"/>
      <c r="W768" s="60"/>
      <c r="X768" s="60"/>
      <c r="Y768" s="60"/>
    </row>
    <row r="769" ht="14.25" customHeight="1">
      <c r="C769" s="60"/>
      <c r="D769" s="4"/>
      <c r="N769" s="60"/>
      <c r="V769" s="60"/>
      <c r="W769" s="60"/>
      <c r="X769" s="60"/>
      <c r="Y769" s="60"/>
    </row>
    <row r="770" ht="14.25" customHeight="1">
      <c r="C770" s="60"/>
      <c r="D770" s="4"/>
      <c r="N770" s="60"/>
      <c r="V770" s="60"/>
      <c r="W770" s="60"/>
      <c r="X770" s="60"/>
      <c r="Y770" s="60"/>
    </row>
    <row r="771" ht="14.25" customHeight="1">
      <c r="C771" s="60"/>
      <c r="D771" s="4"/>
      <c r="N771" s="60"/>
      <c r="V771" s="60"/>
      <c r="W771" s="60"/>
      <c r="X771" s="60"/>
      <c r="Y771" s="60"/>
    </row>
    <row r="772" ht="14.25" customHeight="1">
      <c r="C772" s="60"/>
      <c r="D772" s="4"/>
      <c r="N772" s="60"/>
      <c r="V772" s="60"/>
      <c r="W772" s="60"/>
      <c r="X772" s="60"/>
      <c r="Y772" s="60"/>
    </row>
    <row r="773" ht="14.25" customHeight="1">
      <c r="C773" s="60"/>
      <c r="D773" s="4"/>
      <c r="N773" s="60"/>
      <c r="V773" s="60"/>
      <c r="W773" s="60"/>
      <c r="X773" s="60"/>
      <c r="Y773" s="60"/>
    </row>
    <row r="774" ht="14.25" customHeight="1">
      <c r="C774" s="60"/>
      <c r="D774" s="4"/>
      <c r="N774" s="60"/>
      <c r="V774" s="60"/>
      <c r="W774" s="60"/>
      <c r="X774" s="60"/>
      <c r="Y774" s="60"/>
    </row>
    <row r="775" ht="14.25" customHeight="1">
      <c r="C775" s="60"/>
      <c r="D775" s="4"/>
      <c r="N775" s="60"/>
      <c r="V775" s="60"/>
      <c r="W775" s="60"/>
      <c r="X775" s="60"/>
      <c r="Y775" s="60"/>
    </row>
    <row r="776" ht="14.25" customHeight="1">
      <c r="C776" s="60"/>
      <c r="D776" s="4"/>
      <c r="N776" s="60"/>
      <c r="V776" s="60"/>
      <c r="W776" s="60"/>
      <c r="X776" s="60"/>
      <c r="Y776" s="60"/>
    </row>
    <row r="777" ht="14.25" customHeight="1">
      <c r="C777" s="60"/>
      <c r="D777" s="4"/>
      <c r="N777" s="60"/>
      <c r="V777" s="60"/>
      <c r="W777" s="60"/>
      <c r="X777" s="60"/>
      <c r="Y777" s="60"/>
    </row>
    <row r="778" ht="14.25" customHeight="1">
      <c r="C778" s="60"/>
      <c r="D778" s="4"/>
      <c r="N778" s="60"/>
      <c r="V778" s="60"/>
      <c r="W778" s="60"/>
      <c r="X778" s="60"/>
      <c r="Y778" s="60"/>
    </row>
    <row r="779" ht="14.25" customHeight="1">
      <c r="C779" s="60"/>
      <c r="D779" s="4"/>
      <c r="N779" s="60"/>
      <c r="V779" s="60"/>
      <c r="W779" s="60"/>
      <c r="X779" s="60"/>
      <c r="Y779" s="60"/>
    </row>
    <row r="780" ht="14.25" customHeight="1">
      <c r="C780" s="60"/>
      <c r="D780" s="4"/>
      <c r="N780" s="60"/>
      <c r="V780" s="60"/>
      <c r="W780" s="60"/>
      <c r="X780" s="60"/>
      <c r="Y780" s="60"/>
    </row>
    <row r="781" ht="14.25" customHeight="1">
      <c r="C781" s="60"/>
      <c r="D781" s="4"/>
      <c r="N781" s="60"/>
      <c r="V781" s="60"/>
      <c r="W781" s="60"/>
      <c r="X781" s="60"/>
      <c r="Y781" s="60"/>
    </row>
    <row r="782" ht="14.25" customHeight="1">
      <c r="C782" s="60"/>
      <c r="D782" s="4"/>
      <c r="N782" s="60"/>
      <c r="V782" s="60"/>
      <c r="W782" s="60"/>
      <c r="X782" s="60"/>
      <c r="Y782" s="60"/>
    </row>
    <row r="783" ht="14.25" customHeight="1">
      <c r="C783" s="60"/>
      <c r="D783" s="4"/>
      <c r="N783" s="60"/>
      <c r="V783" s="60"/>
      <c r="W783" s="60"/>
      <c r="X783" s="60"/>
      <c r="Y783" s="60"/>
    </row>
    <row r="784" ht="14.25" customHeight="1">
      <c r="C784" s="60"/>
      <c r="D784" s="4"/>
      <c r="N784" s="60"/>
      <c r="V784" s="60"/>
      <c r="W784" s="60"/>
      <c r="X784" s="60"/>
      <c r="Y784" s="60"/>
    </row>
    <row r="785" ht="14.25" customHeight="1">
      <c r="C785" s="60"/>
      <c r="D785" s="4"/>
      <c r="N785" s="60"/>
      <c r="V785" s="60"/>
      <c r="W785" s="60"/>
      <c r="X785" s="60"/>
      <c r="Y785" s="60"/>
    </row>
    <row r="786" ht="14.25" customHeight="1">
      <c r="C786" s="60"/>
      <c r="D786" s="4"/>
      <c r="N786" s="60"/>
      <c r="V786" s="60"/>
      <c r="W786" s="60"/>
      <c r="X786" s="60"/>
      <c r="Y786" s="60"/>
    </row>
    <row r="787" ht="14.25" customHeight="1">
      <c r="C787" s="60"/>
      <c r="D787" s="4"/>
      <c r="N787" s="60"/>
      <c r="V787" s="60"/>
      <c r="W787" s="60"/>
      <c r="X787" s="60"/>
      <c r="Y787" s="60"/>
    </row>
    <row r="788" ht="14.25" customHeight="1">
      <c r="C788" s="60"/>
      <c r="D788" s="4"/>
      <c r="N788" s="60"/>
      <c r="V788" s="60"/>
      <c r="W788" s="60"/>
      <c r="X788" s="60"/>
      <c r="Y788" s="60"/>
    </row>
    <row r="789" ht="14.25" customHeight="1">
      <c r="C789" s="60"/>
      <c r="D789" s="4"/>
      <c r="N789" s="60"/>
      <c r="V789" s="60"/>
      <c r="W789" s="60"/>
      <c r="X789" s="60"/>
      <c r="Y789" s="60"/>
    </row>
    <row r="790" ht="14.25" customHeight="1">
      <c r="C790" s="60"/>
      <c r="D790" s="4"/>
      <c r="N790" s="60"/>
      <c r="V790" s="60"/>
      <c r="W790" s="60"/>
      <c r="X790" s="60"/>
      <c r="Y790" s="60"/>
    </row>
    <row r="791" ht="14.25" customHeight="1">
      <c r="C791" s="60"/>
      <c r="D791" s="4"/>
      <c r="N791" s="60"/>
      <c r="V791" s="60"/>
      <c r="W791" s="60"/>
      <c r="X791" s="60"/>
      <c r="Y791" s="60"/>
    </row>
    <row r="792" ht="14.25" customHeight="1">
      <c r="C792" s="60"/>
      <c r="D792" s="4"/>
      <c r="N792" s="60"/>
      <c r="V792" s="60"/>
      <c r="W792" s="60"/>
      <c r="X792" s="60"/>
      <c r="Y792" s="60"/>
    </row>
    <row r="793" ht="14.25" customHeight="1">
      <c r="C793" s="60"/>
      <c r="D793" s="4"/>
      <c r="N793" s="60"/>
      <c r="V793" s="60"/>
      <c r="W793" s="60"/>
      <c r="X793" s="60"/>
      <c r="Y793" s="60"/>
    </row>
    <row r="794" ht="14.25" customHeight="1">
      <c r="C794" s="60"/>
      <c r="D794" s="4"/>
      <c r="N794" s="60"/>
      <c r="V794" s="60"/>
      <c r="W794" s="60"/>
      <c r="X794" s="60"/>
      <c r="Y794" s="60"/>
    </row>
    <row r="795" ht="14.25" customHeight="1">
      <c r="C795" s="60"/>
      <c r="D795" s="4"/>
      <c r="N795" s="60"/>
      <c r="V795" s="60"/>
      <c r="W795" s="60"/>
      <c r="X795" s="60"/>
      <c r="Y795" s="60"/>
    </row>
    <row r="796" ht="14.25" customHeight="1">
      <c r="C796" s="60"/>
      <c r="D796" s="4"/>
      <c r="N796" s="60"/>
      <c r="V796" s="60"/>
      <c r="W796" s="60"/>
      <c r="X796" s="60"/>
      <c r="Y796" s="60"/>
    </row>
    <row r="797" ht="14.25" customHeight="1">
      <c r="C797" s="60"/>
      <c r="D797" s="4"/>
      <c r="N797" s="60"/>
      <c r="V797" s="60"/>
      <c r="W797" s="60"/>
      <c r="X797" s="60"/>
      <c r="Y797" s="60"/>
    </row>
    <row r="798" ht="14.25" customHeight="1">
      <c r="C798" s="60"/>
      <c r="D798" s="4"/>
      <c r="N798" s="60"/>
      <c r="V798" s="60"/>
      <c r="W798" s="60"/>
      <c r="X798" s="60"/>
      <c r="Y798" s="60"/>
    </row>
    <row r="799" ht="14.25" customHeight="1">
      <c r="C799" s="60"/>
      <c r="D799" s="4"/>
      <c r="N799" s="60"/>
      <c r="V799" s="60"/>
      <c r="W799" s="60"/>
      <c r="X799" s="60"/>
      <c r="Y799" s="60"/>
    </row>
    <row r="800" ht="14.25" customHeight="1">
      <c r="C800" s="60"/>
      <c r="D800" s="4"/>
      <c r="N800" s="60"/>
      <c r="V800" s="60"/>
      <c r="W800" s="60"/>
      <c r="X800" s="60"/>
      <c r="Y800" s="60"/>
    </row>
    <row r="801" ht="14.25" customHeight="1">
      <c r="C801" s="60"/>
      <c r="D801" s="4"/>
      <c r="N801" s="60"/>
      <c r="V801" s="60"/>
      <c r="W801" s="60"/>
      <c r="X801" s="60"/>
      <c r="Y801" s="60"/>
    </row>
    <row r="802" ht="14.25" customHeight="1">
      <c r="C802" s="60"/>
      <c r="D802" s="4"/>
      <c r="N802" s="60"/>
      <c r="V802" s="60"/>
      <c r="W802" s="60"/>
      <c r="X802" s="60"/>
      <c r="Y802" s="60"/>
    </row>
    <row r="803" ht="14.25" customHeight="1">
      <c r="C803" s="60"/>
      <c r="D803" s="4"/>
      <c r="N803" s="60"/>
      <c r="V803" s="60"/>
      <c r="W803" s="60"/>
      <c r="X803" s="60"/>
      <c r="Y803" s="60"/>
    </row>
    <row r="804" ht="14.25" customHeight="1">
      <c r="C804" s="60"/>
      <c r="D804" s="4"/>
      <c r="N804" s="60"/>
      <c r="V804" s="60"/>
      <c r="W804" s="60"/>
      <c r="X804" s="60"/>
      <c r="Y804" s="60"/>
    </row>
    <row r="805" ht="14.25" customHeight="1">
      <c r="C805" s="60"/>
      <c r="D805" s="4"/>
      <c r="N805" s="60"/>
      <c r="V805" s="60"/>
      <c r="W805" s="60"/>
      <c r="X805" s="60"/>
      <c r="Y805" s="60"/>
    </row>
    <row r="806" ht="14.25" customHeight="1">
      <c r="C806" s="60"/>
      <c r="D806" s="4"/>
      <c r="N806" s="60"/>
      <c r="V806" s="60"/>
      <c r="W806" s="60"/>
      <c r="X806" s="60"/>
      <c r="Y806" s="60"/>
    </row>
    <row r="807" ht="14.25" customHeight="1">
      <c r="C807" s="60"/>
      <c r="D807" s="4"/>
      <c r="N807" s="60"/>
      <c r="V807" s="60"/>
      <c r="W807" s="60"/>
      <c r="X807" s="60"/>
      <c r="Y807" s="60"/>
    </row>
    <row r="808" ht="14.25" customHeight="1">
      <c r="C808" s="60"/>
      <c r="D808" s="4"/>
      <c r="N808" s="60"/>
      <c r="V808" s="60"/>
      <c r="W808" s="60"/>
      <c r="X808" s="60"/>
      <c r="Y808" s="60"/>
    </row>
    <row r="809" ht="14.25" customHeight="1">
      <c r="C809" s="60"/>
      <c r="D809" s="4"/>
      <c r="N809" s="60"/>
      <c r="V809" s="60"/>
      <c r="W809" s="60"/>
      <c r="X809" s="60"/>
      <c r="Y809" s="60"/>
    </row>
    <row r="810" ht="14.25" customHeight="1">
      <c r="C810" s="60"/>
      <c r="D810" s="4"/>
      <c r="N810" s="60"/>
      <c r="V810" s="60"/>
      <c r="W810" s="60"/>
      <c r="X810" s="60"/>
      <c r="Y810" s="60"/>
    </row>
    <row r="811" ht="14.25" customHeight="1">
      <c r="C811" s="60"/>
      <c r="D811" s="4"/>
      <c r="N811" s="60"/>
      <c r="V811" s="60"/>
      <c r="W811" s="60"/>
      <c r="X811" s="60"/>
      <c r="Y811" s="60"/>
    </row>
    <row r="812" ht="14.25" customHeight="1">
      <c r="C812" s="60"/>
      <c r="D812" s="4"/>
      <c r="N812" s="60"/>
      <c r="V812" s="60"/>
      <c r="W812" s="60"/>
      <c r="X812" s="60"/>
      <c r="Y812" s="60"/>
    </row>
    <row r="813" ht="14.25" customHeight="1">
      <c r="C813" s="60"/>
      <c r="D813" s="4"/>
      <c r="N813" s="60"/>
      <c r="V813" s="60"/>
      <c r="W813" s="60"/>
      <c r="X813" s="60"/>
      <c r="Y813" s="60"/>
    </row>
    <row r="814" ht="14.25" customHeight="1">
      <c r="C814" s="60"/>
      <c r="D814" s="4"/>
      <c r="N814" s="60"/>
      <c r="V814" s="60"/>
      <c r="W814" s="60"/>
      <c r="X814" s="60"/>
      <c r="Y814" s="60"/>
    </row>
    <row r="815" ht="14.25" customHeight="1">
      <c r="C815" s="60"/>
      <c r="D815" s="4"/>
      <c r="N815" s="60"/>
      <c r="V815" s="60"/>
      <c r="W815" s="60"/>
      <c r="X815" s="60"/>
      <c r="Y815" s="60"/>
    </row>
    <row r="816" ht="14.25" customHeight="1">
      <c r="C816" s="60"/>
      <c r="D816" s="4"/>
      <c r="N816" s="60"/>
      <c r="V816" s="60"/>
      <c r="W816" s="60"/>
      <c r="X816" s="60"/>
      <c r="Y816" s="60"/>
    </row>
    <row r="817" ht="14.25" customHeight="1">
      <c r="C817" s="60"/>
      <c r="D817" s="4"/>
      <c r="N817" s="60"/>
      <c r="V817" s="60"/>
      <c r="W817" s="60"/>
      <c r="X817" s="60"/>
      <c r="Y817" s="60"/>
    </row>
    <row r="818" ht="14.25" customHeight="1">
      <c r="C818" s="60"/>
      <c r="D818" s="4"/>
      <c r="N818" s="60"/>
      <c r="V818" s="60"/>
      <c r="W818" s="60"/>
      <c r="X818" s="60"/>
      <c r="Y818" s="60"/>
    </row>
    <row r="819" ht="14.25" customHeight="1">
      <c r="C819" s="60"/>
      <c r="D819" s="4"/>
      <c r="N819" s="60"/>
      <c r="V819" s="60"/>
      <c r="W819" s="60"/>
      <c r="X819" s="60"/>
      <c r="Y819" s="60"/>
    </row>
    <row r="820" ht="14.25" customHeight="1">
      <c r="C820" s="60"/>
      <c r="D820" s="4"/>
      <c r="N820" s="60"/>
      <c r="V820" s="60"/>
      <c r="W820" s="60"/>
      <c r="X820" s="60"/>
      <c r="Y820" s="60"/>
    </row>
    <row r="821" ht="14.25" customHeight="1">
      <c r="C821" s="60"/>
      <c r="D821" s="4"/>
      <c r="N821" s="60"/>
      <c r="V821" s="60"/>
      <c r="W821" s="60"/>
      <c r="X821" s="60"/>
      <c r="Y821" s="60"/>
    </row>
    <row r="822" ht="14.25" customHeight="1">
      <c r="C822" s="60"/>
      <c r="D822" s="4"/>
      <c r="N822" s="60"/>
      <c r="V822" s="60"/>
      <c r="W822" s="60"/>
      <c r="X822" s="60"/>
      <c r="Y822" s="60"/>
    </row>
    <row r="823" ht="14.25" customHeight="1">
      <c r="C823" s="60"/>
      <c r="D823" s="4"/>
      <c r="N823" s="60"/>
      <c r="V823" s="60"/>
      <c r="W823" s="60"/>
      <c r="X823" s="60"/>
      <c r="Y823" s="60"/>
    </row>
    <row r="824" ht="14.25" customHeight="1">
      <c r="C824" s="60"/>
      <c r="D824" s="4"/>
      <c r="N824" s="60"/>
      <c r="V824" s="60"/>
      <c r="W824" s="60"/>
      <c r="X824" s="60"/>
      <c r="Y824" s="60"/>
    </row>
    <row r="825" ht="14.25" customHeight="1">
      <c r="C825" s="60"/>
      <c r="D825" s="4"/>
      <c r="N825" s="60"/>
      <c r="V825" s="60"/>
      <c r="W825" s="60"/>
      <c r="X825" s="60"/>
      <c r="Y825" s="60"/>
    </row>
    <row r="826" ht="14.25" customHeight="1">
      <c r="C826" s="60"/>
      <c r="D826" s="4"/>
      <c r="N826" s="60"/>
      <c r="V826" s="60"/>
      <c r="W826" s="60"/>
      <c r="X826" s="60"/>
      <c r="Y826" s="60"/>
    </row>
    <row r="827" ht="14.25" customHeight="1">
      <c r="C827" s="60"/>
      <c r="D827" s="4"/>
      <c r="N827" s="60"/>
      <c r="V827" s="60"/>
      <c r="W827" s="60"/>
      <c r="X827" s="60"/>
      <c r="Y827" s="60"/>
    </row>
    <row r="828" ht="14.25" customHeight="1">
      <c r="C828" s="60"/>
      <c r="D828" s="4"/>
      <c r="N828" s="60"/>
      <c r="V828" s="60"/>
      <c r="W828" s="60"/>
      <c r="X828" s="60"/>
      <c r="Y828" s="60"/>
    </row>
    <row r="829" ht="14.25" customHeight="1">
      <c r="C829" s="60"/>
      <c r="D829" s="4"/>
      <c r="N829" s="60"/>
      <c r="V829" s="60"/>
      <c r="W829" s="60"/>
      <c r="X829" s="60"/>
      <c r="Y829" s="60"/>
    </row>
    <row r="830" ht="14.25" customHeight="1">
      <c r="C830" s="60"/>
      <c r="D830" s="4"/>
      <c r="N830" s="60"/>
      <c r="V830" s="60"/>
      <c r="W830" s="60"/>
      <c r="X830" s="60"/>
      <c r="Y830" s="60"/>
    </row>
    <row r="831" ht="14.25" customHeight="1">
      <c r="C831" s="60"/>
      <c r="D831" s="4"/>
      <c r="N831" s="60"/>
      <c r="V831" s="60"/>
      <c r="W831" s="60"/>
      <c r="X831" s="60"/>
      <c r="Y831" s="60"/>
    </row>
    <row r="832" ht="14.25" customHeight="1">
      <c r="C832" s="60"/>
      <c r="D832" s="4"/>
      <c r="N832" s="60"/>
      <c r="V832" s="60"/>
      <c r="W832" s="60"/>
      <c r="X832" s="60"/>
      <c r="Y832" s="60"/>
    </row>
    <row r="833" ht="14.25" customHeight="1">
      <c r="C833" s="60"/>
      <c r="D833" s="4"/>
      <c r="N833" s="60"/>
      <c r="V833" s="60"/>
      <c r="W833" s="60"/>
      <c r="X833" s="60"/>
      <c r="Y833" s="60"/>
    </row>
    <row r="834" ht="14.25" customHeight="1">
      <c r="C834" s="60"/>
      <c r="D834" s="4"/>
      <c r="N834" s="60"/>
      <c r="V834" s="60"/>
      <c r="W834" s="60"/>
      <c r="X834" s="60"/>
      <c r="Y834" s="60"/>
    </row>
    <row r="835" ht="14.25" customHeight="1">
      <c r="C835" s="60"/>
      <c r="D835" s="4"/>
      <c r="N835" s="60"/>
      <c r="V835" s="60"/>
      <c r="W835" s="60"/>
      <c r="X835" s="60"/>
      <c r="Y835" s="60"/>
    </row>
    <row r="836" ht="14.25" customHeight="1">
      <c r="C836" s="60"/>
      <c r="D836" s="4"/>
      <c r="N836" s="60"/>
      <c r="V836" s="60"/>
      <c r="W836" s="60"/>
      <c r="X836" s="60"/>
      <c r="Y836" s="60"/>
    </row>
    <row r="837" ht="14.25" customHeight="1">
      <c r="C837" s="60"/>
      <c r="D837" s="4"/>
      <c r="N837" s="60"/>
      <c r="V837" s="60"/>
      <c r="W837" s="60"/>
      <c r="X837" s="60"/>
      <c r="Y837" s="60"/>
    </row>
    <row r="838" ht="14.25" customHeight="1">
      <c r="C838" s="60"/>
      <c r="D838" s="4"/>
      <c r="N838" s="60"/>
      <c r="V838" s="60"/>
      <c r="W838" s="60"/>
      <c r="X838" s="60"/>
      <c r="Y838" s="60"/>
    </row>
    <row r="839" ht="14.25" customHeight="1">
      <c r="C839" s="60"/>
      <c r="D839" s="4"/>
      <c r="N839" s="60"/>
      <c r="V839" s="60"/>
      <c r="W839" s="60"/>
      <c r="X839" s="60"/>
      <c r="Y839" s="60"/>
    </row>
    <row r="840" ht="14.25" customHeight="1">
      <c r="C840" s="60"/>
      <c r="D840" s="4"/>
      <c r="N840" s="60"/>
      <c r="V840" s="60"/>
      <c r="W840" s="60"/>
      <c r="X840" s="60"/>
      <c r="Y840" s="60"/>
    </row>
    <row r="841" ht="14.25" customHeight="1">
      <c r="C841" s="60"/>
      <c r="D841" s="4"/>
      <c r="N841" s="60"/>
      <c r="V841" s="60"/>
      <c r="W841" s="60"/>
      <c r="X841" s="60"/>
      <c r="Y841" s="60"/>
    </row>
    <row r="842" ht="14.25" customHeight="1">
      <c r="C842" s="60"/>
      <c r="D842" s="4"/>
      <c r="N842" s="60"/>
      <c r="V842" s="60"/>
      <c r="W842" s="60"/>
      <c r="X842" s="60"/>
      <c r="Y842" s="60"/>
    </row>
    <row r="843" ht="14.25" customHeight="1">
      <c r="C843" s="60"/>
      <c r="D843" s="4"/>
      <c r="N843" s="60"/>
      <c r="V843" s="60"/>
      <c r="W843" s="60"/>
      <c r="X843" s="60"/>
      <c r="Y843" s="60"/>
    </row>
    <row r="844" ht="14.25" customHeight="1">
      <c r="C844" s="60"/>
      <c r="D844" s="4"/>
      <c r="N844" s="60"/>
      <c r="V844" s="60"/>
      <c r="W844" s="60"/>
      <c r="X844" s="60"/>
      <c r="Y844" s="60"/>
    </row>
    <row r="845" ht="14.25" customHeight="1">
      <c r="C845" s="60"/>
      <c r="D845" s="4"/>
      <c r="N845" s="60"/>
      <c r="V845" s="60"/>
      <c r="W845" s="60"/>
      <c r="X845" s="60"/>
      <c r="Y845" s="60"/>
    </row>
    <row r="846" ht="14.25" customHeight="1">
      <c r="C846" s="60"/>
      <c r="D846" s="4"/>
      <c r="N846" s="60"/>
      <c r="V846" s="60"/>
      <c r="W846" s="60"/>
      <c r="X846" s="60"/>
      <c r="Y846" s="60"/>
    </row>
    <row r="847" ht="14.25" customHeight="1">
      <c r="C847" s="60"/>
      <c r="D847" s="4"/>
      <c r="N847" s="60"/>
      <c r="V847" s="60"/>
      <c r="W847" s="60"/>
      <c r="X847" s="60"/>
      <c r="Y847" s="60"/>
    </row>
    <row r="848" ht="14.25" customHeight="1">
      <c r="C848" s="60"/>
      <c r="D848" s="4"/>
      <c r="N848" s="60"/>
      <c r="V848" s="60"/>
      <c r="W848" s="60"/>
      <c r="X848" s="60"/>
      <c r="Y848" s="60"/>
    </row>
    <row r="849" ht="14.25" customHeight="1">
      <c r="C849" s="60"/>
      <c r="D849" s="4"/>
      <c r="N849" s="60"/>
      <c r="V849" s="60"/>
      <c r="W849" s="60"/>
      <c r="X849" s="60"/>
      <c r="Y849" s="60"/>
    </row>
    <row r="850" ht="14.25" customHeight="1">
      <c r="C850" s="60"/>
      <c r="D850" s="4"/>
      <c r="N850" s="60"/>
      <c r="V850" s="60"/>
      <c r="W850" s="60"/>
      <c r="X850" s="60"/>
      <c r="Y850" s="60"/>
    </row>
    <row r="851" ht="14.25" customHeight="1">
      <c r="C851" s="60"/>
      <c r="D851" s="4"/>
      <c r="N851" s="60"/>
      <c r="V851" s="60"/>
      <c r="W851" s="60"/>
      <c r="X851" s="60"/>
      <c r="Y851" s="60"/>
    </row>
    <row r="852" ht="14.25" customHeight="1">
      <c r="C852" s="60"/>
      <c r="D852" s="4"/>
      <c r="N852" s="60"/>
      <c r="V852" s="60"/>
      <c r="W852" s="60"/>
      <c r="X852" s="60"/>
      <c r="Y852" s="60"/>
    </row>
    <row r="853" ht="14.25" customHeight="1">
      <c r="C853" s="60"/>
      <c r="D853" s="4"/>
      <c r="N853" s="60"/>
      <c r="V853" s="60"/>
      <c r="W853" s="60"/>
      <c r="X853" s="60"/>
      <c r="Y853" s="60"/>
    </row>
    <row r="854" ht="14.25" customHeight="1">
      <c r="C854" s="60"/>
      <c r="D854" s="4"/>
      <c r="N854" s="60"/>
      <c r="V854" s="60"/>
      <c r="W854" s="60"/>
      <c r="X854" s="60"/>
      <c r="Y854" s="60"/>
    </row>
    <row r="855" ht="14.25" customHeight="1">
      <c r="C855" s="60"/>
      <c r="D855" s="4"/>
      <c r="N855" s="60"/>
      <c r="V855" s="60"/>
      <c r="W855" s="60"/>
      <c r="X855" s="60"/>
      <c r="Y855" s="60"/>
    </row>
    <row r="856" ht="14.25" customHeight="1">
      <c r="C856" s="60"/>
      <c r="D856" s="4"/>
      <c r="N856" s="60"/>
      <c r="V856" s="60"/>
      <c r="W856" s="60"/>
      <c r="X856" s="60"/>
      <c r="Y856" s="60"/>
    </row>
    <row r="857" ht="14.25" customHeight="1">
      <c r="C857" s="60"/>
      <c r="D857" s="4"/>
      <c r="N857" s="60"/>
      <c r="V857" s="60"/>
      <c r="W857" s="60"/>
      <c r="X857" s="60"/>
      <c r="Y857" s="60"/>
    </row>
    <row r="858" ht="14.25" customHeight="1">
      <c r="C858" s="60"/>
      <c r="D858" s="4"/>
      <c r="N858" s="60"/>
      <c r="V858" s="60"/>
      <c r="W858" s="60"/>
      <c r="X858" s="60"/>
      <c r="Y858" s="60"/>
    </row>
    <row r="859" ht="14.25" customHeight="1">
      <c r="C859" s="60"/>
      <c r="D859" s="4"/>
      <c r="N859" s="60"/>
      <c r="V859" s="60"/>
      <c r="W859" s="60"/>
      <c r="X859" s="60"/>
      <c r="Y859" s="60"/>
    </row>
    <row r="860" ht="14.25" customHeight="1">
      <c r="C860" s="60"/>
      <c r="D860" s="4"/>
      <c r="N860" s="60"/>
      <c r="V860" s="60"/>
      <c r="W860" s="60"/>
      <c r="X860" s="60"/>
      <c r="Y860" s="60"/>
    </row>
    <row r="861" ht="14.25" customHeight="1">
      <c r="C861" s="60"/>
      <c r="D861" s="4"/>
      <c r="N861" s="60"/>
      <c r="V861" s="60"/>
      <c r="W861" s="60"/>
      <c r="X861" s="60"/>
      <c r="Y861" s="60"/>
    </row>
    <row r="862" ht="14.25" customHeight="1">
      <c r="C862" s="60"/>
      <c r="D862" s="4"/>
      <c r="N862" s="60"/>
      <c r="V862" s="60"/>
      <c r="W862" s="60"/>
      <c r="X862" s="60"/>
      <c r="Y862" s="60"/>
    </row>
    <row r="863" ht="14.25" customHeight="1">
      <c r="C863" s="60"/>
      <c r="D863" s="4"/>
      <c r="N863" s="60"/>
      <c r="V863" s="60"/>
      <c r="W863" s="60"/>
      <c r="X863" s="60"/>
      <c r="Y863" s="60"/>
    </row>
    <row r="864" ht="14.25" customHeight="1">
      <c r="C864" s="60"/>
      <c r="D864" s="4"/>
      <c r="N864" s="60"/>
      <c r="V864" s="60"/>
      <c r="W864" s="60"/>
      <c r="X864" s="60"/>
      <c r="Y864" s="60"/>
    </row>
    <row r="865" ht="14.25" customHeight="1">
      <c r="C865" s="60"/>
      <c r="D865" s="4"/>
      <c r="N865" s="60"/>
      <c r="V865" s="60"/>
      <c r="W865" s="60"/>
      <c r="X865" s="60"/>
      <c r="Y865" s="60"/>
    </row>
    <row r="866" ht="14.25" customHeight="1">
      <c r="C866" s="60"/>
      <c r="D866" s="4"/>
      <c r="N866" s="60"/>
      <c r="V866" s="60"/>
      <c r="W866" s="60"/>
      <c r="X866" s="60"/>
      <c r="Y866" s="60"/>
    </row>
    <row r="867" ht="14.25" customHeight="1">
      <c r="C867" s="60"/>
      <c r="D867" s="4"/>
      <c r="N867" s="60"/>
      <c r="V867" s="60"/>
      <c r="W867" s="60"/>
      <c r="X867" s="60"/>
      <c r="Y867" s="60"/>
    </row>
    <row r="868" ht="14.25" customHeight="1">
      <c r="C868" s="60"/>
      <c r="D868" s="4"/>
      <c r="N868" s="60"/>
      <c r="V868" s="60"/>
      <c r="W868" s="60"/>
      <c r="X868" s="60"/>
      <c r="Y868" s="60"/>
    </row>
    <row r="869" ht="14.25" customHeight="1">
      <c r="C869" s="60"/>
      <c r="D869" s="4"/>
      <c r="N869" s="60"/>
      <c r="V869" s="60"/>
      <c r="W869" s="60"/>
      <c r="X869" s="60"/>
      <c r="Y869" s="60"/>
    </row>
    <row r="870" ht="14.25" customHeight="1">
      <c r="C870" s="60"/>
      <c r="D870" s="4"/>
      <c r="N870" s="60"/>
      <c r="V870" s="60"/>
      <c r="W870" s="60"/>
      <c r="X870" s="60"/>
      <c r="Y870" s="60"/>
    </row>
    <row r="871" ht="14.25" customHeight="1">
      <c r="C871" s="60"/>
      <c r="D871" s="4"/>
      <c r="N871" s="60"/>
      <c r="V871" s="60"/>
      <c r="W871" s="60"/>
      <c r="X871" s="60"/>
      <c r="Y871" s="60"/>
    </row>
    <row r="872" ht="14.25" customHeight="1">
      <c r="C872" s="60"/>
      <c r="D872" s="4"/>
      <c r="N872" s="60"/>
      <c r="V872" s="60"/>
      <c r="W872" s="60"/>
      <c r="X872" s="60"/>
      <c r="Y872" s="60"/>
    </row>
    <row r="873" ht="14.25" customHeight="1">
      <c r="C873" s="60"/>
      <c r="D873" s="4"/>
      <c r="N873" s="60"/>
      <c r="V873" s="60"/>
      <c r="W873" s="60"/>
      <c r="X873" s="60"/>
      <c r="Y873" s="60"/>
    </row>
    <row r="874" ht="14.25" customHeight="1">
      <c r="C874" s="60"/>
      <c r="D874" s="4"/>
      <c r="N874" s="60"/>
      <c r="V874" s="60"/>
      <c r="W874" s="60"/>
      <c r="X874" s="60"/>
      <c r="Y874" s="60"/>
    </row>
    <row r="875" ht="14.25" customHeight="1">
      <c r="C875" s="60"/>
      <c r="D875" s="4"/>
      <c r="N875" s="60"/>
      <c r="V875" s="60"/>
      <c r="W875" s="60"/>
      <c r="X875" s="60"/>
      <c r="Y875" s="60"/>
    </row>
    <row r="876" ht="14.25" customHeight="1">
      <c r="C876" s="60"/>
      <c r="D876" s="4"/>
      <c r="N876" s="60"/>
      <c r="V876" s="60"/>
      <c r="W876" s="60"/>
      <c r="X876" s="60"/>
      <c r="Y876" s="60"/>
    </row>
    <row r="877" ht="14.25" customHeight="1">
      <c r="C877" s="60"/>
      <c r="D877" s="4"/>
      <c r="N877" s="60"/>
      <c r="V877" s="60"/>
      <c r="W877" s="60"/>
      <c r="X877" s="60"/>
      <c r="Y877" s="60"/>
    </row>
    <row r="878" ht="14.25" customHeight="1">
      <c r="C878" s="60"/>
      <c r="D878" s="4"/>
      <c r="N878" s="60"/>
      <c r="V878" s="60"/>
      <c r="W878" s="60"/>
      <c r="X878" s="60"/>
      <c r="Y878" s="60"/>
    </row>
    <row r="879" ht="14.25" customHeight="1">
      <c r="C879" s="60"/>
      <c r="D879" s="4"/>
      <c r="N879" s="60"/>
      <c r="V879" s="60"/>
      <c r="W879" s="60"/>
      <c r="X879" s="60"/>
      <c r="Y879" s="60"/>
    </row>
    <row r="880" ht="14.25" customHeight="1">
      <c r="C880" s="60"/>
      <c r="D880" s="4"/>
      <c r="N880" s="60"/>
      <c r="V880" s="60"/>
      <c r="W880" s="60"/>
      <c r="X880" s="60"/>
      <c r="Y880" s="60"/>
    </row>
    <row r="881" ht="14.25" customHeight="1">
      <c r="C881" s="60"/>
      <c r="D881" s="4"/>
      <c r="N881" s="60"/>
      <c r="V881" s="60"/>
      <c r="W881" s="60"/>
      <c r="X881" s="60"/>
      <c r="Y881" s="60"/>
    </row>
    <row r="882" ht="14.25" customHeight="1">
      <c r="C882" s="60"/>
      <c r="D882" s="4"/>
      <c r="N882" s="60"/>
      <c r="V882" s="60"/>
      <c r="W882" s="60"/>
      <c r="X882" s="60"/>
      <c r="Y882" s="60"/>
    </row>
    <row r="883" ht="14.25" customHeight="1">
      <c r="C883" s="60"/>
      <c r="D883" s="4"/>
      <c r="N883" s="60"/>
      <c r="V883" s="60"/>
      <c r="W883" s="60"/>
      <c r="X883" s="60"/>
      <c r="Y883" s="60"/>
    </row>
    <row r="884" ht="14.25" customHeight="1">
      <c r="C884" s="60"/>
      <c r="D884" s="4"/>
      <c r="N884" s="60"/>
      <c r="V884" s="60"/>
      <c r="W884" s="60"/>
      <c r="X884" s="60"/>
      <c r="Y884" s="60"/>
    </row>
    <row r="885" ht="14.25" customHeight="1">
      <c r="C885" s="60"/>
      <c r="D885" s="4"/>
      <c r="N885" s="60"/>
      <c r="V885" s="60"/>
      <c r="W885" s="60"/>
      <c r="X885" s="60"/>
      <c r="Y885" s="60"/>
    </row>
    <row r="886" ht="14.25" customHeight="1">
      <c r="C886" s="60"/>
      <c r="D886" s="4"/>
      <c r="N886" s="60"/>
      <c r="V886" s="60"/>
      <c r="W886" s="60"/>
      <c r="X886" s="60"/>
      <c r="Y886" s="60"/>
    </row>
    <row r="887" ht="14.25" customHeight="1">
      <c r="C887" s="60"/>
      <c r="D887" s="4"/>
      <c r="N887" s="60"/>
      <c r="V887" s="60"/>
      <c r="W887" s="60"/>
      <c r="X887" s="60"/>
      <c r="Y887" s="60"/>
    </row>
    <row r="888" ht="14.25" customHeight="1">
      <c r="C888" s="60"/>
      <c r="D888" s="4"/>
      <c r="N888" s="60"/>
      <c r="V888" s="60"/>
      <c r="W888" s="60"/>
      <c r="X888" s="60"/>
      <c r="Y888" s="60"/>
    </row>
    <row r="889" ht="14.25" customHeight="1">
      <c r="C889" s="60"/>
      <c r="D889" s="4"/>
      <c r="N889" s="60"/>
      <c r="V889" s="60"/>
      <c r="W889" s="60"/>
      <c r="X889" s="60"/>
      <c r="Y889" s="60"/>
    </row>
    <row r="890" ht="14.25" customHeight="1">
      <c r="C890" s="60"/>
      <c r="D890" s="4"/>
      <c r="N890" s="60"/>
      <c r="V890" s="60"/>
      <c r="W890" s="60"/>
      <c r="X890" s="60"/>
      <c r="Y890" s="60"/>
    </row>
    <row r="891" ht="14.25" customHeight="1">
      <c r="C891" s="60"/>
      <c r="D891" s="4"/>
      <c r="N891" s="60"/>
      <c r="V891" s="60"/>
      <c r="W891" s="60"/>
      <c r="X891" s="60"/>
      <c r="Y891" s="60"/>
    </row>
    <row r="892" ht="14.25" customHeight="1">
      <c r="C892" s="60"/>
      <c r="D892" s="4"/>
      <c r="N892" s="60"/>
      <c r="V892" s="60"/>
      <c r="W892" s="60"/>
      <c r="X892" s="60"/>
      <c r="Y892" s="60"/>
    </row>
    <row r="893" ht="14.25" customHeight="1">
      <c r="C893" s="60"/>
      <c r="D893" s="4"/>
      <c r="N893" s="60"/>
      <c r="V893" s="60"/>
      <c r="W893" s="60"/>
      <c r="X893" s="60"/>
      <c r="Y893" s="60"/>
    </row>
    <row r="894" ht="14.25" customHeight="1">
      <c r="C894" s="60"/>
      <c r="D894" s="4"/>
      <c r="N894" s="60"/>
      <c r="V894" s="60"/>
      <c r="W894" s="60"/>
      <c r="X894" s="60"/>
      <c r="Y894" s="60"/>
    </row>
    <row r="895" ht="14.25" customHeight="1">
      <c r="C895" s="60"/>
      <c r="D895" s="4"/>
      <c r="N895" s="60"/>
      <c r="V895" s="60"/>
      <c r="W895" s="60"/>
      <c r="X895" s="60"/>
      <c r="Y895" s="60"/>
    </row>
    <row r="896" ht="14.25" customHeight="1">
      <c r="C896" s="60"/>
      <c r="D896" s="4"/>
      <c r="N896" s="60"/>
      <c r="V896" s="60"/>
      <c r="W896" s="60"/>
      <c r="X896" s="60"/>
      <c r="Y896" s="60"/>
    </row>
    <row r="897" ht="14.25" customHeight="1">
      <c r="C897" s="60"/>
      <c r="D897" s="4"/>
      <c r="N897" s="60"/>
      <c r="V897" s="60"/>
      <c r="W897" s="60"/>
      <c r="X897" s="60"/>
      <c r="Y897" s="60"/>
    </row>
    <row r="898" ht="14.25" customHeight="1">
      <c r="C898" s="60"/>
      <c r="D898" s="4"/>
      <c r="N898" s="60"/>
      <c r="V898" s="60"/>
      <c r="W898" s="60"/>
      <c r="X898" s="60"/>
      <c r="Y898" s="60"/>
    </row>
    <row r="899" ht="14.25" customHeight="1">
      <c r="C899" s="60"/>
      <c r="D899" s="4"/>
      <c r="N899" s="60"/>
      <c r="V899" s="60"/>
      <c r="W899" s="60"/>
      <c r="X899" s="60"/>
      <c r="Y899" s="60"/>
    </row>
    <row r="900" ht="14.25" customHeight="1">
      <c r="C900" s="60"/>
      <c r="D900" s="4"/>
      <c r="N900" s="60"/>
      <c r="V900" s="60"/>
      <c r="W900" s="60"/>
      <c r="X900" s="60"/>
      <c r="Y900" s="60"/>
    </row>
    <row r="901" ht="14.25" customHeight="1">
      <c r="C901" s="60"/>
      <c r="D901" s="4"/>
      <c r="N901" s="60"/>
      <c r="V901" s="60"/>
      <c r="W901" s="60"/>
      <c r="X901" s="60"/>
      <c r="Y901" s="60"/>
    </row>
    <row r="902" ht="14.25" customHeight="1">
      <c r="C902" s="60"/>
      <c r="D902" s="4"/>
      <c r="N902" s="60"/>
      <c r="V902" s="60"/>
      <c r="W902" s="60"/>
      <c r="X902" s="60"/>
      <c r="Y902" s="60"/>
    </row>
    <row r="903" ht="14.25" customHeight="1">
      <c r="C903" s="60"/>
      <c r="D903" s="4"/>
      <c r="N903" s="60"/>
      <c r="V903" s="60"/>
      <c r="W903" s="60"/>
      <c r="X903" s="60"/>
      <c r="Y903" s="60"/>
    </row>
    <row r="904" ht="14.25" customHeight="1">
      <c r="C904" s="60"/>
      <c r="D904" s="4"/>
      <c r="N904" s="60"/>
      <c r="V904" s="60"/>
      <c r="W904" s="60"/>
      <c r="X904" s="60"/>
      <c r="Y904" s="60"/>
    </row>
    <row r="905" ht="14.25" customHeight="1">
      <c r="C905" s="60"/>
      <c r="D905" s="4"/>
      <c r="N905" s="60"/>
      <c r="V905" s="60"/>
      <c r="W905" s="60"/>
      <c r="X905" s="60"/>
      <c r="Y905" s="60"/>
    </row>
    <row r="906" ht="14.25" customHeight="1">
      <c r="C906" s="60"/>
      <c r="D906" s="4"/>
      <c r="N906" s="60"/>
      <c r="V906" s="60"/>
      <c r="W906" s="60"/>
      <c r="X906" s="60"/>
      <c r="Y906" s="60"/>
    </row>
    <row r="907" ht="14.25" customHeight="1">
      <c r="C907" s="60"/>
      <c r="D907" s="4"/>
      <c r="N907" s="60"/>
      <c r="V907" s="60"/>
      <c r="W907" s="60"/>
      <c r="X907" s="60"/>
      <c r="Y907" s="60"/>
    </row>
    <row r="908" ht="14.25" customHeight="1">
      <c r="C908" s="60"/>
      <c r="D908" s="4"/>
      <c r="N908" s="60"/>
      <c r="V908" s="60"/>
      <c r="W908" s="60"/>
      <c r="X908" s="60"/>
      <c r="Y908" s="60"/>
    </row>
    <row r="909" ht="14.25" customHeight="1">
      <c r="C909" s="60"/>
      <c r="D909" s="4"/>
      <c r="N909" s="60"/>
      <c r="V909" s="60"/>
      <c r="W909" s="60"/>
      <c r="X909" s="60"/>
      <c r="Y909" s="60"/>
    </row>
    <row r="910" ht="14.25" customHeight="1">
      <c r="C910" s="60"/>
      <c r="D910" s="4"/>
      <c r="N910" s="60"/>
      <c r="V910" s="60"/>
      <c r="W910" s="60"/>
      <c r="X910" s="60"/>
      <c r="Y910" s="60"/>
    </row>
    <row r="911" ht="14.25" customHeight="1">
      <c r="C911" s="60"/>
      <c r="D911" s="4"/>
      <c r="N911" s="60"/>
      <c r="V911" s="60"/>
      <c r="W911" s="60"/>
      <c r="X911" s="60"/>
      <c r="Y911" s="60"/>
    </row>
    <row r="912" ht="14.25" customHeight="1">
      <c r="C912" s="60"/>
      <c r="D912" s="4"/>
      <c r="N912" s="60"/>
      <c r="V912" s="60"/>
      <c r="W912" s="60"/>
      <c r="X912" s="60"/>
      <c r="Y912" s="60"/>
    </row>
    <row r="913" ht="14.25" customHeight="1">
      <c r="C913" s="60"/>
      <c r="D913" s="4"/>
      <c r="N913" s="60"/>
      <c r="V913" s="60"/>
      <c r="W913" s="60"/>
      <c r="X913" s="60"/>
      <c r="Y913" s="60"/>
    </row>
    <row r="914" ht="14.25" customHeight="1">
      <c r="C914" s="60"/>
      <c r="D914" s="4"/>
      <c r="N914" s="60"/>
      <c r="V914" s="60"/>
      <c r="W914" s="60"/>
      <c r="X914" s="60"/>
      <c r="Y914" s="60"/>
    </row>
    <row r="915" ht="14.25" customHeight="1">
      <c r="C915" s="60"/>
      <c r="D915" s="4"/>
      <c r="N915" s="60"/>
      <c r="V915" s="60"/>
      <c r="W915" s="60"/>
      <c r="X915" s="60"/>
      <c r="Y915" s="60"/>
    </row>
    <row r="916" ht="14.25" customHeight="1">
      <c r="C916" s="60"/>
      <c r="D916" s="4"/>
      <c r="N916" s="60"/>
      <c r="V916" s="60"/>
      <c r="W916" s="60"/>
      <c r="X916" s="60"/>
      <c r="Y916" s="60"/>
    </row>
    <row r="917" ht="14.25" customHeight="1">
      <c r="C917" s="60"/>
      <c r="D917" s="4"/>
      <c r="N917" s="60"/>
      <c r="V917" s="60"/>
      <c r="W917" s="60"/>
      <c r="X917" s="60"/>
      <c r="Y917" s="60"/>
    </row>
    <row r="918" ht="14.25" customHeight="1">
      <c r="C918" s="60"/>
      <c r="D918" s="4"/>
      <c r="N918" s="60"/>
      <c r="V918" s="60"/>
      <c r="W918" s="60"/>
      <c r="X918" s="60"/>
      <c r="Y918" s="60"/>
    </row>
    <row r="919" ht="14.25" customHeight="1">
      <c r="C919" s="60"/>
      <c r="D919" s="4"/>
      <c r="N919" s="60"/>
      <c r="V919" s="60"/>
      <c r="W919" s="60"/>
      <c r="X919" s="60"/>
      <c r="Y919" s="60"/>
    </row>
    <row r="920" ht="14.25" customHeight="1">
      <c r="C920" s="60"/>
      <c r="D920" s="4"/>
      <c r="N920" s="60"/>
      <c r="V920" s="60"/>
      <c r="W920" s="60"/>
      <c r="X920" s="60"/>
      <c r="Y920" s="60"/>
    </row>
    <row r="921" ht="14.25" customHeight="1">
      <c r="C921" s="60"/>
      <c r="D921" s="4"/>
      <c r="N921" s="60"/>
      <c r="V921" s="60"/>
      <c r="W921" s="60"/>
      <c r="X921" s="60"/>
      <c r="Y921" s="60"/>
    </row>
    <row r="922" ht="14.25" customHeight="1">
      <c r="C922" s="60"/>
      <c r="D922" s="4"/>
      <c r="N922" s="60"/>
      <c r="V922" s="60"/>
      <c r="W922" s="60"/>
      <c r="X922" s="60"/>
      <c r="Y922" s="60"/>
    </row>
    <row r="923" ht="14.25" customHeight="1">
      <c r="C923" s="60"/>
      <c r="D923" s="4"/>
      <c r="N923" s="60"/>
      <c r="V923" s="60"/>
      <c r="W923" s="60"/>
      <c r="X923" s="60"/>
      <c r="Y923" s="60"/>
    </row>
    <row r="924" ht="14.25" customHeight="1">
      <c r="C924" s="60"/>
      <c r="D924" s="4"/>
      <c r="N924" s="60"/>
      <c r="V924" s="60"/>
      <c r="W924" s="60"/>
      <c r="X924" s="60"/>
      <c r="Y924" s="60"/>
    </row>
    <row r="925" ht="14.25" customHeight="1">
      <c r="C925" s="60"/>
      <c r="D925" s="4"/>
      <c r="N925" s="60"/>
      <c r="V925" s="60"/>
      <c r="W925" s="60"/>
      <c r="X925" s="60"/>
      <c r="Y925" s="60"/>
    </row>
    <row r="926" ht="14.25" customHeight="1">
      <c r="C926" s="60"/>
      <c r="D926" s="4"/>
      <c r="N926" s="60"/>
      <c r="V926" s="60"/>
      <c r="W926" s="60"/>
      <c r="X926" s="60"/>
      <c r="Y926" s="60"/>
    </row>
    <row r="927" ht="14.25" customHeight="1">
      <c r="C927" s="60"/>
      <c r="D927" s="4"/>
      <c r="N927" s="60"/>
      <c r="V927" s="60"/>
      <c r="W927" s="60"/>
      <c r="X927" s="60"/>
      <c r="Y927" s="60"/>
    </row>
    <row r="928" ht="14.25" customHeight="1">
      <c r="C928" s="60"/>
      <c r="D928" s="4"/>
      <c r="N928" s="60"/>
      <c r="V928" s="60"/>
      <c r="W928" s="60"/>
      <c r="X928" s="60"/>
      <c r="Y928" s="60"/>
    </row>
    <row r="929" ht="14.25" customHeight="1">
      <c r="C929" s="60"/>
      <c r="D929" s="4"/>
      <c r="N929" s="60"/>
      <c r="V929" s="60"/>
      <c r="W929" s="60"/>
      <c r="X929" s="60"/>
      <c r="Y929" s="60"/>
    </row>
    <row r="930" ht="14.25" customHeight="1">
      <c r="C930" s="60"/>
      <c r="D930" s="4"/>
      <c r="N930" s="60"/>
      <c r="V930" s="60"/>
      <c r="W930" s="60"/>
      <c r="X930" s="60"/>
      <c r="Y930" s="60"/>
    </row>
    <row r="931" ht="14.25" customHeight="1">
      <c r="C931" s="60"/>
      <c r="D931" s="4"/>
      <c r="N931" s="60"/>
      <c r="V931" s="60"/>
      <c r="W931" s="60"/>
      <c r="X931" s="60"/>
      <c r="Y931" s="60"/>
    </row>
    <row r="932" ht="14.25" customHeight="1">
      <c r="C932" s="60"/>
      <c r="D932" s="4"/>
      <c r="N932" s="60"/>
      <c r="V932" s="60"/>
      <c r="W932" s="60"/>
      <c r="X932" s="60"/>
      <c r="Y932" s="60"/>
    </row>
    <row r="933" ht="14.25" customHeight="1">
      <c r="C933" s="60"/>
      <c r="D933" s="4"/>
      <c r="N933" s="60"/>
      <c r="V933" s="60"/>
      <c r="W933" s="60"/>
      <c r="X933" s="60"/>
      <c r="Y933" s="60"/>
    </row>
    <row r="934" ht="14.25" customHeight="1">
      <c r="C934" s="60"/>
      <c r="D934" s="4"/>
      <c r="N934" s="60"/>
      <c r="V934" s="60"/>
      <c r="W934" s="60"/>
      <c r="X934" s="60"/>
      <c r="Y934" s="60"/>
    </row>
    <row r="935" ht="14.25" customHeight="1">
      <c r="C935" s="60"/>
      <c r="D935" s="4"/>
      <c r="N935" s="60"/>
      <c r="V935" s="60"/>
      <c r="W935" s="60"/>
      <c r="X935" s="60"/>
      <c r="Y935" s="60"/>
    </row>
    <row r="936" ht="14.25" customHeight="1">
      <c r="C936" s="60"/>
      <c r="D936" s="4"/>
      <c r="N936" s="60"/>
      <c r="V936" s="60"/>
      <c r="W936" s="60"/>
      <c r="X936" s="60"/>
      <c r="Y936" s="60"/>
    </row>
    <row r="937" ht="14.25" customHeight="1">
      <c r="C937" s="60"/>
      <c r="D937" s="4"/>
      <c r="N937" s="60"/>
      <c r="V937" s="60"/>
      <c r="W937" s="60"/>
      <c r="X937" s="60"/>
      <c r="Y937" s="60"/>
    </row>
    <row r="938" ht="14.25" customHeight="1">
      <c r="C938" s="60"/>
      <c r="D938" s="4"/>
      <c r="N938" s="60"/>
      <c r="V938" s="60"/>
      <c r="W938" s="60"/>
      <c r="X938" s="60"/>
      <c r="Y938" s="60"/>
    </row>
    <row r="939" ht="14.25" customHeight="1">
      <c r="C939" s="60"/>
      <c r="D939" s="4"/>
      <c r="N939" s="60"/>
      <c r="V939" s="60"/>
      <c r="W939" s="60"/>
      <c r="X939" s="60"/>
      <c r="Y939" s="60"/>
    </row>
    <row r="940" ht="14.25" customHeight="1">
      <c r="C940" s="60"/>
      <c r="D940" s="4"/>
      <c r="N940" s="60"/>
      <c r="V940" s="60"/>
      <c r="W940" s="60"/>
      <c r="X940" s="60"/>
      <c r="Y940" s="60"/>
    </row>
    <row r="941" ht="14.25" customHeight="1">
      <c r="C941" s="60"/>
      <c r="D941" s="4"/>
      <c r="N941" s="60"/>
      <c r="V941" s="60"/>
      <c r="W941" s="60"/>
      <c r="X941" s="60"/>
      <c r="Y941" s="60"/>
    </row>
    <row r="942" ht="14.25" customHeight="1">
      <c r="C942" s="60"/>
      <c r="D942" s="4"/>
      <c r="N942" s="60"/>
      <c r="V942" s="60"/>
      <c r="W942" s="60"/>
      <c r="X942" s="60"/>
      <c r="Y942" s="60"/>
    </row>
    <row r="943" ht="14.25" customHeight="1">
      <c r="C943" s="60"/>
      <c r="D943" s="4"/>
      <c r="N943" s="60"/>
      <c r="V943" s="60"/>
      <c r="W943" s="60"/>
      <c r="X943" s="60"/>
      <c r="Y943" s="60"/>
    </row>
    <row r="944" ht="14.25" customHeight="1">
      <c r="C944" s="60"/>
      <c r="D944" s="4"/>
      <c r="N944" s="60"/>
      <c r="V944" s="60"/>
      <c r="W944" s="60"/>
      <c r="X944" s="60"/>
      <c r="Y944" s="60"/>
    </row>
    <row r="945" ht="14.25" customHeight="1">
      <c r="C945" s="60"/>
      <c r="D945" s="4"/>
      <c r="N945" s="60"/>
      <c r="V945" s="60"/>
      <c r="W945" s="60"/>
      <c r="X945" s="60"/>
      <c r="Y945" s="60"/>
    </row>
    <row r="946" ht="14.25" customHeight="1">
      <c r="C946" s="60"/>
      <c r="D946" s="4"/>
      <c r="N946" s="60"/>
      <c r="V946" s="60"/>
      <c r="W946" s="60"/>
      <c r="X946" s="60"/>
      <c r="Y946" s="60"/>
    </row>
    <row r="947" ht="14.25" customHeight="1">
      <c r="C947" s="60"/>
      <c r="D947" s="4"/>
      <c r="N947" s="60"/>
      <c r="V947" s="60"/>
      <c r="W947" s="60"/>
      <c r="X947" s="60"/>
      <c r="Y947" s="60"/>
    </row>
    <row r="948" ht="14.25" customHeight="1">
      <c r="C948" s="60"/>
      <c r="D948" s="4"/>
      <c r="N948" s="60"/>
      <c r="V948" s="60"/>
      <c r="W948" s="60"/>
      <c r="X948" s="60"/>
      <c r="Y948" s="60"/>
    </row>
    <row r="949" ht="14.25" customHeight="1">
      <c r="C949" s="60"/>
      <c r="D949" s="4"/>
      <c r="N949" s="60"/>
      <c r="V949" s="60"/>
      <c r="W949" s="60"/>
      <c r="X949" s="60"/>
      <c r="Y949" s="60"/>
    </row>
    <row r="950" ht="14.25" customHeight="1">
      <c r="C950" s="60"/>
      <c r="D950" s="4"/>
      <c r="N950" s="60"/>
      <c r="V950" s="60"/>
      <c r="W950" s="60"/>
      <c r="X950" s="60"/>
      <c r="Y950" s="60"/>
    </row>
    <row r="951" ht="14.25" customHeight="1">
      <c r="C951" s="60"/>
      <c r="D951" s="4"/>
      <c r="N951" s="60"/>
      <c r="V951" s="60"/>
      <c r="W951" s="60"/>
      <c r="X951" s="60"/>
      <c r="Y951" s="60"/>
    </row>
    <row r="952" ht="14.25" customHeight="1">
      <c r="C952" s="60"/>
      <c r="D952" s="4"/>
      <c r="N952" s="60"/>
      <c r="V952" s="60"/>
      <c r="W952" s="60"/>
      <c r="X952" s="60"/>
      <c r="Y952" s="60"/>
    </row>
    <row r="953" ht="14.25" customHeight="1">
      <c r="C953" s="60"/>
      <c r="D953" s="4"/>
      <c r="N953" s="60"/>
      <c r="V953" s="60"/>
      <c r="W953" s="60"/>
      <c r="X953" s="60"/>
      <c r="Y953" s="60"/>
    </row>
    <row r="954" ht="14.25" customHeight="1">
      <c r="C954" s="60"/>
      <c r="D954" s="4"/>
      <c r="N954" s="60"/>
      <c r="V954" s="60"/>
      <c r="W954" s="60"/>
      <c r="X954" s="60"/>
      <c r="Y954" s="60"/>
    </row>
    <row r="955" ht="14.25" customHeight="1">
      <c r="C955" s="60"/>
      <c r="D955" s="4"/>
      <c r="N955" s="60"/>
      <c r="V955" s="60"/>
      <c r="W955" s="60"/>
      <c r="X955" s="60"/>
      <c r="Y955" s="60"/>
    </row>
    <row r="956" ht="14.25" customHeight="1">
      <c r="C956" s="60"/>
      <c r="D956" s="4"/>
      <c r="N956" s="60"/>
      <c r="V956" s="60"/>
      <c r="W956" s="60"/>
      <c r="X956" s="60"/>
      <c r="Y956" s="60"/>
    </row>
    <row r="957" ht="14.25" customHeight="1">
      <c r="C957" s="60"/>
      <c r="D957" s="4"/>
      <c r="N957" s="60"/>
      <c r="V957" s="60"/>
      <c r="W957" s="60"/>
      <c r="X957" s="60"/>
      <c r="Y957" s="60"/>
    </row>
    <row r="958" ht="14.25" customHeight="1">
      <c r="C958" s="60"/>
      <c r="D958" s="4"/>
      <c r="N958" s="60"/>
      <c r="V958" s="60"/>
      <c r="W958" s="60"/>
      <c r="X958" s="60"/>
      <c r="Y958" s="60"/>
    </row>
    <row r="959" ht="14.25" customHeight="1">
      <c r="C959" s="60"/>
      <c r="D959" s="4"/>
      <c r="N959" s="60"/>
      <c r="V959" s="60"/>
      <c r="W959" s="60"/>
      <c r="X959" s="60"/>
      <c r="Y959" s="60"/>
    </row>
    <row r="960" ht="14.25" customHeight="1">
      <c r="C960" s="60"/>
      <c r="D960" s="4"/>
      <c r="N960" s="60"/>
      <c r="V960" s="60"/>
      <c r="W960" s="60"/>
      <c r="X960" s="60"/>
      <c r="Y960" s="60"/>
    </row>
    <row r="961" ht="14.25" customHeight="1">
      <c r="C961" s="60"/>
      <c r="D961" s="4"/>
      <c r="N961" s="60"/>
      <c r="V961" s="60"/>
      <c r="W961" s="60"/>
      <c r="X961" s="60"/>
      <c r="Y961" s="60"/>
    </row>
    <row r="962" ht="14.25" customHeight="1">
      <c r="C962" s="60"/>
      <c r="D962" s="4"/>
      <c r="N962" s="60"/>
      <c r="V962" s="60"/>
      <c r="W962" s="60"/>
      <c r="X962" s="60"/>
      <c r="Y962" s="60"/>
    </row>
    <row r="963" ht="14.25" customHeight="1">
      <c r="C963" s="60"/>
      <c r="D963" s="4"/>
      <c r="N963" s="60"/>
      <c r="V963" s="60"/>
      <c r="W963" s="60"/>
      <c r="X963" s="60"/>
      <c r="Y963" s="60"/>
    </row>
    <row r="964" ht="14.25" customHeight="1">
      <c r="C964" s="60"/>
      <c r="D964" s="4"/>
      <c r="N964" s="60"/>
      <c r="V964" s="60"/>
      <c r="W964" s="60"/>
      <c r="X964" s="60"/>
      <c r="Y964" s="60"/>
    </row>
    <row r="965" ht="14.25" customHeight="1">
      <c r="C965" s="60"/>
      <c r="D965" s="4"/>
      <c r="N965" s="60"/>
      <c r="V965" s="60"/>
      <c r="W965" s="60"/>
      <c r="X965" s="60"/>
      <c r="Y965" s="60"/>
    </row>
    <row r="966" ht="14.25" customHeight="1">
      <c r="C966" s="60"/>
      <c r="D966" s="4"/>
      <c r="N966" s="60"/>
      <c r="V966" s="60"/>
      <c r="W966" s="60"/>
      <c r="X966" s="60"/>
      <c r="Y966" s="60"/>
    </row>
    <row r="967" ht="14.25" customHeight="1">
      <c r="C967" s="60"/>
      <c r="D967" s="4"/>
      <c r="N967" s="60"/>
      <c r="V967" s="60"/>
      <c r="W967" s="60"/>
      <c r="X967" s="60"/>
      <c r="Y967" s="60"/>
    </row>
    <row r="968" ht="14.25" customHeight="1">
      <c r="C968" s="60"/>
      <c r="D968" s="4"/>
      <c r="N968" s="60"/>
      <c r="V968" s="60"/>
      <c r="W968" s="60"/>
      <c r="X968" s="60"/>
      <c r="Y968" s="60"/>
    </row>
    <row r="969" ht="14.25" customHeight="1">
      <c r="C969" s="60"/>
      <c r="D969" s="4"/>
      <c r="N969" s="60"/>
      <c r="V969" s="60"/>
      <c r="W969" s="60"/>
      <c r="X969" s="60"/>
      <c r="Y969" s="60"/>
    </row>
    <row r="970" ht="14.25" customHeight="1">
      <c r="C970" s="60"/>
      <c r="D970" s="4"/>
      <c r="N970" s="60"/>
      <c r="V970" s="60"/>
      <c r="W970" s="60"/>
      <c r="X970" s="60"/>
      <c r="Y970" s="60"/>
    </row>
    <row r="971" ht="14.25" customHeight="1">
      <c r="C971" s="60"/>
      <c r="D971" s="4"/>
      <c r="N971" s="60"/>
      <c r="V971" s="60"/>
      <c r="W971" s="60"/>
      <c r="X971" s="60"/>
      <c r="Y971" s="60"/>
    </row>
    <row r="972" ht="14.25" customHeight="1">
      <c r="C972" s="60"/>
      <c r="D972" s="4"/>
      <c r="N972" s="60"/>
      <c r="V972" s="60"/>
      <c r="W972" s="60"/>
      <c r="X972" s="60"/>
      <c r="Y972" s="60"/>
    </row>
    <row r="973" ht="14.25" customHeight="1">
      <c r="C973" s="60"/>
      <c r="D973" s="4"/>
      <c r="N973" s="60"/>
      <c r="V973" s="60"/>
      <c r="W973" s="60"/>
      <c r="X973" s="60"/>
      <c r="Y973" s="60"/>
    </row>
    <row r="974" ht="14.25" customHeight="1">
      <c r="C974" s="60"/>
      <c r="D974" s="4"/>
      <c r="N974" s="60"/>
      <c r="V974" s="60"/>
      <c r="W974" s="60"/>
      <c r="X974" s="60"/>
      <c r="Y974" s="60"/>
    </row>
    <row r="975" ht="14.25" customHeight="1">
      <c r="C975" s="60"/>
      <c r="D975" s="4"/>
      <c r="N975" s="60"/>
      <c r="V975" s="60"/>
      <c r="W975" s="60"/>
      <c r="X975" s="60"/>
      <c r="Y975" s="60"/>
    </row>
    <row r="976" ht="14.25" customHeight="1">
      <c r="C976" s="60"/>
      <c r="D976" s="4"/>
      <c r="N976" s="60"/>
      <c r="V976" s="60"/>
      <c r="W976" s="60"/>
      <c r="X976" s="60"/>
      <c r="Y976" s="60"/>
    </row>
    <row r="977" ht="14.25" customHeight="1">
      <c r="C977" s="60"/>
      <c r="D977" s="4"/>
      <c r="N977" s="60"/>
      <c r="V977" s="60"/>
      <c r="W977" s="60"/>
      <c r="X977" s="60"/>
      <c r="Y977" s="60"/>
    </row>
    <row r="978" ht="14.25" customHeight="1">
      <c r="C978" s="60"/>
      <c r="D978" s="4"/>
      <c r="N978" s="60"/>
      <c r="V978" s="60"/>
      <c r="W978" s="60"/>
      <c r="X978" s="60"/>
      <c r="Y978" s="60"/>
    </row>
    <row r="979" ht="14.25" customHeight="1">
      <c r="C979" s="60"/>
      <c r="D979" s="4"/>
      <c r="N979" s="60"/>
      <c r="V979" s="60"/>
      <c r="W979" s="60"/>
      <c r="X979" s="60"/>
      <c r="Y979" s="60"/>
    </row>
    <row r="980" ht="14.25" customHeight="1">
      <c r="C980" s="60"/>
      <c r="D980" s="4"/>
      <c r="N980" s="60"/>
      <c r="V980" s="60"/>
      <c r="W980" s="60"/>
      <c r="X980" s="60"/>
      <c r="Y980" s="60"/>
    </row>
    <row r="981" ht="14.25" customHeight="1">
      <c r="C981" s="60"/>
      <c r="D981" s="4"/>
      <c r="N981" s="60"/>
      <c r="V981" s="60"/>
      <c r="W981" s="60"/>
      <c r="X981" s="60"/>
      <c r="Y981" s="60"/>
    </row>
    <row r="982" ht="14.25" customHeight="1">
      <c r="C982" s="60"/>
      <c r="D982" s="4"/>
      <c r="N982" s="60"/>
      <c r="V982" s="60"/>
      <c r="W982" s="60"/>
      <c r="X982" s="60"/>
      <c r="Y982" s="60"/>
    </row>
    <row r="983" ht="14.25" customHeight="1">
      <c r="C983" s="60"/>
      <c r="D983" s="4"/>
      <c r="N983" s="60"/>
      <c r="V983" s="60"/>
      <c r="W983" s="60"/>
      <c r="X983" s="60"/>
      <c r="Y983" s="60"/>
    </row>
    <row r="984" ht="14.25" customHeight="1">
      <c r="C984" s="60"/>
      <c r="D984" s="4"/>
      <c r="N984" s="60"/>
      <c r="V984" s="60"/>
      <c r="W984" s="60"/>
      <c r="X984" s="60"/>
      <c r="Y984" s="60"/>
    </row>
    <row r="985" ht="14.25" customHeight="1">
      <c r="C985" s="60"/>
      <c r="D985" s="4"/>
      <c r="N985" s="60"/>
      <c r="V985" s="60"/>
      <c r="W985" s="60"/>
      <c r="X985" s="60"/>
      <c r="Y985" s="60"/>
    </row>
    <row r="986" ht="14.25" customHeight="1">
      <c r="C986" s="60"/>
      <c r="D986" s="4"/>
      <c r="N986" s="60"/>
      <c r="V986" s="60"/>
      <c r="W986" s="60"/>
      <c r="X986" s="60"/>
      <c r="Y986" s="60"/>
    </row>
    <row r="987" ht="14.25" customHeight="1">
      <c r="C987" s="60"/>
      <c r="D987" s="4"/>
      <c r="N987" s="60"/>
      <c r="V987" s="60"/>
      <c r="W987" s="60"/>
      <c r="X987" s="60"/>
      <c r="Y987" s="60"/>
    </row>
    <row r="988" ht="14.25" customHeight="1">
      <c r="C988" s="60"/>
      <c r="D988" s="4"/>
      <c r="N988" s="60"/>
      <c r="V988" s="60"/>
      <c r="W988" s="60"/>
      <c r="X988" s="60"/>
      <c r="Y988" s="60"/>
    </row>
    <row r="989" ht="14.25" customHeight="1">
      <c r="C989" s="60"/>
      <c r="D989" s="4"/>
      <c r="N989" s="60"/>
      <c r="V989" s="60"/>
      <c r="W989" s="60"/>
      <c r="X989" s="60"/>
      <c r="Y989" s="60"/>
    </row>
    <row r="990" ht="14.25" customHeight="1">
      <c r="C990" s="60"/>
      <c r="D990" s="4"/>
      <c r="N990" s="60"/>
      <c r="V990" s="60"/>
      <c r="W990" s="60"/>
      <c r="X990" s="60"/>
      <c r="Y990" s="60"/>
    </row>
    <row r="991" ht="14.25" customHeight="1">
      <c r="C991" s="60"/>
      <c r="D991" s="4"/>
      <c r="N991" s="60"/>
      <c r="V991" s="60"/>
      <c r="W991" s="60"/>
      <c r="X991" s="60"/>
      <c r="Y991" s="60"/>
    </row>
    <row r="992" ht="14.25" customHeight="1">
      <c r="C992" s="60"/>
      <c r="D992" s="4"/>
      <c r="N992" s="60"/>
      <c r="V992" s="60"/>
      <c r="W992" s="60"/>
      <c r="X992" s="60"/>
      <c r="Y992" s="60"/>
    </row>
    <row r="993" ht="14.25" customHeight="1">
      <c r="C993" s="60"/>
      <c r="D993" s="4"/>
      <c r="N993" s="60"/>
      <c r="V993" s="60"/>
      <c r="W993" s="60"/>
      <c r="X993" s="60"/>
      <c r="Y993" s="60"/>
    </row>
    <row r="994" ht="14.25" customHeight="1">
      <c r="C994" s="60"/>
      <c r="D994" s="4"/>
      <c r="N994" s="60"/>
      <c r="V994" s="60"/>
      <c r="W994" s="60"/>
      <c r="X994" s="60"/>
      <c r="Y994" s="60"/>
    </row>
    <row r="995" ht="14.25" customHeight="1">
      <c r="C995" s="60"/>
      <c r="D995" s="4"/>
      <c r="N995" s="60"/>
      <c r="V995" s="60"/>
      <c r="W995" s="60"/>
      <c r="X995" s="60"/>
      <c r="Y995" s="60"/>
    </row>
    <row r="996" ht="14.25" customHeight="1">
      <c r="C996" s="60"/>
      <c r="D996" s="4"/>
      <c r="N996" s="60"/>
      <c r="V996" s="60"/>
      <c r="W996" s="60"/>
      <c r="X996" s="60"/>
      <c r="Y996" s="60"/>
    </row>
    <row r="997" ht="14.25" customHeight="1">
      <c r="C997" s="60"/>
      <c r="D997" s="4"/>
      <c r="N997" s="60"/>
      <c r="V997" s="60"/>
      <c r="W997" s="60"/>
      <c r="X997" s="60"/>
      <c r="Y997" s="60"/>
    </row>
    <row r="998" ht="14.25" customHeight="1">
      <c r="C998" s="60"/>
      <c r="D998" s="4"/>
      <c r="N998" s="60"/>
      <c r="V998" s="60"/>
      <c r="W998" s="60"/>
      <c r="X998" s="60"/>
      <c r="Y998" s="60"/>
    </row>
    <row r="999" ht="14.25" customHeight="1">
      <c r="C999" s="60"/>
      <c r="D999" s="4"/>
      <c r="N999" s="60"/>
      <c r="V999" s="60"/>
      <c r="W999" s="60"/>
      <c r="X999" s="60"/>
      <c r="Y999" s="60"/>
    </row>
    <row r="1000" ht="14.25" customHeight="1">
      <c r="C1000" s="60"/>
      <c r="D1000" s="4"/>
      <c r="N1000" s="60"/>
      <c r="V1000" s="60"/>
      <c r="W1000" s="60"/>
      <c r="X1000" s="60"/>
      <c r="Y1000" s="60"/>
    </row>
  </sheetData>
  <dataValidations>
    <dataValidation type="decimal" allowBlank="1" sqref="B2:B73">
      <formula1>1.60112736064E11</formula1>
      <formula2>1.60112736325E11</formula2>
    </dataValidation>
  </dataValidations>
  <hyperlinks>
    <hyperlink r:id="rId2" ref="J42"/>
  </hyperlinks>
  <printOptions/>
  <pageMargins bottom="0.75" footer="0.0" header="0.0" left="0.7" right="0.7" top="0.75"/>
  <pageSetup orientation="portrait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25.63"/>
    <col customWidth="1" min="3" max="3" width="13.75"/>
    <col customWidth="1" min="4" max="5" width="5.25"/>
    <col customWidth="1" min="6" max="6" width="7.13"/>
    <col customWidth="1" min="7" max="7" width="5.0"/>
    <col customWidth="1" min="8" max="8" width="5.5"/>
    <col customWidth="1" min="9" max="9" width="7.13"/>
    <col customWidth="1" min="10" max="11" width="7.63"/>
    <col customWidth="1" min="12" max="12" width="8.5"/>
    <col customWidth="1" min="13" max="15" width="7.63"/>
    <col customWidth="1" min="16" max="16" width="9.25"/>
    <col customWidth="1" min="17" max="17" width="6.75"/>
    <col customWidth="1" min="18" max="18" width="9.13"/>
    <col customWidth="1" min="19" max="19" width="13.25"/>
    <col customWidth="1" min="20" max="20" width="17.13"/>
    <col customWidth="1" min="21" max="26" width="7.63"/>
  </cols>
  <sheetData>
    <row r="1" ht="24.0" customHeight="1">
      <c r="A1" s="87" t="s">
        <v>4</v>
      </c>
      <c r="B1" s="88" t="s">
        <v>5</v>
      </c>
      <c r="C1" s="89" t="s">
        <v>6</v>
      </c>
      <c r="D1" s="90" t="s">
        <v>89</v>
      </c>
      <c r="E1" s="91" t="s">
        <v>842</v>
      </c>
      <c r="F1" s="91" t="s">
        <v>843</v>
      </c>
      <c r="G1" s="91" t="s">
        <v>844</v>
      </c>
      <c r="H1" s="91" t="s">
        <v>845</v>
      </c>
      <c r="I1" s="91" t="s">
        <v>846</v>
      </c>
      <c r="J1" s="91" t="s">
        <v>847</v>
      </c>
      <c r="K1" s="91" t="s">
        <v>848</v>
      </c>
      <c r="L1" s="91" t="s">
        <v>849</v>
      </c>
      <c r="M1" s="91" t="s">
        <v>850</v>
      </c>
      <c r="N1" s="91" t="s">
        <v>851</v>
      </c>
      <c r="O1" s="91" t="s">
        <v>852</v>
      </c>
      <c r="P1" s="91" t="s">
        <v>853</v>
      </c>
      <c r="Q1" s="91" t="s">
        <v>854</v>
      </c>
      <c r="R1" s="92" t="s">
        <v>208</v>
      </c>
      <c r="S1" s="93" t="s">
        <v>855</v>
      </c>
      <c r="T1" s="92" t="s">
        <v>856</v>
      </c>
    </row>
    <row r="2" ht="24.0" customHeight="1">
      <c r="A2" s="94">
        <v>1.0</v>
      </c>
      <c r="B2" s="20" t="s">
        <v>90</v>
      </c>
      <c r="C2" s="95">
        <v>1.60112736064E11</v>
      </c>
      <c r="D2" s="94">
        <v>79.59</v>
      </c>
      <c r="E2" s="94"/>
      <c r="F2" s="94" t="s">
        <v>857</v>
      </c>
      <c r="G2" s="94" t="s">
        <v>858</v>
      </c>
      <c r="H2" s="94" t="s">
        <v>859</v>
      </c>
      <c r="I2" s="57"/>
      <c r="J2" s="57"/>
      <c r="K2" s="57"/>
      <c r="L2" s="57"/>
      <c r="M2" s="96"/>
      <c r="N2" s="57"/>
      <c r="O2" s="96"/>
      <c r="P2" s="57"/>
      <c r="Q2" s="57"/>
      <c r="R2" s="15" t="str">
        <f>VLOOKUP(C2,TOTDB!B:C,2,0)</f>
        <v>Female</v>
      </c>
      <c r="S2" s="15">
        <f>VLOOKUP(C2,TOTDB!B:D,3,0)</f>
        <v>0</v>
      </c>
      <c r="T2" s="15">
        <f t="shared" ref="T2:T72" si="1">COUNTA(E2:Q2)</f>
        <v>3</v>
      </c>
    </row>
    <row r="3" ht="24.0" customHeight="1">
      <c r="A3" s="94">
        <v>2.0</v>
      </c>
      <c r="B3" s="20" t="s">
        <v>93</v>
      </c>
      <c r="C3" s="95">
        <v>1.60112736065E11</v>
      </c>
      <c r="D3" s="94">
        <v>75.97</v>
      </c>
      <c r="E3" s="94"/>
      <c r="F3" s="94" t="s">
        <v>857</v>
      </c>
      <c r="G3" s="94" t="s">
        <v>858</v>
      </c>
      <c r="H3" s="94" t="s">
        <v>859</v>
      </c>
      <c r="I3" s="57"/>
      <c r="J3" s="57"/>
      <c r="K3" s="57"/>
      <c r="L3" s="57"/>
      <c r="M3" s="96" t="s">
        <v>860</v>
      </c>
      <c r="N3" s="57"/>
      <c r="O3" s="96"/>
      <c r="P3" s="57"/>
      <c r="Q3" s="57"/>
      <c r="R3" s="15" t="str">
        <f>VLOOKUP(C3,TOTDB!B:C,2,0)</f>
        <v>Female</v>
      </c>
      <c r="S3" s="15">
        <f>VLOOKUP(C3,TOTDB!B:D,3,0)</f>
        <v>0</v>
      </c>
      <c r="T3" s="15">
        <f t="shared" si="1"/>
        <v>4</v>
      </c>
    </row>
    <row r="4" ht="24.0" customHeight="1">
      <c r="A4" s="94">
        <v>3.0</v>
      </c>
      <c r="B4" s="20" t="s">
        <v>95</v>
      </c>
      <c r="C4" s="95">
        <v>1.60112736066E11</v>
      </c>
      <c r="D4" s="94">
        <v>76.23</v>
      </c>
      <c r="E4" s="94" t="s">
        <v>861</v>
      </c>
      <c r="F4" s="94" t="s">
        <v>857</v>
      </c>
      <c r="G4" s="94"/>
      <c r="H4" s="94"/>
      <c r="I4" s="57"/>
      <c r="J4" s="57"/>
      <c r="K4" s="57"/>
      <c r="L4" s="57"/>
      <c r="M4" s="96"/>
      <c r="N4" s="57"/>
      <c r="O4" s="96"/>
      <c r="P4" s="57"/>
      <c r="Q4" s="57"/>
      <c r="R4" s="15" t="str">
        <f>VLOOKUP(C4,TOTDB!B:C,2,0)</f>
        <v>Female</v>
      </c>
      <c r="S4" s="15">
        <f>VLOOKUP(C4,TOTDB!B:D,3,0)</f>
        <v>0</v>
      </c>
      <c r="T4" s="15">
        <f t="shared" si="1"/>
        <v>2</v>
      </c>
    </row>
    <row r="5" ht="24.0" customHeight="1">
      <c r="A5" s="94">
        <v>4.0</v>
      </c>
      <c r="B5" s="20" t="s">
        <v>97</v>
      </c>
      <c r="C5" s="95">
        <v>1.60112736067E11</v>
      </c>
      <c r="D5" s="94">
        <v>80.05</v>
      </c>
      <c r="E5" s="94"/>
      <c r="F5" s="94" t="s">
        <v>857</v>
      </c>
      <c r="G5" s="94"/>
      <c r="H5" s="94" t="s">
        <v>859</v>
      </c>
      <c r="I5" s="57"/>
      <c r="J5" s="57"/>
      <c r="K5" s="57"/>
      <c r="L5" s="57"/>
      <c r="M5" s="96"/>
      <c r="N5" s="57"/>
      <c r="O5" s="96"/>
      <c r="P5" s="57"/>
      <c r="Q5" s="57"/>
      <c r="R5" s="15" t="str">
        <f>VLOOKUP(C5,TOTDB!B:C,2,0)</f>
        <v>Female</v>
      </c>
      <c r="S5" s="15">
        <f>VLOOKUP(C5,TOTDB!B:D,3,0)</f>
        <v>0</v>
      </c>
      <c r="T5" s="15">
        <f t="shared" si="1"/>
        <v>2</v>
      </c>
    </row>
    <row r="6" ht="24.0" customHeight="1">
      <c r="A6" s="94">
        <v>5.0</v>
      </c>
      <c r="B6" s="20" t="s">
        <v>99</v>
      </c>
      <c r="C6" s="95">
        <v>1.60112736068E11</v>
      </c>
      <c r="D6" s="94">
        <v>83.0</v>
      </c>
      <c r="E6" s="94" t="s">
        <v>861</v>
      </c>
      <c r="F6" s="94" t="s">
        <v>857</v>
      </c>
      <c r="G6" s="94"/>
      <c r="H6" s="94"/>
      <c r="I6" s="57"/>
      <c r="J6" s="57"/>
      <c r="K6" s="57"/>
      <c r="L6" s="57"/>
      <c r="M6" s="96"/>
      <c r="N6" s="57"/>
      <c r="O6" s="96"/>
      <c r="P6" s="57"/>
      <c r="Q6" s="57"/>
      <c r="R6" s="15" t="str">
        <f>VLOOKUP(C6,TOTDB!B:C,2,0)</f>
        <v>Female</v>
      </c>
      <c r="S6" s="15">
        <f>VLOOKUP(C6,TOTDB!B:D,3,0)</f>
        <v>0</v>
      </c>
      <c r="T6" s="15">
        <f t="shared" si="1"/>
        <v>2</v>
      </c>
    </row>
    <row r="7" ht="24.0" customHeight="1">
      <c r="A7" s="94">
        <v>6.0</v>
      </c>
      <c r="B7" s="20" t="s">
        <v>101</v>
      </c>
      <c r="C7" s="95">
        <v>1.60112736069E11</v>
      </c>
      <c r="D7" s="94">
        <v>81.67</v>
      </c>
      <c r="E7" s="94"/>
      <c r="F7" s="94"/>
      <c r="G7" s="94"/>
      <c r="H7" s="94" t="s">
        <v>859</v>
      </c>
      <c r="I7" s="57"/>
      <c r="J7" s="57"/>
      <c r="K7" s="57"/>
      <c r="L7" s="57"/>
      <c r="M7" s="96"/>
      <c r="N7" s="57"/>
      <c r="O7" s="96"/>
      <c r="P7" s="57"/>
      <c r="Q7" s="57"/>
      <c r="R7" s="15" t="str">
        <f>VLOOKUP(C7,TOTDB!B:C,2,0)</f>
        <v>Female</v>
      </c>
      <c r="S7" s="15">
        <f>VLOOKUP(C7,TOTDB!B:D,3,0)</f>
        <v>0</v>
      </c>
      <c r="T7" s="15">
        <f t="shared" si="1"/>
        <v>1</v>
      </c>
    </row>
    <row r="8" ht="24.0" customHeight="1">
      <c r="A8" s="94">
        <v>7.0</v>
      </c>
      <c r="B8" s="20" t="s">
        <v>14</v>
      </c>
      <c r="C8" s="95">
        <v>1.6011273607E11</v>
      </c>
      <c r="D8" s="94">
        <v>83.37</v>
      </c>
      <c r="E8" s="94" t="s">
        <v>861</v>
      </c>
      <c r="F8" s="94" t="s">
        <v>857</v>
      </c>
      <c r="G8" s="94" t="s">
        <v>858</v>
      </c>
      <c r="H8" s="94" t="s">
        <v>859</v>
      </c>
      <c r="I8" s="57"/>
      <c r="J8" s="57"/>
      <c r="K8" s="57"/>
      <c r="L8" s="57"/>
      <c r="M8" s="96"/>
      <c r="N8" s="57"/>
      <c r="O8" s="96" t="s">
        <v>862</v>
      </c>
      <c r="P8" s="57"/>
      <c r="Q8" s="57"/>
      <c r="R8" s="15" t="str">
        <f>VLOOKUP(C8,TOTDB!B:C,2,0)</f>
        <v>Female</v>
      </c>
      <c r="S8" s="15">
        <f>VLOOKUP(C8,TOTDB!B:D,3,0)</f>
        <v>0</v>
      </c>
      <c r="T8" s="15">
        <f t="shared" si="1"/>
        <v>5</v>
      </c>
    </row>
    <row r="9" ht="24.0" customHeight="1">
      <c r="A9" s="94">
        <v>8.0</v>
      </c>
      <c r="B9" s="20" t="s">
        <v>15</v>
      </c>
      <c r="C9" s="95">
        <v>1.60112736071E11</v>
      </c>
      <c r="D9" s="94">
        <v>83.94</v>
      </c>
      <c r="E9" s="94" t="s">
        <v>861</v>
      </c>
      <c r="F9" s="94" t="s">
        <v>857</v>
      </c>
      <c r="G9" s="94"/>
      <c r="H9" s="94" t="s">
        <v>859</v>
      </c>
      <c r="I9" s="57"/>
      <c r="J9" s="57"/>
      <c r="K9" s="57"/>
      <c r="L9" s="57"/>
      <c r="M9" s="96"/>
      <c r="N9" s="57"/>
      <c r="O9" s="96"/>
      <c r="P9" s="57"/>
      <c r="Q9" s="57"/>
      <c r="R9" s="15" t="str">
        <f>VLOOKUP(C9,TOTDB!B:C,2,0)</f>
        <v>Female</v>
      </c>
      <c r="S9" s="15">
        <f>VLOOKUP(C9,TOTDB!B:D,3,0)</f>
        <v>0</v>
      </c>
      <c r="T9" s="15">
        <f t="shared" si="1"/>
        <v>3</v>
      </c>
    </row>
    <row r="10" ht="24.0" customHeight="1">
      <c r="A10" s="94">
        <v>9.0</v>
      </c>
      <c r="B10" s="20" t="s">
        <v>16</v>
      </c>
      <c r="C10" s="95">
        <v>1.60112736072E11</v>
      </c>
      <c r="D10" s="94">
        <v>83.6</v>
      </c>
      <c r="E10" s="94"/>
      <c r="F10" s="94"/>
      <c r="G10" s="94"/>
      <c r="H10" s="94"/>
      <c r="I10" s="57"/>
      <c r="J10" s="57"/>
      <c r="K10" s="57"/>
      <c r="L10" s="57"/>
      <c r="M10" s="96"/>
      <c r="N10" s="57"/>
      <c r="O10" s="96"/>
      <c r="P10" s="57"/>
      <c r="Q10" s="57"/>
      <c r="R10" s="15" t="str">
        <f>VLOOKUP(C10,TOTDB!B:C,2,0)</f>
        <v>Female</v>
      </c>
      <c r="S10" s="15">
        <f>VLOOKUP(C10,TOTDB!B:D,3,0)</f>
        <v>0</v>
      </c>
      <c r="T10" s="15">
        <f t="shared" si="1"/>
        <v>0</v>
      </c>
    </row>
    <row r="11" ht="24.0" customHeight="1">
      <c r="A11" s="94">
        <v>10.0</v>
      </c>
      <c r="B11" s="20" t="s">
        <v>106</v>
      </c>
      <c r="C11" s="95">
        <v>1.60112736073E11</v>
      </c>
      <c r="D11" s="94">
        <v>75.97</v>
      </c>
      <c r="E11" s="94"/>
      <c r="F11" s="94"/>
      <c r="G11" s="94"/>
      <c r="H11" s="94" t="s">
        <v>859</v>
      </c>
      <c r="I11" s="57"/>
      <c r="J11" s="57"/>
      <c r="K11" s="57"/>
      <c r="L11" s="57"/>
      <c r="M11" s="96"/>
      <c r="N11" s="57"/>
      <c r="O11" s="96"/>
      <c r="P11" s="57"/>
      <c r="Q11" s="57"/>
      <c r="R11" s="15" t="str">
        <f>VLOOKUP(C11,TOTDB!B:C,2,0)</f>
        <v>Female</v>
      </c>
      <c r="S11" s="15">
        <f>VLOOKUP(C11,TOTDB!B:D,3,0)</f>
        <v>1</v>
      </c>
      <c r="T11" s="15">
        <f t="shared" si="1"/>
        <v>1</v>
      </c>
    </row>
    <row r="12" ht="24.0" customHeight="1">
      <c r="A12" s="94">
        <v>11.0</v>
      </c>
      <c r="B12" s="20" t="s">
        <v>19</v>
      </c>
      <c r="C12" s="95">
        <v>1.60112736074E11</v>
      </c>
      <c r="D12" s="94">
        <v>71.45</v>
      </c>
      <c r="E12" s="94"/>
      <c r="F12" s="94"/>
      <c r="G12" s="94"/>
      <c r="H12" s="94"/>
      <c r="I12" s="57"/>
      <c r="J12" s="57"/>
      <c r="K12" s="57"/>
      <c r="L12" s="57"/>
      <c r="M12" s="96"/>
      <c r="N12" s="57"/>
      <c r="O12" s="96"/>
      <c r="P12" s="57"/>
      <c r="Q12" s="57"/>
      <c r="R12" s="15" t="str">
        <f>VLOOKUP(C12,TOTDB!B:C,2,0)</f>
        <v>Female</v>
      </c>
      <c r="S12" s="15">
        <f>VLOOKUP(C12,TOTDB!B:D,3,0)</f>
        <v>1</v>
      </c>
      <c r="T12" s="15">
        <f t="shared" si="1"/>
        <v>0</v>
      </c>
    </row>
    <row r="13" ht="24.0" customHeight="1">
      <c r="A13" s="94">
        <v>12.0</v>
      </c>
      <c r="B13" s="20" t="s">
        <v>109</v>
      </c>
      <c r="C13" s="95">
        <v>1.60112736075E11</v>
      </c>
      <c r="D13" s="94">
        <v>86.043</v>
      </c>
      <c r="E13" s="94" t="s">
        <v>861</v>
      </c>
      <c r="F13" s="94"/>
      <c r="G13" s="94"/>
      <c r="H13" s="94" t="s">
        <v>859</v>
      </c>
      <c r="I13" s="57"/>
      <c r="J13" s="57"/>
      <c r="K13" s="57"/>
      <c r="L13" s="96" t="s">
        <v>863</v>
      </c>
      <c r="M13" s="96"/>
      <c r="N13" s="57"/>
      <c r="O13" s="96"/>
      <c r="P13" s="57"/>
      <c r="Q13" s="57"/>
      <c r="R13" s="15" t="str">
        <f>VLOOKUP(C13,TOTDB!B:C,2,0)</f>
        <v>Female</v>
      </c>
      <c r="S13" s="15">
        <f>VLOOKUP(C13,TOTDB!B:D,3,0)</f>
        <v>0</v>
      </c>
      <c r="T13" s="15">
        <f t="shared" si="1"/>
        <v>3</v>
      </c>
    </row>
    <row r="14" ht="24.0" customHeight="1">
      <c r="A14" s="94">
        <v>13.0</v>
      </c>
      <c r="B14" s="20" t="s">
        <v>111</v>
      </c>
      <c r="C14" s="95">
        <v>1.60112736076E11</v>
      </c>
      <c r="D14" s="94">
        <v>74.27</v>
      </c>
      <c r="E14" s="94"/>
      <c r="F14" s="94"/>
      <c r="G14" s="94"/>
      <c r="H14" s="94"/>
      <c r="I14" s="57"/>
      <c r="J14" s="57"/>
      <c r="K14" s="57"/>
      <c r="L14" s="57"/>
      <c r="M14" s="96"/>
      <c r="N14" s="57"/>
      <c r="O14" s="96"/>
      <c r="P14" s="57"/>
      <c r="Q14" s="57"/>
      <c r="R14" s="15" t="str">
        <f>VLOOKUP(C14,TOTDB!B:C,2,0)</f>
        <v>Female</v>
      </c>
      <c r="S14" s="15">
        <f>VLOOKUP(C14,TOTDB!B:D,3,0)</f>
        <v>0</v>
      </c>
      <c r="T14" s="15">
        <f t="shared" si="1"/>
        <v>0</v>
      </c>
    </row>
    <row r="15" ht="24.0" customHeight="1">
      <c r="A15" s="94">
        <v>14.0</v>
      </c>
      <c r="B15" s="20" t="s">
        <v>22</v>
      </c>
      <c r="C15" s="95">
        <v>1.60112736077E11</v>
      </c>
      <c r="D15" s="94">
        <v>71.28</v>
      </c>
      <c r="E15" s="94"/>
      <c r="F15" s="94"/>
      <c r="G15" s="94" t="s">
        <v>858</v>
      </c>
      <c r="H15" s="94" t="s">
        <v>859</v>
      </c>
      <c r="I15" s="57"/>
      <c r="J15" s="57"/>
      <c r="K15" s="94" t="s">
        <v>864</v>
      </c>
      <c r="L15" s="57"/>
      <c r="M15" s="96"/>
      <c r="N15" s="57"/>
      <c r="O15" s="96"/>
      <c r="P15" s="57"/>
      <c r="Q15" s="57"/>
      <c r="R15" s="15" t="str">
        <f>VLOOKUP(C15,TOTDB!B:C,2,0)</f>
        <v>Male</v>
      </c>
      <c r="S15" s="15">
        <f>VLOOKUP(C15,TOTDB!B:D,3,0)</f>
        <v>0</v>
      </c>
      <c r="T15" s="15">
        <f t="shared" si="1"/>
        <v>3</v>
      </c>
    </row>
    <row r="16" ht="24.0" customHeight="1">
      <c r="A16" s="94">
        <v>15.0</v>
      </c>
      <c r="B16" s="20" t="s">
        <v>23</v>
      </c>
      <c r="C16" s="95">
        <v>1.60112736078E11</v>
      </c>
      <c r="D16" s="94">
        <v>83.16</v>
      </c>
      <c r="E16" s="94"/>
      <c r="F16" s="94" t="s">
        <v>857</v>
      </c>
      <c r="G16" s="94" t="s">
        <v>858</v>
      </c>
      <c r="H16" s="94"/>
      <c r="I16" s="57"/>
      <c r="J16" s="57"/>
      <c r="K16" s="57"/>
      <c r="L16" s="57"/>
      <c r="M16" s="96"/>
      <c r="N16" s="57"/>
      <c r="O16" s="96"/>
      <c r="P16" s="57"/>
      <c r="Q16" s="57"/>
      <c r="R16" s="15" t="str">
        <f>VLOOKUP(C16,TOTDB!B:C,2,0)</f>
        <v>Male</v>
      </c>
      <c r="S16" s="15">
        <f>VLOOKUP(C16,TOTDB!B:D,3,0)</f>
        <v>0</v>
      </c>
      <c r="T16" s="15">
        <f t="shared" si="1"/>
        <v>2</v>
      </c>
    </row>
    <row r="17" ht="24.0" customHeight="1">
      <c r="A17" s="94">
        <v>16.0</v>
      </c>
      <c r="B17" s="20" t="s">
        <v>24</v>
      </c>
      <c r="C17" s="95">
        <v>1.60112736079E11</v>
      </c>
      <c r="D17" s="94">
        <v>68.48</v>
      </c>
      <c r="E17" s="94" t="s">
        <v>861</v>
      </c>
      <c r="F17" s="94" t="s">
        <v>857</v>
      </c>
      <c r="G17" s="94" t="s">
        <v>858</v>
      </c>
      <c r="H17" s="94"/>
      <c r="I17" s="57"/>
      <c r="J17" s="57"/>
      <c r="K17" s="57"/>
      <c r="L17" s="57"/>
      <c r="M17" s="96"/>
      <c r="N17" s="57"/>
      <c r="O17" s="96"/>
      <c r="P17" s="57"/>
      <c r="Q17" s="57"/>
      <c r="R17" s="15" t="str">
        <f>VLOOKUP(C17,TOTDB!B:C,2,0)</f>
        <v>Male</v>
      </c>
      <c r="S17" s="15">
        <f>VLOOKUP(C17,TOTDB!B:D,3,0)</f>
        <v>2</v>
      </c>
      <c r="T17" s="15">
        <f t="shared" si="1"/>
        <v>3</v>
      </c>
    </row>
    <row r="18" ht="24.0" customHeight="1">
      <c r="A18" s="94">
        <v>17.0</v>
      </c>
      <c r="B18" s="20" t="s">
        <v>25</v>
      </c>
      <c r="C18" s="95">
        <v>1.6011273608E11</v>
      </c>
      <c r="D18" s="94">
        <v>75.12</v>
      </c>
      <c r="E18" s="94"/>
      <c r="F18" s="94" t="s">
        <v>857</v>
      </c>
      <c r="G18" s="94"/>
      <c r="H18" s="94" t="s">
        <v>859</v>
      </c>
      <c r="I18" s="57"/>
      <c r="J18" s="57"/>
      <c r="K18" s="57"/>
      <c r="L18" s="57"/>
      <c r="M18" s="96"/>
      <c r="N18" s="57"/>
      <c r="O18" s="96"/>
      <c r="P18" s="57"/>
      <c r="Q18" s="57"/>
      <c r="R18" s="15" t="str">
        <f>VLOOKUP(C18,TOTDB!B:C,2,0)</f>
        <v>Male</v>
      </c>
      <c r="S18" s="15">
        <f>VLOOKUP(C18,TOTDB!B:D,3,0)</f>
        <v>0</v>
      </c>
      <c r="T18" s="15">
        <f t="shared" si="1"/>
        <v>2</v>
      </c>
    </row>
    <row r="19" ht="24.0" customHeight="1">
      <c r="A19" s="94">
        <v>18.0</v>
      </c>
      <c r="B19" s="20" t="s">
        <v>118</v>
      </c>
      <c r="C19" s="95">
        <v>1.60112736081E11</v>
      </c>
      <c r="D19" s="94">
        <v>80.6</v>
      </c>
      <c r="E19" s="94"/>
      <c r="F19" s="94"/>
      <c r="G19" s="94"/>
      <c r="H19" s="94"/>
      <c r="I19" s="57"/>
      <c r="J19" s="57"/>
      <c r="K19" s="57"/>
      <c r="L19" s="57"/>
      <c r="M19" s="96"/>
      <c r="N19" s="57"/>
      <c r="O19" s="96"/>
      <c r="P19" s="97" t="s">
        <v>865</v>
      </c>
      <c r="Q19" s="57"/>
      <c r="R19" s="15" t="str">
        <f>VLOOKUP(C19,TOTDB!B:C,2,0)</f>
        <v>Male</v>
      </c>
      <c r="S19" s="15">
        <f>VLOOKUP(C19,TOTDB!B:D,3,0)</f>
        <v>0</v>
      </c>
      <c r="T19" s="15">
        <f t="shared" si="1"/>
        <v>1</v>
      </c>
    </row>
    <row r="20" ht="24.0" customHeight="1">
      <c r="A20" s="94">
        <v>19.0</v>
      </c>
      <c r="B20" s="20" t="s">
        <v>122</v>
      </c>
      <c r="C20" s="95">
        <v>1.60112736082E11</v>
      </c>
      <c r="D20" s="94">
        <v>88.11</v>
      </c>
      <c r="E20" s="94"/>
      <c r="F20" s="94" t="s">
        <v>857</v>
      </c>
      <c r="G20" s="94"/>
      <c r="H20" s="94"/>
      <c r="I20" s="57"/>
      <c r="J20" s="57"/>
      <c r="K20" s="57"/>
      <c r="L20" s="57"/>
      <c r="M20" s="96"/>
      <c r="N20" s="57"/>
      <c r="O20" s="96"/>
      <c r="P20" s="57"/>
      <c r="Q20" s="57"/>
      <c r="R20" s="15" t="str">
        <f>VLOOKUP(C20,TOTDB!B:C,2,0)</f>
        <v>Male</v>
      </c>
      <c r="S20" s="15">
        <f>VLOOKUP(C20,TOTDB!B:D,3,0)</f>
        <v>0</v>
      </c>
      <c r="T20" s="15">
        <f t="shared" si="1"/>
        <v>1</v>
      </c>
    </row>
    <row r="21" ht="24.0" customHeight="1">
      <c r="A21" s="94">
        <v>20.0</v>
      </c>
      <c r="B21" s="20" t="s">
        <v>124</v>
      </c>
      <c r="C21" s="95">
        <v>1.60112736083E11</v>
      </c>
      <c r="D21" s="94">
        <v>60.48</v>
      </c>
      <c r="E21" s="94"/>
      <c r="F21" s="94"/>
      <c r="G21" s="94"/>
      <c r="H21" s="94"/>
      <c r="I21" s="57"/>
      <c r="J21" s="57"/>
      <c r="K21" s="57"/>
      <c r="L21" s="57"/>
      <c r="M21" s="96"/>
      <c r="N21" s="57"/>
      <c r="O21" s="96"/>
      <c r="P21" s="57"/>
      <c r="Q21" s="57"/>
      <c r="R21" s="15" t="str">
        <f>VLOOKUP(C21,TOTDB!B:C,2,0)</f>
        <v>Male</v>
      </c>
      <c r="S21" s="15">
        <f>VLOOKUP(C21,TOTDB!B:D,3,0)</f>
        <v>5</v>
      </c>
      <c r="T21" s="15">
        <f t="shared" si="1"/>
        <v>0</v>
      </c>
    </row>
    <row r="22" ht="24.0" customHeight="1">
      <c r="A22" s="94">
        <v>21.0</v>
      </c>
      <c r="B22" s="20" t="s">
        <v>126</v>
      </c>
      <c r="C22" s="95">
        <v>1.60112736084E11</v>
      </c>
      <c r="D22" s="94">
        <v>77.64</v>
      </c>
      <c r="E22" s="94"/>
      <c r="F22" s="94"/>
      <c r="G22" s="94" t="s">
        <v>858</v>
      </c>
      <c r="H22" s="94"/>
      <c r="I22" s="57"/>
      <c r="J22" s="57"/>
      <c r="K22" s="57"/>
      <c r="L22" s="57"/>
      <c r="M22" s="96"/>
      <c r="N22" s="57"/>
      <c r="O22" s="96"/>
      <c r="P22" s="57"/>
      <c r="Q22" s="57"/>
      <c r="R22" s="15" t="str">
        <f>VLOOKUP(C22,TOTDB!B:C,2,0)</f>
        <v>Male</v>
      </c>
      <c r="S22" s="15">
        <f>VLOOKUP(C22,TOTDB!B:D,3,0)</f>
        <v>0</v>
      </c>
      <c r="T22" s="15">
        <f t="shared" si="1"/>
        <v>1</v>
      </c>
    </row>
    <row r="23" ht="24.0" customHeight="1">
      <c r="A23" s="94">
        <v>22.0</v>
      </c>
      <c r="B23" s="20" t="s">
        <v>30</v>
      </c>
      <c r="C23" s="95">
        <v>1.60112736086E11</v>
      </c>
      <c r="D23" s="94">
        <v>81.3</v>
      </c>
      <c r="E23" s="94" t="s">
        <v>861</v>
      </c>
      <c r="F23" s="94" t="s">
        <v>857</v>
      </c>
      <c r="G23" s="94"/>
      <c r="H23" s="94"/>
      <c r="I23" s="57"/>
      <c r="J23" s="57"/>
      <c r="K23" s="57"/>
      <c r="L23" s="57"/>
      <c r="M23" s="96"/>
      <c r="N23" s="57"/>
      <c r="O23" s="96"/>
      <c r="P23" s="57"/>
      <c r="Q23" s="57"/>
      <c r="R23" s="15" t="str">
        <f>VLOOKUP(C23,TOTDB!B:C,2,0)</f>
        <v>Male</v>
      </c>
      <c r="S23" s="15">
        <f>VLOOKUP(C23,TOTDB!B:D,3,0)</f>
        <v>0</v>
      </c>
      <c r="T23" s="15">
        <f t="shared" si="1"/>
        <v>2</v>
      </c>
    </row>
    <row r="24" ht="24.0" customHeight="1">
      <c r="A24" s="94">
        <v>23.0</v>
      </c>
      <c r="B24" s="20" t="s">
        <v>31</v>
      </c>
      <c r="C24" s="95">
        <v>1.60112736087E11</v>
      </c>
      <c r="D24" s="94">
        <v>76.94</v>
      </c>
      <c r="E24" s="94" t="s">
        <v>861</v>
      </c>
      <c r="F24" s="94" t="s">
        <v>857</v>
      </c>
      <c r="G24" s="94" t="s">
        <v>858</v>
      </c>
      <c r="H24" s="94" t="s">
        <v>859</v>
      </c>
      <c r="I24" s="57"/>
      <c r="J24" s="57" t="s">
        <v>866</v>
      </c>
      <c r="K24" s="57"/>
      <c r="L24" s="57"/>
      <c r="M24" s="96"/>
      <c r="N24" s="57"/>
      <c r="O24" s="96"/>
      <c r="P24" s="57"/>
      <c r="Q24" s="57"/>
      <c r="R24" s="15" t="str">
        <f>VLOOKUP(C24,TOTDB!B:C,2,0)</f>
        <v>Male</v>
      </c>
      <c r="S24" s="15">
        <f>VLOOKUP(C24,TOTDB!B:D,3,0)</f>
        <v>0</v>
      </c>
      <c r="T24" s="15">
        <f t="shared" si="1"/>
        <v>5</v>
      </c>
    </row>
    <row r="25" ht="24.0" customHeight="1">
      <c r="A25" s="94">
        <v>24.0</v>
      </c>
      <c r="B25" s="20" t="s">
        <v>32</v>
      </c>
      <c r="C25" s="95">
        <v>1.60112736088E11</v>
      </c>
      <c r="D25" s="94">
        <v>79.8</v>
      </c>
      <c r="E25" s="94"/>
      <c r="F25" s="94"/>
      <c r="G25" s="94"/>
      <c r="H25" s="94" t="s">
        <v>859</v>
      </c>
      <c r="I25" s="57"/>
      <c r="J25" s="57"/>
      <c r="K25" s="57"/>
      <c r="L25" s="57"/>
      <c r="M25" s="96"/>
      <c r="N25" s="57"/>
      <c r="O25" s="96"/>
      <c r="P25" s="57"/>
      <c r="Q25" s="57"/>
      <c r="R25" s="15" t="str">
        <f>VLOOKUP(C25,TOTDB!B:C,2,0)</f>
        <v>Male</v>
      </c>
      <c r="S25" s="15">
        <f>VLOOKUP(C25,TOTDB!B:D,3,0)</f>
        <v>0</v>
      </c>
      <c r="T25" s="15">
        <f t="shared" si="1"/>
        <v>1</v>
      </c>
    </row>
    <row r="26" ht="24.0" customHeight="1">
      <c r="A26" s="94">
        <v>25.0</v>
      </c>
      <c r="B26" s="20" t="s">
        <v>131</v>
      </c>
      <c r="C26" s="95">
        <v>1.60112736089E11</v>
      </c>
      <c r="D26" s="94">
        <v>78.0</v>
      </c>
      <c r="E26" s="94"/>
      <c r="F26" s="94"/>
      <c r="G26" s="94"/>
      <c r="H26" s="94"/>
      <c r="I26" s="57"/>
      <c r="J26" s="57"/>
      <c r="K26" s="57"/>
      <c r="L26" s="57"/>
      <c r="M26" s="96"/>
      <c r="N26" s="57"/>
      <c r="O26" s="96"/>
      <c r="P26" s="57"/>
      <c r="Q26" s="57"/>
      <c r="R26" s="15" t="str">
        <f>VLOOKUP(C26,TOTDB!B:C,2,0)</f>
        <v>Male</v>
      </c>
      <c r="S26" s="15">
        <f>VLOOKUP(C26,TOTDB!B:D,3,0)</f>
        <v>0</v>
      </c>
      <c r="T26" s="15">
        <f t="shared" si="1"/>
        <v>0</v>
      </c>
    </row>
    <row r="27" ht="24.0" customHeight="1">
      <c r="A27" s="94">
        <v>26.0</v>
      </c>
      <c r="B27" s="20" t="s">
        <v>34</v>
      </c>
      <c r="C27" s="98">
        <v>1.6011273609E11</v>
      </c>
      <c r="D27" s="94">
        <v>73.87</v>
      </c>
      <c r="E27" s="94"/>
      <c r="F27" s="94"/>
      <c r="G27" s="94" t="s">
        <v>858</v>
      </c>
      <c r="H27" s="94"/>
      <c r="I27" s="57"/>
      <c r="J27" s="57"/>
      <c r="K27" s="57"/>
      <c r="L27" s="57"/>
      <c r="M27" s="96"/>
      <c r="N27" s="57"/>
      <c r="O27" s="96"/>
      <c r="P27" s="57"/>
      <c r="Q27" s="57"/>
      <c r="R27" s="15" t="str">
        <f>VLOOKUP(C27,TOTDB!B:C,2,0)</f>
        <v>Male</v>
      </c>
      <c r="S27" s="15">
        <f>VLOOKUP(C27,TOTDB!B:D,3,0)</f>
        <v>0</v>
      </c>
      <c r="T27" s="15">
        <f t="shared" si="1"/>
        <v>1</v>
      </c>
    </row>
    <row r="28" ht="24.0" customHeight="1">
      <c r="A28" s="94">
        <v>27.0</v>
      </c>
      <c r="B28" s="20" t="s">
        <v>35</v>
      </c>
      <c r="C28" s="98">
        <v>1.60112736091E11</v>
      </c>
      <c r="D28" s="94">
        <v>77.87</v>
      </c>
      <c r="E28" s="94"/>
      <c r="F28" s="94"/>
      <c r="G28" s="94" t="s">
        <v>858</v>
      </c>
      <c r="H28" s="94" t="s">
        <v>859</v>
      </c>
      <c r="I28" s="57"/>
      <c r="J28" s="57"/>
      <c r="K28" s="57"/>
      <c r="L28" s="57"/>
      <c r="M28" s="96"/>
      <c r="N28" s="57"/>
      <c r="O28" s="96"/>
      <c r="P28" s="57"/>
      <c r="Q28" s="57"/>
      <c r="R28" s="15" t="str">
        <f>VLOOKUP(C28,TOTDB!B:C,2,0)</f>
        <v>Male</v>
      </c>
      <c r="S28" s="15">
        <f>VLOOKUP(C28,TOTDB!B:D,3,0)</f>
        <v>0</v>
      </c>
      <c r="T28" s="15">
        <f t="shared" si="1"/>
        <v>2</v>
      </c>
    </row>
    <row r="29" ht="24.0" customHeight="1">
      <c r="A29" s="94">
        <v>28.0</v>
      </c>
      <c r="B29" s="20" t="s">
        <v>135</v>
      </c>
      <c r="C29" s="98">
        <v>1.60112736092E11</v>
      </c>
      <c r="D29" s="94">
        <v>71.0</v>
      </c>
      <c r="E29" s="94"/>
      <c r="F29" s="94"/>
      <c r="G29" s="94"/>
      <c r="H29" s="94"/>
      <c r="I29" s="57"/>
      <c r="J29" s="57"/>
      <c r="K29" s="57"/>
      <c r="L29" s="57"/>
      <c r="M29" s="96"/>
      <c r="N29" s="57"/>
      <c r="O29" s="96"/>
      <c r="P29" s="57"/>
      <c r="Q29" s="57"/>
      <c r="R29" s="15" t="str">
        <f>VLOOKUP(C29,TOTDB!B:C,2,0)</f>
        <v>Male</v>
      </c>
      <c r="S29" s="15">
        <f>VLOOKUP(C29,TOTDB!B:D,3,0)</f>
        <v>0</v>
      </c>
      <c r="T29" s="15">
        <f t="shared" si="1"/>
        <v>0</v>
      </c>
    </row>
    <row r="30" ht="24.0" customHeight="1">
      <c r="A30" s="94">
        <v>29.0</v>
      </c>
      <c r="B30" s="20" t="s">
        <v>137</v>
      </c>
      <c r="C30" s="98">
        <v>1.60112736093E11</v>
      </c>
      <c r="D30" s="94">
        <v>75.71</v>
      </c>
      <c r="E30" s="94"/>
      <c r="F30" s="94" t="s">
        <v>857</v>
      </c>
      <c r="G30" s="94" t="s">
        <v>858</v>
      </c>
      <c r="H30" s="94"/>
      <c r="I30" s="57"/>
      <c r="J30" s="57"/>
      <c r="K30" s="57"/>
      <c r="L30" s="57"/>
      <c r="M30" s="96"/>
      <c r="N30" s="57"/>
      <c r="O30" s="96"/>
      <c r="P30" s="97" t="s">
        <v>865</v>
      </c>
      <c r="Q30" s="57"/>
      <c r="R30" s="15" t="str">
        <f>VLOOKUP(C30,TOTDB!B:C,2,0)</f>
        <v>Male</v>
      </c>
      <c r="S30" s="15">
        <f>VLOOKUP(C30,TOTDB!B:D,3,0)</f>
        <v>0</v>
      </c>
      <c r="T30" s="15">
        <f t="shared" si="1"/>
        <v>3</v>
      </c>
    </row>
    <row r="31" ht="24.0" customHeight="1">
      <c r="A31" s="94">
        <v>30.0</v>
      </c>
      <c r="B31" s="20" t="s">
        <v>139</v>
      </c>
      <c r="C31" s="98">
        <v>1.60112736094E11</v>
      </c>
      <c r="D31" s="94">
        <v>79.19</v>
      </c>
      <c r="E31" s="94" t="s">
        <v>861</v>
      </c>
      <c r="F31" s="94" t="s">
        <v>857</v>
      </c>
      <c r="G31" s="94"/>
      <c r="H31" s="94"/>
      <c r="I31" s="57"/>
      <c r="J31" s="57"/>
      <c r="K31" s="57"/>
      <c r="L31" s="57"/>
      <c r="M31" s="96"/>
      <c r="N31" s="57"/>
      <c r="O31" s="96"/>
      <c r="P31" s="57"/>
      <c r="Q31" s="57"/>
      <c r="R31" s="15" t="str">
        <f>VLOOKUP(C31,TOTDB!B:C,2,0)</f>
        <v>Male</v>
      </c>
      <c r="S31" s="15">
        <f>VLOOKUP(C31,TOTDB!B:D,3,0)</f>
        <v>0</v>
      </c>
      <c r="T31" s="15">
        <f t="shared" si="1"/>
        <v>2</v>
      </c>
    </row>
    <row r="32" ht="24.0" customHeight="1">
      <c r="A32" s="94">
        <v>31.0</v>
      </c>
      <c r="B32" s="20" t="s">
        <v>141</v>
      </c>
      <c r="C32" s="98">
        <v>1.60112736095E11</v>
      </c>
      <c r="D32" s="94">
        <v>71.34</v>
      </c>
      <c r="E32" s="94"/>
      <c r="F32" s="94"/>
      <c r="G32" s="94"/>
      <c r="H32" s="94"/>
      <c r="I32" s="57"/>
      <c r="J32" s="57"/>
      <c r="K32" s="57"/>
      <c r="L32" s="57"/>
      <c r="M32" s="96"/>
      <c r="N32" s="57"/>
      <c r="O32" s="96"/>
      <c r="P32" s="57"/>
      <c r="Q32" s="57"/>
      <c r="R32" s="15" t="str">
        <f>VLOOKUP(C32,TOTDB!B:C,2,0)</f>
        <v>Male</v>
      </c>
      <c r="S32" s="15">
        <f>VLOOKUP(C32,TOTDB!B:D,3,0)</f>
        <v>0</v>
      </c>
      <c r="T32" s="15">
        <f t="shared" si="1"/>
        <v>0</v>
      </c>
    </row>
    <row r="33" ht="24.0" customHeight="1">
      <c r="A33" s="94">
        <v>32.0</v>
      </c>
      <c r="B33" s="20" t="s">
        <v>143</v>
      </c>
      <c r="C33" s="98">
        <v>1.60112736096E11</v>
      </c>
      <c r="D33" s="94">
        <v>66.0</v>
      </c>
      <c r="E33" s="94"/>
      <c r="F33" s="94"/>
      <c r="G33" s="94"/>
      <c r="H33" s="94" t="s">
        <v>859</v>
      </c>
      <c r="I33" s="57"/>
      <c r="J33" s="57"/>
      <c r="K33" s="57"/>
      <c r="L33" s="57"/>
      <c r="M33" s="96"/>
      <c r="N33" s="57"/>
      <c r="O33" s="96"/>
      <c r="P33" s="57"/>
      <c r="Q33" s="57"/>
      <c r="R33" s="15" t="str">
        <f>VLOOKUP(C33,TOTDB!B:C,2,0)</f>
        <v>Male</v>
      </c>
      <c r="S33" s="15">
        <f>VLOOKUP(C33,TOTDB!B:D,3,0)</f>
        <v>0</v>
      </c>
      <c r="T33" s="15">
        <f t="shared" si="1"/>
        <v>1</v>
      </c>
    </row>
    <row r="34" ht="24.0" customHeight="1">
      <c r="A34" s="94">
        <v>33.0</v>
      </c>
      <c r="B34" s="20" t="s">
        <v>145</v>
      </c>
      <c r="C34" s="98">
        <v>1.60112736097E11</v>
      </c>
      <c r="D34" s="94">
        <v>60.5</v>
      </c>
      <c r="E34" s="94"/>
      <c r="F34" s="94"/>
      <c r="G34" s="94"/>
      <c r="H34" s="94"/>
      <c r="I34" s="57"/>
      <c r="J34" s="57"/>
      <c r="K34" s="57"/>
      <c r="L34" s="57"/>
      <c r="M34" s="96"/>
      <c r="N34" s="57"/>
      <c r="O34" s="96"/>
      <c r="P34" s="57"/>
      <c r="Q34" s="57"/>
      <c r="R34" s="15" t="str">
        <f>VLOOKUP(C34,TOTDB!B:C,2,0)</f>
        <v>Male</v>
      </c>
      <c r="S34" s="15">
        <f>VLOOKUP(C34,TOTDB!B:D,3,0)</f>
        <v>6</v>
      </c>
      <c r="T34" s="15">
        <f t="shared" si="1"/>
        <v>0</v>
      </c>
    </row>
    <row r="35" ht="24.0" customHeight="1">
      <c r="A35" s="94">
        <v>34.0</v>
      </c>
      <c r="B35" s="20" t="s">
        <v>42</v>
      </c>
      <c r="C35" s="98">
        <v>1.60112736098E11</v>
      </c>
      <c r="D35" s="94">
        <v>70.47</v>
      </c>
      <c r="E35" s="94"/>
      <c r="F35" s="94"/>
      <c r="G35" s="94"/>
      <c r="H35" s="94"/>
      <c r="I35" s="57"/>
      <c r="J35" s="57"/>
      <c r="K35" s="57"/>
      <c r="L35" s="57"/>
      <c r="M35" s="96"/>
      <c r="N35" s="57"/>
      <c r="O35" s="96"/>
      <c r="P35" s="57"/>
      <c r="Q35" s="57"/>
      <c r="R35" s="15" t="str">
        <f>VLOOKUP(C35,TOTDB!B:C,2,0)</f>
        <v>Male</v>
      </c>
      <c r="S35" s="15">
        <f>VLOOKUP(C35,TOTDB!B:D,3,0)</f>
        <v>0</v>
      </c>
      <c r="T35" s="15">
        <f t="shared" si="1"/>
        <v>0</v>
      </c>
    </row>
    <row r="36" ht="24.0" customHeight="1">
      <c r="A36" s="94">
        <v>35.0</v>
      </c>
      <c r="B36" s="20" t="s">
        <v>43</v>
      </c>
      <c r="C36" s="98">
        <v>1.60112736099E11</v>
      </c>
      <c r="D36" s="94">
        <v>85.41</v>
      </c>
      <c r="E36" s="94" t="s">
        <v>861</v>
      </c>
      <c r="F36" s="94" t="s">
        <v>857</v>
      </c>
      <c r="G36" s="94"/>
      <c r="H36" s="94"/>
      <c r="I36" s="57"/>
      <c r="J36" s="57"/>
      <c r="K36" s="57"/>
      <c r="L36" s="57"/>
      <c r="M36" s="96"/>
      <c r="N36" s="57"/>
      <c r="O36" s="96"/>
      <c r="P36" s="57"/>
      <c r="Q36" s="57"/>
      <c r="R36" s="15" t="str">
        <f>VLOOKUP(C36,TOTDB!B:C,2,0)</f>
        <v>Male</v>
      </c>
      <c r="S36" s="15">
        <f>VLOOKUP(C36,TOTDB!B:D,3,0)</f>
        <v>0</v>
      </c>
      <c r="T36" s="15">
        <f t="shared" si="1"/>
        <v>2</v>
      </c>
    </row>
    <row r="37" ht="24.0" customHeight="1">
      <c r="A37" s="94">
        <v>36.0</v>
      </c>
      <c r="B37" s="20" t="s">
        <v>149</v>
      </c>
      <c r="C37" s="98">
        <v>1.601127361E11</v>
      </c>
      <c r="D37" s="94">
        <v>60.63</v>
      </c>
      <c r="E37" s="94" t="s">
        <v>861</v>
      </c>
      <c r="F37" s="94"/>
      <c r="G37" s="94"/>
      <c r="H37" s="94" t="s">
        <v>859</v>
      </c>
      <c r="I37" s="57"/>
      <c r="J37" s="57"/>
      <c r="K37" s="57"/>
      <c r="L37" s="57"/>
      <c r="M37" s="96"/>
      <c r="N37" s="57"/>
      <c r="O37" s="96"/>
      <c r="P37" s="57"/>
      <c r="Q37" s="57"/>
      <c r="R37" s="15" t="str">
        <f>VLOOKUP(C37,TOTDB!B:C,2,0)</f>
        <v>Male</v>
      </c>
      <c r="S37" s="15">
        <f>VLOOKUP(C37,TOTDB!B:D,3,0)</f>
        <v>0</v>
      </c>
      <c r="T37" s="15">
        <f t="shared" si="1"/>
        <v>2</v>
      </c>
    </row>
    <row r="38" ht="24.0" customHeight="1">
      <c r="A38" s="94">
        <v>37.0</v>
      </c>
      <c r="B38" s="20" t="s">
        <v>45</v>
      </c>
      <c r="C38" s="98">
        <v>1.60112736101E11</v>
      </c>
      <c r="D38" s="94">
        <v>85.35</v>
      </c>
      <c r="E38" s="94"/>
      <c r="F38" s="94" t="s">
        <v>857</v>
      </c>
      <c r="G38" s="94" t="s">
        <v>858</v>
      </c>
      <c r="H38" s="94" t="s">
        <v>859</v>
      </c>
      <c r="I38" s="57"/>
      <c r="J38" s="57"/>
      <c r="K38" s="57"/>
      <c r="L38" s="57"/>
      <c r="M38" s="96"/>
      <c r="N38" s="57"/>
      <c r="O38" s="96"/>
      <c r="P38" s="57"/>
      <c r="Q38" s="57"/>
      <c r="R38" s="15" t="str">
        <f>VLOOKUP(C38,TOTDB!B:C,2,0)</f>
        <v>Male</v>
      </c>
      <c r="S38" s="15">
        <f>VLOOKUP(C38,TOTDB!B:D,3,0)</f>
        <v>0</v>
      </c>
      <c r="T38" s="15">
        <f t="shared" si="1"/>
        <v>3</v>
      </c>
    </row>
    <row r="39" ht="24.0" customHeight="1">
      <c r="A39" s="94">
        <v>38.0</v>
      </c>
      <c r="B39" s="20" t="s">
        <v>152</v>
      </c>
      <c r="C39" s="98">
        <v>1.60112736102E11</v>
      </c>
      <c r="D39" s="94">
        <v>71.56</v>
      </c>
      <c r="E39" s="94"/>
      <c r="F39" s="94"/>
      <c r="G39" s="94"/>
      <c r="H39" s="94" t="s">
        <v>859</v>
      </c>
      <c r="I39" s="57"/>
      <c r="J39" s="57"/>
      <c r="K39" s="57"/>
      <c r="L39" s="57"/>
      <c r="M39" s="96"/>
      <c r="N39" s="57"/>
      <c r="O39" s="96"/>
      <c r="P39" s="57"/>
      <c r="Q39" s="57"/>
      <c r="R39" s="15" t="str">
        <f>VLOOKUP(C39,TOTDB!B:C,2,0)</f>
        <v>Male</v>
      </c>
      <c r="S39" s="15">
        <f>VLOOKUP(C39,TOTDB!B:D,3,0)</f>
        <v>0</v>
      </c>
      <c r="T39" s="15">
        <f t="shared" si="1"/>
        <v>1</v>
      </c>
    </row>
    <row r="40" ht="24.0" customHeight="1">
      <c r="A40" s="94">
        <v>39.0</v>
      </c>
      <c r="B40" s="20" t="s">
        <v>47</v>
      </c>
      <c r="C40" s="98">
        <v>1.60112736103E11</v>
      </c>
      <c r="D40" s="94">
        <v>85.49</v>
      </c>
      <c r="E40" s="94"/>
      <c r="F40" s="94" t="s">
        <v>857</v>
      </c>
      <c r="G40" s="94" t="s">
        <v>858</v>
      </c>
      <c r="H40" s="94"/>
      <c r="I40" s="57"/>
      <c r="J40" s="57"/>
      <c r="K40" s="57"/>
      <c r="L40" s="57"/>
      <c r="M40" s="96"/>
      <c r="N40" s="57"/>
      <c r="O40" s="96"/>
      <c r="P40" s="57"/>
      <c r="Q40" s="99" t="s">
        <v>867</v>
      </c>
      <c r="R40" s="15" t="str">
        <f>VLOOKUP(C40,TOTDB!B:C,2,0)</f>
        <v>Male</v>
      </c>
      <c r="S40" s="15">
        <f>VLOOKUP(C40,TOTDB!B:D,3,0)</f>
        <v>0</v>
      </c>
      <c r="T40" s="15">
        <f t="shared" si="1"/>
        <v>3</v>
      </c>
    </row>
    <row r="41" ht="24.0" customHeight="1">
      <c r="A41" s="94">
        <v>40.0</v>
      </c>
      <c r="B41" s="20" t="s">
        <v>155</v>
      </c>
      <c r="C41" s="98">
        <v>1.60112736104E11</v>
      </c>
      <c r="D41" s="94">
        <v>76.17</v>
      </c>
      <c r="E41" s="94"/>
      <c r="F41" s="94"/>
      <c r="G41" s="94" t="s">
        <v>858</v>
      </c>
      <c r="H41" s="94"/>
      <c r="I41" s="57"/>
      <c r="J41" s="57"/>
      <c r="K41" s="57"/>
      <c r="L41" s="57"/>
      <c r="M41" s="96"/>
      <c r="N41" s="57"/>
      <c r="O41" s="96"/>
      <c r="P41" s="57"/>
      <c r="Q41" s="57"/>
      <c r="R41" s="15" t="str">
        <f>VLOOKUP(C41,TOTDB!B:C,2,0)</f>
        <v>Male</v>
      </c>
      <c r="S41" s="15">
        <f>VLOOKUP(C41,TOTDB!B:D,3,0)</f>
        <v>0</v>
      </c>
      <c r="T41" s="15">
        <f t="shared" si="1"/>
        <v>1</v>
      </c>
    </row>
    <row r="42" ht="24.0" customHeight="1">
      <c r="A42" s="94">
        <v>41.0</v>
      </c>
      <c r="B42" s="20" t="s">
        <v>49</v>
      </c>
      <c r="C42" s="98">
        <v>1.60112736105E11</v>
      </c>
      <c r="D42" s="94">
        <v>77.094</v>
      </c>
      <c r="E42" s="94"/>
      <c r="F42" s="94" t="s">
        <v>857</v>
      </c>
      <c r="G42" s="94" t="s">
        <v>858</v>
      </c>
      <c r="H42" s="94" t="s">
        <v>859</v>
      </c>
      <c r="I42" s="57"/>
      <c r="J42" s="57"/>
      <c r="K42" s="57"/>
      <c r="L42" s="57"/>
      <c r="M42" s="96"/>
      <c r="N42" s="57"/>
      <c r="O42" s="96"/>
      <c r="P42" s="57"/>
      <c r="Q42" s="57"/>
      <c r="R42" s="15" t="str">
        <f>VLOOKUP(C42,TOTDB!B:C,2,0)</f>
        <v>Male</v>
      </c>
      <c r="S42" s="15">
        <f>VLOOKUP(C42,TOTDB!B:D,3,0)</f>
        <v>0</v>
      </c>
      <c r="T42" s="15">
        <f t="shared" si="1"/>
        <v>3</v>
      </c>
    </row>
    <row r="43" ht="24.0" customHeight="1">
      <c r="A43" s="94">
        <v>42.0</v>
      </c>
      <c r="B43" s="20" t="s">
        <v>158</v>
      </c>
      <c r="C43" s="98">
        <v>1.60112736106E11</v>
      </c>
      <c r="D43" s="94">
        <v>73.06</v>
      </c>
      <c r="E43" s="94"/>
      <c r="F43" s="94" t="s">
        <v>857</v>
      </c>
      <c r="G43" s="94"/>
      <c r="H43" s="94"/>
      <c r="I43" s="57"/>
      <c r="J43" s="57"/>
      <c r="K43" s="57"/>
      <c r="L43" s="57"/>
      <c r="M43" s="96"/>
      <c r="N43" s="57"/>
      <c r="O43" s="96"/>
      <c r="P43" s="57"/>
      <c r="Q43" s="57"/>
      <c r="R43" s="15" t="str">
        <f>VLOOKUP(C43,TOTDB!B:C,2,0)</f>
        <v>Male</v>
      </c>
      <c r="S43" s="15">
        <f>VLOOKUP(C43,TOTDB!B:D,3,0)</f>
        <v>0</v>
      </c>
      <c r="T43" s="15">
        <f t="shared" si="1"/>
        <v>1</v>
      </c>
    </row>
    <row r="44" ht="24.0" customHeight="1">
      <c r="A44" s="94">
        <v>43.0</v>
      </c>
      <c r="B44" s="20" t="s">
        <v>51</v>
      </c>
      <c r="C44" s="98">
        <v>1.60112736107E11</v>
      </c>
      <c r="D44" s="94">
        <v>76.8</v>
      </c>
      <c r="E44" s="94" t="s">
        <v>861</v>
      </c>
      <c r="F44" s="94" t="s">
        <v>857</v>
      </c>
      <c r="G44" s="94" t="s">
        <v>858</v>
      </c>
      <c r="H44" s="94"/>
      <c r="I44" s="57"/>
      <c r="J44" s="57"/>
      <c r="K44" s="57"/>
      <c r="L44" s="57"/>
      <c r="M44" s="96"/>
      <c r="N44" s="57"/>
      <c r="O44" s="96"/>
      <c r="P44" s="57"/>
      <c r="Q44" s="57"/>
      <c r="R44" s="15" t="str">
        <f>VLOOKUP(C44,TOTDB!B:C,2,0)</f>
        <v>Male</v>
      </c>
      <c r="S44" s="15">
        <f>VLOOKUP(C44,TOTDB!B:D,3,0)</f>
        <v>0</v>
      </c>
      <c r="T44" s="15">
        <f t="shared" si="1"/>
        <v>3</v>
      </c>
    </row>
    <row r="45" ht="24.0" customHeight="1">
      <c r="A45" s="94">
        <v>44.0</v>
      </c>
      <c r="B45" s="20" t="s">
        <v>52</v>
      </c>
      <c r="C45" s="98">
        <v>1.60112736108E11</v>
      </c>
      <c r="D45" s="94">
        <v>77.12</v>
      </c>
      <c r="E45" s="94" t="s">
        <v>861</v>
      </c>
      <c r="F45" s="94"/>
      <c r="G45" s="94"/>
      <c r="H45" s="94" t="s">
        <v>859</v>
      </c>
      <c r="I45" s="57"/>
      <c r="J45" s="57"/>
      <c r="K45" s="57"/>
      <c r="L45" s="57"/>
      <c r="M45" s="96"/>
      <c r="N45" s="57"/>
      <c r="O45" s="96"/>
      <c r="P45" s="57"/>
      <c r="Q45" s="57"/>
      <c r="R45" s="15" t="str">
        <f>VLOOKUP(C45,TOTDB!B:C,2,0)</f>
        <v>Male</v>
      </c>
      <c r="S45" s="15">
        <f>VLOOKUP(C45,TOTDB!B:D,3,0)</f>
        <v>0</v>
      </c>
      <c r="T45" s="15">
        <f t="shared" si="1"/>
        <v>2</v>
      </c>
    </row>
    <row r="46" ht="24.0" customHeight="1">
      <c r="A46" s="94">
        <v>45.0</v>
      </c>
      <c r="B46" s="20" t="s">
        <v>53</v>
      </c>
      <c r="C46" s="98">
        <v>1.60112736109E11</v>
      </c>
      <c r="D46" s="94">
        <v>75.0</v>
      </c>
      <c r="E46" s="94"/>
      <c r="F46" s="94"/>
      <c r="G46" s="94" t="s">
        <v>858</v>
      </c>
      <c r="H46" s="94" t="s">
        <v>859</v>
      </c>
      <c r="I46" s="57"/>
      <c r="J46" s="57"/>
      <c r="K46" s="57"/>
      <c r="L46" s="57"/>
      <c r="M46" s="96"/>
      <c r="N46" s="57"/>
      <c r="O46" s="96"/>
      <c r="P46" s="57"/>
      <c r="Q46" s="57"/>
      <c r="R46" s="15" t="str">
        <f>VLOOKUP(C46,TOTDB!B:C,2,0)</f>
        <v>Male</v>
      </c>
      <c r="S46" s="15">
        <f>VLOOKUP(C46,TOTDB!B:D,3,0)</f>
        <v>0</v>
      </c>
      <c r="T46" s="15">
        <f t="shared" si="1"/>
        <v>2</v>
      </c>
    </row>
    <row r="47" ht="24.0" customHeight="1">
      <c r="A47" s="94">
        <v>46.0</v>
      </c>
      <c r="B47" s="20" t="s">
        <v>163</v>
      </c>
      <c r="C47" s="98">
        <v>1.6011273611E11</v>
      </c>
      <c r="D47" s="94">
        <v>72.2</v>
      </c>
      <c r="E47" s="94"/>
      <c r="F47" s="94" t="s">
        <v>857</v>
      </c>
      <c r="G47" s="94" t="s">
        <v>858</v>
      </c>
      <c r="H47" s="94" t="s">
        <v>859</v>
      </c>
      <c r="I47" s="57"/>
      <c r="J47" s="57"/>
      <c r="K47" s="57"/>
      <c r="L47" s="57"/>
      <c r="M47" s="96"/>
      <c r="N47" s="57"/>
      <c r="O47" s="96" t="s">
        <v>868</v>
      </c>
      <c r="P47" s="57"/>
      <c r="Q47" s="57"/>
      <c r="R47" s="15" t="str">
        <f>VLOOKUP(C47,TOTDB!B:C,2,0)</f>
        <v>Male</v>
      </c>
      <c r="S47" s="15">
        <f>VLOOKUP(C47,TOTDB!B:D,3,0)</f>
        <v>0</v>
      </c>
      <c r="T47" s="15">
        <f t="shared" si="1"/>
        <v>4</v>
      </c>
    </row>
    <row r="48" ht="24.0" customHeight="1">
      <c r="A48" s="94">
        <v>47.0</v>
      </c>
      <c r="B48" s="20" t="s">
        <v>166</v>
      </c>
      <c r="C48" s="98">
        <v>1.60112736111E11</v>
      </c>
      <c r="D48" s="94">
        <v>80.89</v>
      </c>
      <c r="E48" s="94"/>
      <c r="F48" s="94"/>
      <c r="G48" s="94"/>
      <c r="H48" s="94"/>
      <c r="I48" s="57"/>
      <c r="J48" s="57"/>
      <c r="K48" s="57"/>
      <c r="L48" s="57"/>
      <c r="M48" s="96"/>
      <c r="N48" s="57"/>
      <c r="O48" s="96"/>
      <c r="P48" s="57"/>
      <c r="Q48" s="57"/>
      <c r="R48" s="15" t="str">
        <f>VLOOKUP(C48,TOTDB!B:C,2,0)</f>
        <v>Male</v>
      </c>
      <c r="S48" s="15">
        <f>VLOOKUP(C48,TOTDB!B:D,3,0)</f>
        <v>0</v>
      </c>
      <c r="T48" s="15">
        <f t="shared" si="1"/>
        <v>0</v>
      </c>
    </row>
    <row r="49" ht="24.0" customHeight="1">
      <c r="A49" s="94">
        <v>48.0</v>
      </c>
      <c r="B49" s="20" t="s">
        <v>56</v>
      </c>
      <c r="C49" s="98">
        <v>1.60112736112E11</v>
      </c>
      <c r="D49" s="94">
        <v>83.08</v>
      </c>
      <c r="E49" s="94"/>
      <c r="F49" s="94"/>
      <c r="G49" s="94"/>
      <c r="H49" s="94"/>
      <c r="I49" s="57"/>
      <c r="J49" s="57"/>
      <c r="K49" s="57"/>
      <c r="L49" s="57"/>
      <c r="M49" s="96"/>
      <c r="N49" s="57"/>
      <c r="O49" s="96"/>
      <c r="P49" s="57"/>
      <c r="Q49" s="57"/>
      <c r="R49" s="15" t="str">
        <f>VLOOKUP(C49,TOTDB!B:C,2,0)</f>
        <v>Male</v>
      </c>
      <c r="S49" s="15">
        <f>VLOOKUP(C49,TOTDB!B:D,3,0)</f>
        <v>0</v>
      </c>
      <c r="T49" s="15">
        <f t="shared" si="1"/>
        <v>0</v>
      </c>
    </row>
    <row r="50" ht="24.0" customHeight="1">
      <c r="A50" s="94">
        <v>49.0</v>
      </c>
      <c r="B50" s="20" t="s">
        <v>169</v>
      </c>
      <c r="C50" s="98">
        <v>1.60112736113E11</v>
      </c>
      <c r="D50" s="94">
        <v>70.48</v>
      </c>
      <c r="E50" s="94"/>
      <c r="F50" s="94"/>
      <c r="G50" s="94"/>
      <c r="H50" s="94"/>
      <c r="I50" s="57" t="s">
        <v>869</v>
      </c>
      <c r="J50" s="57"/>
      <c r="K50" s="57"/>
      <c r="L50" s="57"/>
      <c r="M50" s="96"/>
      <c r="N50" s="57"/>
      <c r="O50" s="96"/>
      <c r="P50" s="57"/>
      <c r="Q50" s="57"/>
      <c r="R50" s="15" t="str">
        <f>VLOOKUP(C50,TOTDB!B:C,2,0)</f>
        <v>Male</v>
      </c>
      <c r="S50" s="15">
        <f>VLOOKUP(C50,TOTDB!B:D,3,0)</f>
        <v>0</v>
      </c>
      <c r="T50" s="15">
        <f t="shared" si="1"/>
        <v>1</v>
      </c>
    </row>
    <row r="51" ht="24.0" customHeight="1">
      <c r="A51" s="94">
        <v>50.0</v>
      </c>
      <c r="B51" s="20" t="s">
        <v>171</v>
      </c>
      <c r="C51" s="98">
        <v>1.60112736114E11</v>
      </c>
      <c r="D51" s="94">
        <v>70.84</v>
      </c>
      <c r="E51" s="94"/>
      <c r="F51" s="94"/>
      <c r="G51" s="94" t="s">
        <v>858</v>
      </c>
      <c r="H51" s="94"/>
      <c r="I51" s="57"/>
      <c r="J51" s="57"/>
      <c r="K51" s="57"/>
      <c r="L51" s="57"/>
      <c r="M51" s="96"/>
      <c r="N51" s="57"/>
      <c r="O51" s="96"/>
      <c r="P51" s="57"/>
      <c r="Q51" s="57"/>
      <c r="R51" s="15" t="str">
        <f>VLOOKUP(C51,TOTDB!B:C,2,0)</f>
        <v>Male</v>
      </c>
      <c r="S51" s="15">
        <f>VLOOKUP(C51,TOTDB!B:D,3,0)</f>
        <v>0</v>
      </c>
      <c r="T51" s="15">
        <f t="shared" si="1"/>
        <v>1</v>
      </c>
    </row>
    <row r="52" ht="24.0" customHeight="1">
      <c r="A52" s="94">
        <v>51.0</v>
      </c>
      <c r="B52" s="20" t="s">
        <v>59</v>
      </c>
      <c r="C52" s="98">
        <v>1.60112736115E11</v>
      </c>
      <c r="D52" s="94">
        <v>77.78</v>
      </c>
      <c r="E52" s="94"/>
      <c r="F52" s="94"/>
      <c r="G52" s="94"/>
      <c r="H52" s="94" t="s">
        <v>859</v>
      </c>
      <c r="I52" s="57"/>
      <c r="J52" s="57"/>
      <c r="K52" s="57"/>
      <c r="L52" s="57"/>
      <c r="M52" s="96"/>
      <c r="N52" s="57"/>
      <c r="O52" s="96"/>
      <c r="P52" s="57"/>
      <c r="Q52" s="57"/>
      <c r="R52" s="15" t="str">
        <f>VLOOKUP(C52,TOTDB!B:C,2,0)</f>
        <v>Male</v>
      </c>
      <c r="S52" s="15">
        <f>VLOOKUP(C52,TOTDB!B:D,3,0)</f>
        <v>0</v>
      </c>
      <c r="T52" s="15">
        <f t="shared" si="1"/>
        <v>1</v>
      </c>
    </row>
    <row r="53" ht="24.0" customHeight="1">
      <c r="A53" s="94">
        <v>52.0</v>
      </c>
      <c r="B53" s="20" t="s">
        <v>174</v>
      </c>
      <c r="C53" s="98">
        <v>1.60112736116E11</v>
      </c>
      <c r="D53" s="94">
        <v>69.73</v>
      </c>
      <c r="E53" s="94"/>
      <c r="F53" s="94"/>
      <c r="G53" s="94"/>
      <c r="H53" s="94"/>
      <c r="I53" s="57"/>
      <c r="J53" s="57"/>
      <c r="K53" s="57"/>
      <c r="L53" s="57"/>
      <c r="M53" s="96"/>
      <c r="N53" s="57"/>
      <c r="O53" s="96"/>
      <c r="P53" s="57"/>
      <c r="Q53" s="57"/>
      <c r="R53" s="15" t="str">
        <f>VLOOKUP(C53,TOTDB!B:C,2,0)</f>
        <v>Male</v>
      </c>
      <c r="S53" s="15">
        <f>VLOOKUP(C53,TOTDB!B:D,3,0)</f>
        <v>0</v>
      </c>
      <c r="T53" s="15">
        <f t="shared" si="1"/>
        <v>0</v>
      </c>
    </row>
    <row r="54" ht="24.0" customHeight="1">
      <c r="A54" s="94">
        <v>53.0</v>
      </c>
      <c r="B54" s="20" t="s">
        <v>61</v>
      </c>
      <c r="C54" s="98">
        <v>1.60112736117E11</v>
      </c>
      <c r="D54" s="94">
        <v>60.23</v>
      </c>
      <c r="E54" s="94"/>
      <c r="F54" s="94"/>
      <c r="G54" s="94"/>
      <c r="H54" s="94"/>
      <c r="I54" s="57"/>
      <c r="J54" s="57"/>
      <c r="K54" s="57"/>
      <c r="L54" s="57"/>
      <c r="M54" s="96"/>
      <c r="N54" s="57"/>
      <c r="O54" s="96"/>
      <c r="P54" s="57"/>
      <c r="Q54" s="57"/>
      <c r="R54" s="15" t="str">
        <f>VLOOKUP(C54,TOTDB!B:C,2,0)</f>
        <v>Male</v>
      </c>
      <c r="S54" s="15">
        <f>VLOOKUP(C54,TOTDB!B:D,3,0)</f>
        <v>8</v>
      </c>
      <c r="T54" s="15">
        <f t="shared" si="1"/>
        <v>0</v>
      </c>
    </row>
    <row r="55" ht="24.0" customHeight="1">
      <c r="A55" s="94">
        <v>54.0</v>
      </c>
      <c r="B55" s="20" t="s">
        <v>62</v>
      </c>
      <c r="C55" s="98">
        <v>1.60112736118E11</v>
      </c>
      <c r="D55" s="94">
        <v>72.0</v>
      </c>
      <c r="E55" s="94"/>
      <c r="F55" s="94"/>
      <c r="G55" s="94"/>
      <c r="H55" s="94"/>
      <c r="I55" s="57"/>
      <c r="J55" s="57"/>
      <c r="K55" s="57"/>
      <c r="L55" s="57"/>
      <c r="M55" s="96"/>
      <c r="N55" s="57"/>
      <c r="O55" s="96"/>
      <c r="P55" s="57"/>
      <c r="Q55" s="57"/>
      <c r="R55" s="15" t="str">
        <f>VLOOKUP(C55,TOTDB!B:C,2,0)</f>
        <v>Male</v>
      </c>
      <c r="S55" s="15">
        <f>VLOOKUP(C55,TOTDB!B:D,3,0)</f>
        <v>0</v>
      </c>
      <c r="T55" s="15">
        <f t="shared" si="1"/>
        <v>0</v>
      </c>
    </row>
    <row r="56" ht="24.0" customHeight="1">
      <c r="A56" s="94">
        <v>55.0</v>
      </c>
      <c r="B56" s="20" t="s">
        <v>63</v>
      </c>
      <c r="C56" s="98">
        <v>1.60112736119E11</v>
      </c>
      <c r="D56" s="94">
        <v>78.7</v>
      </c>
      <c r="E56" s="94"/>
      <c r="F56" s="94"/>
      <c r="G56" s="94" t="s">
        <v>858</v>
      </c>
      <c r="H56" s="94" t="s">
        <v>859</v>
      </c>
      <c r="I56" s="57"/>
      <c r="J56" s="57"/>
      <c r="K56" s="57"/>
      <c r="L56" s="57"/>
      <c r="M56" s="96"/>
      <c r="N56" s="57"/>
      <c r="O56" s="96"/>
      <c r="P56" s="57"/>
      <c r="Q56" s="57"/>
      <c r="R56" s="15" t="str">
        <f>VLOOKUP(C56,TOTDB!B:C,2,0)</f>
        <v>Male</v>
      </c>
      <c r="S56" s="15">
        <f>VLOOKUP(C56,TOTDB!B:D,3,0)</f>
        <v>0</v>
      </c>
      <c r="T56" s="15">
        <f t="shared" si="1"/>
        <v>2</v>
      </c>
    </row>
    <row r="57" ht="24.0" customHeight="1">
      <c r="A57" s="94">
        <v>56.0</v>
      </c>
      <c r="B57" s="20" t="s">
        <v>64</v>
      </c>
      <c r="C57" s="98">
        <v>1.6011273612E11</v>
      </c>
      <c r="D57" s="94">
        <v>78.76</v>
      </c>
      <c r="E57" s="94"/>
      <c r="F57" s="94"/>
      <c r="G57" s="94"/>
      <c r="H57" s="94"/>
      <c r="I57" s="57"/>
      <c r="J57" s="57"/>
      <c r="K57" s="57"/>
      <c r="L57" s="57"/>
      <c r="M57" s="96"/>
      <c r="N57" s="57"/>
      <c r="O57" s="96"/>
      <c r="P57" s="57"/>
      <c r="Q57" s="57"/>
      <c r="R57" s="15" t="str">
        <f>VLOOKUP(C57,TOTDB!B:C,2,0)</f>
        <v>Male</v>
      </c>
      <c r="S57" s="15">
        <f>VLOOKUP(C57,TOTDB!B:D,3,0)</f>
        <v>0</v>
      </c>
      <c r="T57" s="15">
        <f t="shared" si="1"/>
        <v>0</v>
      </c>
    </row>
    <row r="58" ht="24.0" customHeight="1">
      <c r="A58" s="94">
        <v>57.0</v>
      </c>
      <c r="B58" s="20" t="s">
        <v>65</v>
      </c>
      <c r="C58" s="98">
        <v>1.60112736121E11</v>
      </c>
      <c r="D58" s="94">
        <v>66.04</v>
      </c>
      <c r="E58" s="94"/>
      <c r="F58" s="94"/>
      <c r="G58" s="94"/>
      <c r="H58" s="94"/>
      <c r="I58" s="57"/>
      <c r="J58" s="57"/>
      <c r="K58" s="57"/>
      <c r="L58" s="57"/>
      <c r="M58" s="96"/>
      <c r="N58" s="57"/>
      <c r="O58" s="96"/>
      <c r="P58" s="57"/>
      <c r="Q58" s="57"/>
      <c r="R58" s="15" t="str">
        <f>VLOOKUP(C58,TOTDB!B:C,2,0)</f>
        <v>Male</v>
      </c>
      <c r="S58" s="15">
        <f>VLOOKUP(C58,TOTDB!B:D,3,0)</f>
        <v>0</v>
      </c>
      <c r="T58" s="15">
        <f t="shared" si="1"/>
        <v>0</v>
      </c>
    </row>
    <row r="59" ht="24.0" customHeight="1">
      <c r="A59" s="94">
        <v>58.0</v>
      </c>
      <c r="B59" s="20" t="s">
        <v>182</v>
      </c>
      <c r="C59" s="98">
        <v>1.60112736122E11</v>
      </c>
      <c r="D59" s="94">
        <v>70.8</v>
      </c>
      <c r="E59" s="94"/>
      <c r="F59" s="94"/>
      <c r="G59" s="94"/>
      <c r="H59" s="94"/>
      <c r="I59" s="57"/>
      <c r="J59" s="57"/>
      <c r="K59" s="57"/>
      <c r="L59" s="57"/>
      <c r="M59" s="96"/>
      <c r="N59" s="57"/>
      <c r="O59" s="96"/>
      <c r="P59" s="57"/>
      <c r="Q59" s="57"/>
      <c r="R59" s="15" t="str">
        <f>VLOOKUP(C59,TOTDB!B:C,2,0)</f>
        <v>Male</v>
      </c>
      <c r="S59" s="15">
        <f>VLOOKUP(C59,TOTDB!B:D,3,0)</f>
        <v>0</v>
      </c>
      <c r="T59" s="15">
        <f t="shared" si="1"/>
        <v>0</v>
      </c>
    </row>
    <row r="60" ht="24.0" customHeight="1">
      <c r="A60" s="94">
        <v>59.0</v>
      </c>
      <c r="B60" s="20" t="s">
        <v>184</v>
      </c>
      <c r="C60" s="98">
        <v>1.60112736123E11</v>
      </c>
      <c r="D60" s="94">
        <v>82.0</v>
      </c>
      <c r="E60" s="94"/>
      <c r="F60" s="94"/>
      <c r="G60" s="94"/>
      <c r="H60" s="94" t="s">
        <v>859</v>
      </c>
      <c r="I60" s="57"/>
      <c r="J60" s="57"/>
      <c r="K60" s="57"/>
      <c r="L60" s="57"/>
      <c r="M60" s="96"/>
      <c r="N60" s="57"/>
      <c r="O60" s="96"/>
      <c r="P60" s="57"/>
      <c r="Q60" s="57"/>
      <c r="R60" s="15" t="str">
        <f>VLOOKUP(C60,TOTDB!B:C,2,0)</f>
        <v>Male</v>
      </c>
      <c r="S60" s="15">
        <f>VLOOKUP(C60,TOTDB!B:D,3,0)</f>
        <v>0</v>
      </c>
      <c r="T60" s="15">
        <f t="shared" si="1"/>
        <v>1</v>
      </c>
    </row>
    <row r="61" ht="24.0" customHeight="1">
      <c r="A61" s="94">
        <v>60.0</v>
      </c>
      <c r="B61" s="20" t="s">
        <v>186</v>
      </c>
      <c r="C61" s="98">
        <v>1.60112736125E11</v>
      </c>
      <c r="D61" s="94">
        <v>62.82</v>
      </c>
      <c r="E61" s="94"/>
      <c r="F61" s="94"/>
      <c r="G61" s="94"/>
      <c r="H61" s="94"/>
      <c r="I61" s="57"/>
      <c r="J61" s="57"/>
      <c r="K61" s="57"/>
      <c r="L61" s="57"/>
      <c r="M61" s="96"/>
      <c r="N61" s="57"/>
      <c r="O61" s="96"/>
      <c r="P61" s="57"/>
      <c r="Q61" s="57"/>
      <c r="R61" s="15" t="str">
        <f>VLOOKUP(C61,TOTDB!B:C,2,0)</f>
        <v>Female</v>
      </c>
      <c r="S61" s="15">
        <f>VLOOKUP(C61,TOTDB!B:D,3,0)</f>
        <v>0</v>
      </c>
      <c r="T61" s="15">
        <f t="shared" si="1"/>
        <v>0</v>
      </c>
    </row>
    <row r="62" ht="24.0" customHeight="1">
      <c r="A62" s="94">
        <v>61.0</v>
      </c>
      <c r="B62" s="20" t="s">
        <v>69</v>
      </c>
      <c r="C62" s="98">
        <v>1.60112736313E11</v>
      </c>
      <c r="D62" s="94">
        <v>81.91</v>
      </c>
      <c r="E62" s="94" t="s">
        <v>861</v>
      </c>
      <c r="F62" s="94"/>
      <c r="G62" s="94"/>
      <c r="H62" s="94"/>
      <c r="I62" s="57"/>
      <c r="J62" s="57"/>
      <c r="K62" s="94" t="s">
        <v>864</v>
      </c>
      <c r="L62" s="57"/>
      <c r="M62" s="96"/>
      <c r="N62" s="57"/>
      <c r="O62" s="96"/>
      <c r="P62" s="57"/>
      <c r="Q62" s="57"/>
      <c r="R62" s="15" t="str">
        <f>VLOOKUP(C62,TOTDB!B:C,2,0)</f>
        <v>Male</v>
      </c>
      <c r="S62" s="15">
        <f>VLOOKUP(C62,TOTDB!B:D,3,0)</f>
        <v>0</v>
      </c>
      <c r="T62" s="15">
        <f t="shared" si="1"/>
        <v>2</v>
      </c>
    </row>
    <row r="63" ht="27.75" customHeight="1">
      <c r="A63" s="94">
        <v>62.0</v>
      </c>
      <c r="B63" s="20" t="s">
        <v>70</v>
      </c>
      <c r="C63" s="98">
        <v>1.60112736314E11</v>
      </c>
      <c r="D63" s="94">
        <v>83.6</v>
      </c>
      <c r="E63" s="94"/>
      <c r="F63" s="94"/>
      <c r="G63" s="94" t="s">
        <v>858</v>
      </c>
      <c r="H63" s="94" t="s">
        <v>859</v>
      </c>
      <c r="I63" s="57"/>
      <c r="J63" s="57"/>
      <c r="K63" s="57"/>
      <c r="L63" s="57"/>
      <c r="M63" s="96"/>
      <c r="N63" s="96" t="s">
        <v>870</v>
      </c>
      <c r="O63" s="96"/>
      <c r="P63" s="57"/>
      <c r="Q63" s="57"/>
      <c r="R63" s="15" t="str">
        <f>VLOOKUP(C63,TOTDB!B:C,2,0)</f>
        <v>Male</v>
      </c>
      <c r="S63" s="15">
        <f>VLOOKUP(C63,TOTDB!B:D,3,0)</f>
        <v>0</v>
      </c>
      <c r="T63" s="15">
        <f t="shared" si="1"/>
        <v>3</v>
      </c>
    </row>
    <row r="64" ht="24.0" customHeight="1">
      <c r="A64" s="94">
        <v>63.0</v>
      </c>
      <c r="B64" s="20" t="s">
        <v>71</v>
      </c>
      <c r="C64" s="98">
        <v>1.60112736315E11</v>
      </c>
      <c r="D64" s="94">
        <v>72.09</v>
      </c>
      <c r="E64" s="94"/>
      <c r="F64" s="94"/>
      <c r="G64" s="94"/>
      <c r="H64" s="94" t="s">
        <v>859</v>
      </c>
      <c r="I64" s="57"/>
      <c r="J64" s="57"/>
      <c r="K64" s="57"/>
      <c r="L64" s="57"/>
      <c r="M64" s="96"/>
      <c r="N64" s="57"/>
      <c r="O64" s="96"/>
      <c r="P64" s="57"/>
      <c r="Q64" s="57"/>
      <c r="R64" s="15" t="str">
        <f>VLOOKUP(C64,TOTDB!B:C,2,0)</f>
        <v>Male</v>
      </c>
      <c r="S64" s="15">
        <f>VLOOKUP(C64,TOTDB!B:D,3,0)</f>
        <v>0</v>
      </c>
      <c r="T64" s="15">
        <f t="shared" si="1"/>
        <v>1</v>
      </c>
    </row>
    <row r="65" ht="24.0" customHeight="1">
      <c r="A65" s="94">
        <v>64.0</v>
      </c>
      <c r="B65" s="20" t="s">
        <v>72</v>
      </c>
      <c r="C65" s="98">
        <v>1.60112736316E11</v>
      </c>
      <c r="D65" s="94">
        <v>70.0</v>
      </c>
      <c r="E65" s="94"/>
      <c r="F65" s="94"/>
      <c r="G65" s="94"/>
      <c r="H65" s="94"/>
      <c r="I65" s="57"/>
      <c r="J65" s="57"/>
      <c r="K65" s="57"/>
      <c r="L65" s="57"/>
      <c r="M65" s="96"/>
      <c r="N65" s="57"/>
      <c r="O65" s="96"/>
      <c r="P65" s="57"/>
      <c r="Q65" s="57"/>
      <c r="R65" s="15" t="str">
        <f>VLOOKUP(C65,TOTDB!B:C,2,0)</f>
        <v>Male</v>
      </c>
      <c r="S65" s="15">
        <f>VLOOKUP(C65,TOTDB!B:D,3,0)</f>
        <v>0</v>
      </c>
      <c r="T65" s="15">
        <f t="shared" si="1"/>
        <v>0</v>
      </c>
    </row>
    <row r="66" ht="24.0" customHeight="1">
      <c r="A66" s="94">
        <v>65.0</v>
      </c>
      <c r="B66" s="20" t="s">
        <v>73</v>
      </c>
      <c r="C66" s="98">
        <v>1.60112736317E11</v>
      </c>
      <c r="D66" s="94">
        <v>78.8</v>
      </c>
      <c r="E66" s="94"/>
      <c r="F66" s="94"/>
      <c r="G66" s="94"/>
      <c r="H66" s="94" t="s">
        <v>859</v>
      </c>
      <c r="I66" s="57"/>
      <c r="J66" s="57"/>
      <c r="K66" s="57"/>
      <c r="L66" s="57"/>
      <c r="M66" s="96"/>
      <c r="N66" s="57"/>
      <c r="O66" s="96" t="s">
        <v>871</v>
      </c>
      <c r="P66" s="57"/>
      <c r="Q66" s="57"/>
      <c r="R66" s="15" t="str">
        <f>VLOOKUP(C66,TOTDB!B:C,2,0)</f>
        <v>Male</v>
      </c>
      <c r="S66" s="15">
        <f>VLOOKUP(C66,TOTDB!B:D,3,0)</f>
        <v>0</v>
      </c>
      <c r="T66" s="15">
        <f t="shared" si="1"/>
        <v>2</v>
      </c>
    </row>
    <row r="67" ht="24.0" customHeight="1">
      <c r="A67" s="94">
        <v>66.0</v>
      </c>
      <c r="B67" s="20" t="s">
        <v>74</v>
      </c>
      <c r="C67" s="98">
        <v>1.60112736318E11</v>
      </c>
      <c r="D67" s="94">
        <v>73.95</v>
      </c>
      <c r="E67" s="94"/>
      <c r="F67" s="94"/>
      <c r="G67" s="94" t="s">
        <v>858</v>
      </c>
      <c r="H67" s="94"/>
      <c r="I67" s="57"/>
      <c r="J67" s="57"/>
      <c r="K67" s="57"/>
      <c r="L67" s="57"/>
      <c r="M67" s="96"/>
      <c r="N67" s="57"/>
      <c r="O67" s="96"/>
      <c r="P67" s="57"/>
      <c r="Q67" s="57"/>
      <c r="R67" s="15" t="str">
        <f>VLOOKUP(C67,TOTDB!B:C,2,0)</f>
        <v>Male</v>
      </c>
      <c r="S67" s="15">
        <f>VLOOKUP(C67,TOTDB!B:D,3,0)</f>
        <v>0</v>
      </c>
      <c r="T67" s="15">
        <f t="shared" si="1"/>
        <v>1</v>
      </c>
    </row>
    <row r="68" ht="24.0" customHeight="1">
      <c r="A68" s="94">
        <v>67.0</v>
      </c>
      <c r="B68" s="20" t="s">
        <v>75</v>
      </c>
      <c r="C68" s="98">
        <v>1.60112736319E11</v>
      </c>
      <c r="D68" s="94">
        <v>82.51</v>
      </c>
      <c r="E68" s="94"/>
      <c r="F68" s="94"/>
      <c r="G68" s="94"/>
      <c r="H68" s="94" t="s">
        <v>859</v>
      </c>
      <c r="I68" s="57"/>
      <c r="J68" s="57"/>
      <c r="K68" s="57"/>
      <c r="L68" s="57"/>
      <c r="M68" s="96"/>
      <c r="N68" s="57"/>
      <c r="O68" s="96"/>
      <c r="P68" s="57"/>
      <c r="Q68" s="57"/>
      <c r="R68" s="15" t="str">
        <f>VLOOKUP(C68,TOTDB!B:C,2,0)</f>
        <v>Male</v>
      </c>
      <c r="S68" s="15">
        <f>VLOOKUP(C68,TOTDB!B:D,3,0)</f>
        <v>0</v>
      </c>
      <c r="T68" s="15">
        <f t="shared" si="1"/>
        <v>1</v>
      </c>
    </row>
    <row r="69" ht="24.0" customHeight="1">
      <c r="A69" s="94">
        <v>68.0</v>
      </c>
      <c r="B69" s="20" t="s">
        <v>197</v>
      </c>
      <c r="C69" s="98">
        <v>1.6011273632E11</v>
      </c>
      <c r="D69" s="94">
        <v>69.54</v>
      </c>
      <c r="E69" s="94"/>
      <c r="F69" s="94"/>
      <c r="G69" s="94" t="s">
        <v>858</v>
      </c>
      <c r="H69" s="94"/>
      <c r="I69" s="57"/>
      <c r="J69" s="57"/>
      <c r="K69" s="57"/>
      <c r="L69" s="57"/>
      <c r="M69" s="96"/>
      <c r="N69" s="57"/>
      <c r="O69" s="96"/>
      <c r="P69" s="57"/>
      <c r="Q69" s="57"/>
      <c r="R69" s="15" t="str">
        <f>VLOOKUP(C69,TOTDB!B:C,2,0)</f>
        <v>Male</v>
      </c>
      <c r="S69" s="15">
        <f>VLOOKUP(C69,TOTDB!B:D,3,0)</f>
        <v>0</v>
      </c>
      <c r="T69" s="15">
        <f t="shared" si="1"/>
        <v>1</v>
      </c>
    </row>
    <row r="70" ht="24.0" customHeight="1">
      <c r="A70" s="94">
        <v>69.0</v>
      </c>
      <c r="B70" s="20" t="s">
        <v>199</v>
      </c>
      <c r="C70" s="98">
        <v>1.60112736321E11</v>
      </c>
      <c r="D70" s="94">
        <v>68.66</v>
      </c>
      <c r="E70" s="94"/>
      <c r="F70" s="94"/>
      <c r="G70" s="94"/>
      <c r="H70" s="94"/>
      <c r="I70" s="57"/>
      <c r="J70" s="57"/>
      <c r="K70" s="57"/>
      <c r="L70" s="57"/>
      <c r="M70" s="96"/>
      <c r="N70" s="57"/>
      <c r="O70" s="96"/>
      <c r="P70" s="57"/>
      <c r="Q70" s="57"/>
      <c r="R70" s="15" t="str">
        <f>VLOOKUP(C70,TOTDB!B:C,2,0)</f>
        <v>Male</v>
      </c>
      <c r="S70" s="15">
        <f>VLOOKUP(C70,TOTDB!B:D,3,0)</f>
        <v>0</v>
      </c>
      <c r="T70" s="15">
        <f t="shared" si="1"/>
        <v>0</v>
      </c>
    </row>
    <row r="71" ht="24.0" customHeight="1">
      <c r="A71" s="94">
        <v>70.0</v>
      </c>
      <c r="B71" s="20" t="s">
        <v>201</v>
      </c>
      <c r="C71" s="98">
        <v>1.60112736322E11</v>
      </c>
      <c r="D71" s="94">
        <v>60.45</v>
      </c>
      <c r="E71" s="94"/>
      <c r="F71" s="94"/>
      <c r="G71" s="94"/>
      <c r="H71" s="94"/>
      <c r="I71" s="57"/>
      <c r="J71" s="57"/>
      <c r="K71" s="57"/>
      <c r="L71" s="57"/>
      <c r="M71" s="96"/>
      <c r="N71" s="57"/>
      <c r="O71" s="96"/>
      <c r="P71" s="57"/>
      <c r="Q71" s="57"/>
      <c r="R71" s="15" t="str">
        <f>VLOOKUP(C71,TOTDB!B:C,2,0)</f>
        <v>Female</v>
      </c>
      <c r="S71" s="15">
        <f>VLOOKUP(C71,TOTDB!B:D,3,0)</f>
        <v>2</v>
      </c>
      <c r="T71" s="15">
        <f t="shared" si="1"/>
        <v>0</v>
      </c>
    </row>
    <row r="72" ht="24.0" customHeight="1">
      <c r="A72" s="94">
        <v>71.0</v>
      </c>
      <c r="B72" s="20" t="s">
        <v>203</v>
      </c>
      <c r="C72" s="98">
        <v>1.60112736323E11</v>
      </c>
      <c r="D72" s="94">
        <v>60.0</v>
      </c>
      <c r="E72" s="94"/>
      <c r="F72" s="94"/>
      <c r="G72" s="94"/>
      <c r="H72" s="94"/>
      <c r="I72" s="57"/>
      <c r="J72" s="57"/>
      <c r="K72" s="57"/>
      <c r="L72" s="57"/>
      <c r="M72" s="96"/>
      <c r="N72" s="57"/>
      <c r="O72" s="96"/>
      <c r="P72" s="57"/>
      <c r="Q72" s="57"/>
      <c r="R72" s="15" t="str">
        <f>VLOOKUP(C72,TOTDB!B:C,2,0)</f>
        <v>Female</v>
      </c>
      <c r="S72" s="15">
        <f>VLOOKUP(C72,TOTDB!B:D,3,0)</f>
        <v>0</v>
      </c>
      <c r="T72" s="15">
        <f t="shared" si="1"/>
        <v>0</v>
      </c>
    </row>
    <row r="73" ht="14.25" customHeight="1">
      <c r="A73" s="60"/>
      <c r="B73" s="60"/>
      <c r="C73" s="60"/>
      <c r="D73" s="60"/>
      <c r="E73" s="60"/>
    </row>
    <row r="74" ht="14.25" customHeight="1">
      <c r="A74" s="60"/>
      <c r="B74" s="60"/>
      <c r="C74" s="60"/>
      <c r="D74" s="60"/>
      <c r="E74" s="60"/>
    </row>
    <row r="75" ht="14.25" customHeight="1">
      <c r="A75" s="60"/>
      <c r="B75" s="60"/>
      <c r="C75" s="60"/>
      <c r="D75" s="60"/>
      <c r="E75" s="60"/>
    </row>
    <row r="76" ht="14.25" customHeight="1">
      <c r="A76" s="60"/>
      <c r="B76" s="60"/>
      <c r="C76" s="60"/>
      <c r="D76" s="60"/>
      <c r="E76" s="60"/>
    </row>
    <row r="77" ht="14.25" customHeight="1">
      <c r="A77" s="60"/>
      <c r="B77" s="60"/>
      <c r="C77" s="60"/>
      <c r="D77" s="60"/>
      <c r="E77" s="60"/>
    </row>
    <row r="78" ht="14.25" customHeight="1">
      <c r="A78" s="60"/>
      <c r="B78" s="60"/>
      <c r="C78" s="60"/>
      <c r="D78" s="60"/>
      <c r="E78" s="60"/>
    </row>
    <row r="79" ht="14.25" customHeight="1">
      <c r="A79" s="60"/>
      <c r="B79" s="60"/>
      <c r="C79" s="60"/>
      <c r="D79" s="60"/>
      <c r="E79" s="60"/>
    </row>
    <row r="80" ht="14.25" customHeight="1">
      <c r="A80" s="60"/>
      <c r="B80" s="60"/>
      <c r="C80" s="60"/>
      <c r="D80" s="60"/>
      <c r="E80" s="60"/>
    </row>
    <row r="81" ht="14.25" customHeight="1">
      <c r="A81" s="60"/>
      <c r="B81" s="60"/>
      <c r="C81" s="60"/>
      <c r="D81" s="60"/>
      <c r="E81" s="60"/>
    </row>
    <row r="82" ht="14.25" customHeight="1">
      <c r="A82" s="60"/>
      <c r="B82" s="60"/>
      <c r="C82" s="60"/>
      <c r="D82" s="60"/>
      <c r="E82" s="60"/>
    </row>
    <row r="83" ht="14.25" customHeight="1">
      <c r="A83" s="60"/>
      <c r="B83" s="60"/>
      <c r="C83" s="60"/>
      <c r="D83" s="60"/>
      <c r="E83" s="60"/>
    </row>
    <row r="84" ht="14.25" customHeight="1">
      <c r="A84" s="60"/>
      <c r="B84" s="60"/>
      <c r="C84" s="60"/>
      <c r="D84" s="60"/>
      <c r="E84" s="60"/>
    </row>
    <row r="85" ht="14.25" customHeight="1">
      <c r="A85" s="60"/>
      <c r="B85" s="60"/>
      <c r="C85" s="60"/>
      <c r="D85" s="60"/>
      <c r="E85" s="60"/>
    </row>
    <row r="86" ht="14.25" customHeight="1">
      <c r="A86" s="60"/>
      <c r="B86" s="60"/>
      <c r="C86" s="60"/>
      <c r="D86" s="60"/>
      <c r="E86" s="60"/>
    </row>
    <row r="87" ht="14.25" customHeight="1">
      <c r="A87" s="60"/>
      <c r="B87" s="60"/>
      <c r="C87" s="60"/>
      <c r="D87" s="60"/>
      <c r="E87" s="60"/>
    </row>
    <row r="88" ht="14.25" customHeight="1">
      <c r="A88" s="60"/>
      <c r="B88" s="60"/>
      <c r="C88" s="60"/>
      <c r="D88" s="60"/>
      <c r="E88" s="60"/>
    </row>
    <row r="89" ht="14.25" customHeight="1">
      <c r="A89" s="60"/>
      <c r="B89" s="60"/>
      <c r="C89" s="60"/>
      <c r="D89" s="60"/>
      <c r="E89" s="60"/>
    </row>
    <row r="90" ht="14.25" customHeight="1">
      <c r="A90" s="60"/>
      <c r="B90" s="60"/>
      <c r="C90" s="60"/>
      <c r="D90" s="60"/>
      <c r="E90" s="60"/>
    </row>
    <row r="91" ht="14.25" customHeight="1">
      <c r="A91" s="60"/>
      <c r="B91" s="60"/>
      <c r="C91" s="60"/>
      <c r="D91" s="60"/>
      <c r="E91" s="60"/>
    </row>
    <row r="92" ht="14.25" customHeight="1">
      <c r="A92" s="60"/>
      <c r="B92" s="60"/>
      <c r="C92" s="60"/>
      <c r="D92" s="60"/>
      <c r="E92" s="60"/>
    </row>
    <row r="93" ht="14.25" customHeight="1">
      <c r="A93" s="60"/>
      <c r="B93" s="60"/>
      <c r="C93" s="60"/>
      <c r="D93" s="60"/>
      <c r="E93" s="60"/>
    </row>
    <row r="94" ht="14.25" customHeight="1">
      <c r="A94" s="60"/>
      <c r="B94" s="60"/>
      <c r="C94" s="60"/>
      <c r="D94" s="60"/>
      <c r="E94" s="60"/>
    </row>
    <row r="95" ht="14.25" customHeight="1">
      <c r="A95" s="60"/>
      <c r="B95" s="60"/>
      <c r="C95" s="60"/>
      <c r="D95" s="60"/>
      <c r="E95" s="60"/>
    </row>
    <row r="96" ht="14.25" customHeight="1">
      <c r="A96" s="60"/>
      <c r="B96" s="60"/>
      <c r="C96" s="60"/>
      <c r="D96" s="60"/>
      <c r="E96" s="60"/>
    </row>
    <row r="97" ht="14.25" customHeight="1">
      <c r="A97" s="60"/>
      <c r="B97" s="60"/>
      <c r="C97" s="60"/>
      <c r="D97" s="60"/>
      <c r="E97" s="60"/>
    </row>
    <row r="98" ht="14.25" customHeight="1">
      <c r="A98" s="60"/>
      <c r="B98" s="60"/>
      <c r="C98" s="60"/>
      <c r="D98" s="60"/>
      <c r="E98" s="60"/>
    </row>
    <row r="99" ht="14.25" customHeight="1">
      <c r="A99" s="60"/>
      <c r="B99" s="60"/>
      <c r="C99" s="60"/>
      <c r="D99" s="60"/>
      <c r="E99" s="60"/>
    </row>
    <row r="100" ht="14.25" customHeight="1">
      <c r="A100" s="60"/>
      <c r="B100" s="60"/>
      <c r="C100" s="60"/>
      <c r="D100" s="60"/>
      <c r="E100" s="60"/>
    </row>
    <row r="101" ht="14.25" customHeight="1">
      <c r="A101" s="60"/>
      <c r="B101" s="60"/>
      <c r="C101" s="60"/>
      <c r="D101" s="60"/>
      <c r="E101" s="60"/>
    </row>
    <row r="102" ht="14.25" customHeight="1">
      <c r="A102" s="60"/>
      <c r="B102" s="60"/>
      <c r="C102" s="60"/>
      <c r="D102" s="60"/>
      <c r="E102" s="60"/>
    </row>
    <row r="103" ht="14.25" customHeight="1">
      <c r="A103" s="60"/>
      <c r="B103" s="60"/>
      <c r="C103" s="60"/>
      <c r="D103" s="60"/>
      <c r="E103" s="60"/>
    </row>
    <row r="104" ht="14.25" customHeight="1">
      <c r="A104" s="60"/>
      <c r="B104" s="60"/>
      <c r="C104" s="60"/>
      <c r="D104" s="60"/>
      <c r="E104" s="60"/>
    </row>
    <row r="105" ht="14.25" customHeight="1">
      <c r="A105" s="60"/>
      <c r="B105" s="60"/>
      <c r="C105" s="60"/>
      <c r="D105" s="60"/>
      <c r="E105" s="60"/>
    </row>
    <row r="106" ht="14.25" customHeight="1">
      <c r="A106" s="60"/>
      <c r="B106" s="60"/>
      <c r="C106" s="60"/>
      <c r="D106" s="60"/>
      <c r="E106" s="60"/>
    </row>
    <row r="107" ht="14.25" customHeight="1">
      <c r="A107" s="60"/>
      <c r="B107" s="60"/>
      <c r="C107" s="60"/>
      <c r="D107" s="60"/>
      <c r="E107" s="60"/>
    </row>
    <row r="108" ht="14.25" customHeight="1">
      <c r="A108" s="60"/>
      <c r="B108" s="60"/>
      <c r="C108" s="60"/>
      <c r="D108" s="60"/>
      <c r="E108" s="60"/>
    </row>
    <row r="109" ht="14.25" customHeight="1">
      <c r="A109" s="60"/>
      <c r="B109" s="60"/>
      <c r="C109" s="60"/>
      <c r="D109" s="60"/>
      <c r="E109" s="60"/>
    </row>
    <row r="110" ht="14.25" customHeight="1">
      <c r="A110" s="60"/>
      <c r="B110" s="60"/>
      <c r="C110" s="60"/>
      <c r="D110" s="60"/>
      <c r="E110" s="60"/>
    </row>
    <row r="111" ht="14.25" customHeight="1">
      <c r="A111" s="60"/>
      <c r="B111" s="60"/>
      <c r="C111" s="60"/>
      <c r="D111" s="60"/>
      <c r="E111" s="60"/>
    </row>
    <row r="112" ht="14.25" customHeight="1">
      <c r="A112" s="60"/>
      <c r="B112" s="60"/>
      <c r="C112" s="60"/>
      <c r="D112" s="60"/>
      <c r="E112" s="60"/>
    </row>
    <row r="113" ht="14.25" customHeight="1">
      <c r="A113" s="60"/>
      <c r="B113" s="60"/>
      <c r="C113" s="60"/>
      <c r="D113" s="60"/>
      <c r="E113" s="60"/>
    </row>
    <row r="114" ht="14.25" customHeight="1">
      <c r="A114" s="60"/>
      <c r="B114" s="60"/>
      <c r="C114" s="60"/>
      <c r="D114" s="60"/>
      <c r="E114" s="60"/>
    </row>
    <row r="115" ht="14.25" customHeight="1">
      <c r="A115" s="60"/>
      <c r="B115" s="60"/>
      <c r="C115" s="60"/>
      <c r="D115" s="60"/>
      <c r="E115" s="60"/>
    </row>
    <row r="116" ht="14.25" customHeight="1">
      <c r="A116" s="60"/>
      <c r="B116" s="60"/>
      <c r="C116" s="60"/>
      <c r="D116" s="60"/>
      <c r="E116" s="60"/>
    </row>
    <row r="117" ht="14.25" customHeight="1">
      <c r="A117" s="60"/>
      <c r="B117" s="60"/>
      <c r="C117" s="60"/>
      <c r="D117" s="60"/>
      <c r="E117" s="60"/>
    </row>
    <row r="118" ht="14.25" customHeight="1">
      <c r="A118" s="60"/>
      <c r="B118" s="60"/>
      <c r="C118" s="60"/>
      <c r="D118" s="60"/>
      <c r="E118" s="60"/>
    </row>
    <row r="119" ht="14.25" customHeight="1">
      <c r="A119" s="60"/>
      <c r="B119" s="60"/>
      <c r="C119" s="60"/>
      <c r="D119" s="60"/>
      <c r="E119" s="60"/>
    </row>
    <row r="120" ht="14.25" customHeight="1">
      <c r="A120" s="60"/>
      <c r="B120" s="60"/>
      <c r="C120" s="60"/>
      <c r="D120" s="60"/>
      <c r="E120" s="60"/>
    </row>
    <row r="121" ht="14.25" customHeight="1">
      <c r="A121" s="60"/>
      <c r="B121" s="60"/>
      <c r="C121" s="60"/>
      <c r="D121" s="60"/>
      <c r="E121" s="60"/>
    </row>
    <row r="122" ht="14.25" customHeight="1">
      <c r="A122" s="60"/>
      <c r="B122" s="60"/>
      <c r="C122" s="60"/>
      <c r="D122" s="60"/>
      <c r="E122" s="60"/>
    </row>
    <row r="123" ht="14.25" customHeight="1">
      <c r="A123" s="60"/>
      <c r="B123" s="60"/>
      <c r="C123" s="60"/>
      <c r="D123" s="60"/>
      <c r="E123" s="60"/>
    </row>
    <row r="124" ht="14.25" customHeight="1">
      <c r="A124" s="60"/>
      <c r="B124" s="60"/>
      <c r="C124" s="60"/>
      <c r="D124" s="60"/>
      <c r="E124" s="60"/>
    </row>
    <row r="125" ht="14.25" customHeight="1">
      <c r="A125" s="60"/>
      <c r="B125" s="60"/>
      <c r="C125" s="60"/>
      <c r="D125" s="60"/>
      <c r="E125" s="60"/>
    </row>
    <row r="126" ht="14.25" customHeight="1">
      <c r="A126" s="60"/>
      <c r="B126" s="60"/>
      <c r="C126" s="60"/>
      <c r="D126" s="60"/>
      <c r="E126" s="60"/>
    </row>
    <row r="127" ht="14.25" customHeight="1">
      <c r="A127" s="60"/>
      <c r="B127" s="60"/>
      <c r="C127" s="60"/>
      <c r="D127" s="60"/>
      <c r="E127" s="60"/>
    </row>
    <row r="128" ht="14.25" customHeight="1">
      <c r="A128" s="60"/>
      <c r="B128" s="60"/>
      <c r="C128" s="60"/>
      <c r="D128" s="60"/>
      <c r="E128" s="60"/>
    </row>
    <row r="129" ht="14.25" customHeight="1">
      <c r="A129" s="60"/>
      <c r="B129" s="60"/>
      <c r="C129" s="60"/>
      <c r="D129" s="60"/>
      <c r="E129" s="60"/>
    </row>
    <row r="130" ht="14.25" customHeight="1">
      <c r="A130" s="60"/>
      <c r="B130" s="60"/>
      <c r="C130" s="60"/>
      <c r="D130" s="60"/>
      <c r="E130" s="60"/>
    </row>
    <row r="131" ht="14.25" customHeight="1">
      <c r="A131" s="60"/>
      <c r="B131" s="60"/>
      <c r="C131" s="60"/>
      <c r="D131" s="60"/>
      <c r="E131" s="60"/>
    </row>
    <row r="132" ht="14.25" customHeight="1">
      <c r="A132" s="60"/>
      <c r="B132" s="60"/>
      <c r="C132" s="60"/>
      <c r="D132" s="60"/>
      <c r="E132" s="60"/>
    </row>
    <row r="133" ht="14.25" customHeight="1">
      <c r="A133" s="60"/>
      <c r="B133" s="60"/>
      <c r="C133" s="60"/>
      <c r="D133" s="60"/>
      <c r="E133" s="60"/>
    </row>
    <row r="134" ht="14.25" customHeight="1">
      <c r="A134" s="60"/>
      <c r="B134" s="60"/>
      <c r="C134" s="60"/>
      <c r="D134" s="60"/>
      <c r="E134" s="60"/>
    </row>
    <row r="135" ht="14.25" customHeight="1">
      <c r="A135" s="60"/>
      <c r="B135" s="60"/>
      <c r="C135" s="60"/>
      <c r="D135" s="60"/>
      <c r="E135" s="60"/>
    </row>
    <row r="136" ht="14.25" customHeight="1">
      <c r="A136" s="60"/>
      <c r="B136" s="60"/>
      <c r="C136" s="60"/>
      <c r="D136" s="60"/>
      <c r="E136" s="60"/>
    </row>
    <row r="137" ht="14.25" customHeight="1">
      <c r="A137" s="60"/>
      <c r="B137" s="60"/>
      <c r="C137" s="60"/>
      <c r="D137" s="60"/>
      <c r="E137" s="60"/>
    </row>
    <row r="138" ht="14.25" customHeight="1">
      <c r="A138" s="60"/>
      <c r="B138" s="60"/>
      <c r="C138" s="60"/>
      <c r="D138" s="60"/>
      <c r="E138" s="60"/>
    </row>
    <row r="139" ht="14.25" customHeight="1">
      <c r="A139" s="60"/>
      <c r="B139" s="60"/>
      <c r="C139" s="60"/>
      <c r="D139" s="60"/>
      <c r="E139" s="60"/>
    </row>
    <row r="140" ht="14.25" customHeight="1">
      <c r="A140" s="60"/>
      <c r="B140" s="60"/>
      <c r="C140" s="60"/>
      <c r="D140" s="60"/>
      <c r="E140" s="60"/>
    </row>
    <row r="141" ht="14.25" customHeight="1">
      <c r="A141" s="60"/>
      <c r="B141" s="60"/>
      <c r="C141" s="60"/>
      <c r="D141" s="60"/>
      <c r="E141" s="60"/>
    </row>
    <row r="142" ht="14.25" customHeight="1">
      <c r="A142" s="60"/>
      <c r="B142" s="60"/>
      <c r="C142" s="60"/>
      <c r="D142" s="60"/>
      <c r="E142" s="60"/>
    </row>
    <row r="143" ht="14.25" customHeight="1">
      <c r="A143" s="60"/>
      <c r="B143" s="60"/>
      <c r="C143" s="60"/>
      <c r="D143" s="60"/>
      <c r="E143" s="60"/>
    </row>
    <row r="144" ht="14.25" customHeight="1">
      <c r="A144" s="60"/>
      <c r="B144" s="60"/>
      <c r="C144" s="60"/>
      <c r="D144" s="60"/>
      <c r="E144" s="60"/>
    </row>
    <row r="145" ht="14.25" customHeight="1">
      <c r="A145" s="60"/>
      <c r="B145" s="60"/>
      <c r="C145" s="60"/>
      <c r="D145" s="60"/>
      <c r="E145" s="60"/>
    </row>
    <row r="146" ht="14.25" customHeight="1">
      <c r="A146" s="60"/>
      <c r="B146" s="60"/>
      <c r="C146" s="60"/>
      <c r="D146" s="60"/>
      <c r="E146" s="60"/>
    </row>
    <row r="147" ht="14.25" customHeight="1">
      <c r="A147" s="60"/>
      <c r="B147" s="60"/>
      <c r="C147" s="60"/>
      <c r="D147" s="60"/>
      <c r="E147" s="60"/>
    </row>
    <row r="148" ht="14.25" customHeight="1">
      <c r="A148" s="60"/>
      <c r="B148" s="60"/>
      <c r="C148" s="60"/>
      <c r="D148" s="60"/>
      <c r="E148" s="60"/>
    </row>
    <row r="149" ht="14.25" customHeight="1">
      <c r="A149" s="60"/>
      <c r="B149" s="60"/>
      <c r="C149" s="60"/>
      <c r="D149" s="60"/>
      <c r="E149" s="60"/>
    </row>
    <row r="150" ht="14.25" customHeight="1">
      <c r="A150" s="60"/>
      <c r="B150" s="60"/>
      <c r="C150" s="60"/>
      <c r="D150" s="60"/>
      <c r="E150" s="60"/>
    </row>
    <row r="151" ht="14.25" customHeight="1">
      <c r="A151" s="60"/>
      <c r="B151" s="60"/>
      <c r="C151" s="60"/>
      <c r="D151" s="60"/>
      <c r="E151" s="60"/>
    </row>
    <row r="152" ht="14.25" customHeight="1">
      <c r="A152" s="60"/>
      <c r="B152" s="60"/>
      <c r="C152" s="60"/>
      <c r="D152" s="60"/>
      <c r="E152" s="60"/>
    </row>
    <row r="153" ht="14.25" customHeight="1">
      <c r="A153" s="60"/>
      <c r="B153" s="60"/>
      <c r="C153" s="60"/>
      <c r="D153" s="60"/>
      <c r="E153" s="60"/>
    </row>
    <row r="154" ht="14.25" customHeight="1">
      <c r="A154" s="60"/>
      <c r="B154" s="60"/>
      <c r="C154" s="60"/>
      <c r="D154" s="60"/>
      <c r="E154" s="60"/>
    </row>
    <row r="155" ht="14.25" customHeight="1">
      <c r="A155" s="60"/>
      <c r="B155" s="60"/>
      <c r="C155" s="60"/>
      <c r="D155" s="60"/>
      <c r="E155" s="60"/>
    </row>
    <row r="156" ht="14.25" customHeight="1">
      <c r="A156" s="60"/>
      <c r="B156" s="60"/>
      <c r="C156" s="60"/>
      <c r="D156" s="60"/>
      <c r="E156" s="60"/>
    </row>
    <row r="157" ht="14.25" customHeight="1">
      <c r="A157" s="60"/>
      <c r="B157" s="60"/>
      <c r="C157" s="60"/>
      <c r="D157" s="60"/>
      <c r="E157" s="60"/>
    </row>
    <row r="158" ht="14.25" customHeight="1">
      <c r="A158" s="60"/>
      <c r="B158" s="60"/>
      <c r="C158" s="60"/>
      <c r="D158" s="60"/>
      <c r="E158" s="60"/>
    </row>
    <row r="159" ht="14.25" customHeight="1">
      <c r="A159" s="60"/>
      <c r="B159" s="60"/>
      <c r="C159" s="60"/>
      <c r="D159" s="60"/>
      <c r="E159" s="60"/>
    </row>
    <row r="160" ht="14.25" customHeight="1">
      <c r="A160" s="60"/>
      <c r="B160" s="60"/>
      <c r="C160" s="60"/>
      <c r="D160" s="60"/>
      <c r="E160" s="60"/>
    </row>
    <row r="161" ht="14.25" customHeight="1">
      <c r="A161" s="60"/>
      <c r="B161" s="60"/>
      <c r="C161" s="60"/>
      <c r="D161" s="60"/>
      <c r="E161" s="60"/>
    </row>
    <row r="162" ht="14.25" customHeight="1">
      <c r="A162" s="60"/>
      <c r="B162" s="60"/>
      <c r="C162" s="60"/>
      <c r="D162" s="60"/>
      <c r="E162" s="60"/>
    </row>
    <row r="163" ht="14.25" customHeight="1">
      <c r="A163" s="60"/>
      <c r="B163" s="60"/>
      <c r="C163" s="60"/>
      <c r="D163" s="60"/>
      <c r="E163" s="60"/>
    </row>
    <row r="164" ht="14.25" customHeight="1">
      <c r="A164" s="60"/>
      <c r="B164" s="60"/>
      <c r="C164" s="60"/>
      <c r="D164" s="60"/>
      <c r="E164" s="60"/>
    </row>
    <row r="165" ht="14.25" customHeight="1">
      <c r="A165" s="60"/>
      <c r="B165" s="60"/>
      <c r="C165" s="60"/>
      <c r="D165" s="60"/>
      <c r="E165" s="60"/>
    </row>
    <row r="166" ht="14.25" customHeight="1">
      <c r="A166" s="60"/>
      <c r="B166" s="60"/>
      <c r="C166" s="60"/>
      <c r="D166" s="60"/>
      <c r="E166" s="60"/>
    </row>
    <row r="167" ht="14.25" customHeight="1">
      <c r="A167" s="60"/>
      <c r="B167" s="60"/>
      <c r="C167" s="60"/>
      <c r="D167" s="60"/>
      <c r="E167" s="60"/>
    </row>
    <row r="168" ht="14.25" customHeight="1">
      <c r="A168" s="60"/>
      <c r="B168" s="60"/>
      <c r="C168" s="60"/>
      <c r="D168" s="60"/>
      <c r="E168" s="60"/>
    </row>
    <row r="169" ht="14.25" customHeight="1">
      <c r="A169" s="60"/>
      <c r="B169" s="60"/>
      <c r="C169" s="60"/>
      <c r="D169" s="60"/>
      <c r="E169" s="60"/>
    </row>
    <row r="170" ht="14.25" customHeight="1">
      <c r="A170" s="60"/>
      <c r="B170" s="60"/>
      <c r="C170" s="60"/>
      <c r="D170" s="60"/>
      <c r="E170" s="60"/>
    </row>
    <row r="171" ht="14.25" customHeight="1">
      <c r="A171" s="60"/>
      <c r="B171" s="60"/>
      <c r="C171" s="60"/>
      <c r="D171" s="60"/>
      <c r="E171" s="60"/>
    </row>
    <row r="172" ht="14.25" customHeight="1">
      <c r="A172" s="60"/>
      <c r="B172" s="60"/>
      <c r="C172" s="60"/>
      <c r="D172" s="60"/>
      <c r="E172" s="60"/>
    </row>
    <row r="173" ht="14.25" customHeight="1">
      <c r="A173" s="60"/>
      <c r="B173" s="60"/>
      <c r="C173" s="60"/>
      <c r="D173" s="60"/>
      <c r="E173" s="60"/>
    </row>
    <row r="174" ht="14.25" customHeight="1">
      <c r="A174" s="60"/>
      <c r="B174" s="60"/>
      <c r="C174" s="60"/>
      <c r="D174" s="60"/>
      <c r="E174" s="60"/>
    </row>
    <row r="175" ht="14.25" customHeight="1">
      <c r="A175" s="60"/>
      <c r="B175" s="60"/>
      <c r="C175" s="60"/>
      <c r="D175" s="60"/>
      <c r="E175" s="60"/>
    </row>
    <row r="176" ht="14.25" customHeight="1">
      <c r="A176" s="60"/>
      <c r="B176" s="60"/>
      <c r="C176" s="60"/>
      <c r="D176" s="60"/>
      <c r="E176" s="60"/>
    </row>
    <row r="177" ht="14.25" customHeight="1">
      <c r="A177" s="60"/>
      <c r="B177" s="60"/>
      <c r="C177" s="60"/>
      <c r="D177" s="60"/>
      <c r="E177" s="60"/>
    </row>
    <row r="178" ht="14.25" customHeight="1">
      <c r="A178" s="60"/>
      <c r="B178" s="60"/>
      <c r="C178" s="60"/>
      <c r="D178" s="60"/>
      <c r="E178" s="60"/>
    </row>
    <row r="179" ht="14.25" customHeight="1">
      <c r="A179" s="60"/>
      <c r="B179" s="60"/>
      <c r="C179" s="60"/>
      <c r="D179" s="60"/>
      <c r="E179" s="60"/>
    </row>
    <row r="180" ht="14.25" customHeight="1">
      <c r="A180" s="60"/>
      <c r="B180" s="60"/>
      <c r="C180" s="60"/>
      <c r="D180" s="60"/>
      <c r="E180" s="60"/>
    </row>
    <row r="181" ht="14.25" customHeight="1">
      <c r="A181" s="60"/>
      <c r="B181" s="60"/>
      <c r="C181" s="60"/>
      <c r="D181" s="60"/>
      <c r="E181" s="60"/>
    </row>
    <row r="182" ht="14.25" customHeight="1">
      <c r="A182" s="60"/>
      <c r="B182" s="60"/>
      <c r="C182" s="60"/>
      <c r="D182" s="60"/>
      <c r="E182" s="60"/>
    </row>
    <row r="183" ht="14.25" customHeight="1">
      <c r="A183" s="60"/>
      <c r="B183" s="60"/>
      <c r="C183" s="60"/>
      <c r="D183" s="60"/>
      <c r="E183" s="60"/>
    </row>
    <row r="184" ht="14.25" customHeight="1">
      <c r="A184" s="60"/>
      <c r="B184" s="60"/>
      <c r="C184" s="60"/>
      <c r="D184" s="60"/>
      <c r="E184" s="60"/>
    </row>
    <row r="185" ht="14.25" customHeight="1">
      <c r="A185" s="60"/>
      <c r="B185" s="60"/>
      <c r="C185" s="60"/>
      <c r="D185" s="60"/>
      <c r="E185" s="60"/>
    </row>
    <row r="186" ht="14.25" customHeight="1">
      <c r="A186" s="60"/>
      <c r="B186" s="60"/>
      <c r="C186" s="60"/>
      <c r="D186" s="60"/>
      <c r="E186" s="60"/>
    </row>
    <row r="187" ht="14.25" customHeight="1">
      <c r="A187" s="60"/>
      <c r="B187" s="60"/>
      <c r="C187" s="60"/>
      <c r="D187" s="60"/>
      <c r="E187" s="60"/>
    </row>
    <row r="188" ht="14.25" customHeight="1">
      <c r="A188" s="60"/>
      <c r="B188" s="60"/>
      <c r="C188" s="60"/>
      <c r="D188" s="60"/>
      <c r="E188" s="60"/>
    </row>
    <row r="189" ht="14.25" customHeight="1">
      <c r="A189" s="60"/>
      <c r="B189" s="60"/>
      <c r="C189" s="60"/>
      <c r="D189" s="60"/>
      <c r="E189" s="60"/>
    </row>
    <row r="190" ht="14.25" customHeight="1">
      <c r="A190" s="60"/>
      <c r="B190" s="60"/>
      <c r="C190" s="60"/>
      <c r="D190" s="60"/>
      <c r="E190" s="60"/>
    </row>
    <row r="191" ht="14.25" customHeight="1">
      <c r="A191" s="60"/>
      <c r="B191" s="60"/>
      <c r="C191" s="60"/>
      <c r="D191" s="60"/>
      <c r="E191" s="60"/>
    </row>
    <row r="192" ht="14.25" customHeight="1">
      <c r="A192" s="60"/>
      <c r="B192" s="60"/>
      <c r="C192" s="60"/>
      <c r="D192" s="60"/>
      <c r="E192" s="60"/>
    </row>
    <row r="193" ht="14.25" customHeight="1">
      <c r="A193" s="60"/>
      <c r="B193" s="60"/>
      <c r="C193" s="60"/>
      <c r="D193" s="60"/>
      <c r="E193" s="60"/>
    </row>
    <row r="194" ht="14.25" customHeight="1">
      <c r="A194" s="60"/>
      <c r="B194" s="60"/>
      <c r="C194" s="60"/>
      <c r="D194" s="60"/>
      <c r="E194" s="60"/>
    </row>
    <row r="195" ht="14.25" customHeight="1">
      <c r="A195" s="60"/>
      <c r="B195" s="60"/>
      <c r="C195" s="60"/>
      <c r="D195" s="60"/>
      <c r="E195" s="60"/>
    </row>
    <row r="196" ht="14.25" customHeight="1">
      <c r="A196" s="60"/>
      <c r="B196" s="60"/>
      <c r="C196" s="60"/>
      <c r="D196" s="60"/>
      <c r="E196" s="60"/>
    </row>
    <row r="197" ht="14.25" customHeight="1">
      <c r="A197" s="60"/>
      <c r="B197" s="60"/>
      <c r="C197" s="60"/>
      <c r="D197" s="60"/>
      <c r="E197" s="60"/>
    </row>
    <row r="198" ht="14.25" customHeight="1">
      <c r="A198" s="60"/>
      <c r="B198" s="60"/>
      <c r="C198" s="60"/>
      <c r="D198" s="60"/>
      <c r="E198" s="60"/>
    </row>
    <row r="199" ht="14.25" customHeight="1">
      <c r="A199" s="60"/>
      <c r="B199" s="60"/>
      <c r="C199" s="60"/>
      <c r="D199" s="60"/>
      <c r="E199" s="60"/>
    </row>
    <row r="200" ht="14.25" customHeight="1">
      <c r="A200" s="60"/>
      <c r="B200" s="60"/>
      <c r="C200" s="60"/>
      <c r="D200" s="60"/>
      <c r="E200" s="60"/>
    </row>
    <row r="201" ht="14.25" customHeight="1">
      <c r="A201" s="60"/>
      <c r="B201" s="60"/>
      <c r="C201" s="60"/>
      <c r="D201" s="60"/>
      <c r="E201" s="60"/>
    </row>
    <row r="202" ht="14.25" customHeight="1">
      <c r="A202" s="60"/>
      <c r="B202" s="60"/>
      <c r="C202" s="60"/>
      <c r="D202" s="60"/>
      <c r="E202" s="60"/>
    </row>
    <row r="203" ht="14.25" customHeight="1">
      <c r="A203" s="60"/>
      <c r="B203" s="60"/>
      <c r="C203" s="60"/>
      <c r="D203" s="60"/>
      <c r="E203" s="60"/>
    </row>
    <row r="204" ht="14.25" customHeight="1">
      <c r="A204" s="60"/>
      <c r="B204" s="60"/>
      <c r="C204" s="60"/>
      <c r="D204" s="60"/>
      <c r="E204" s="60"/>
    </row>
    <row r="205" ht="14.25" customHeight="1">
      <c r="A205" s="60"/>
      <c r="B205" s="60"/>
      <c r="C205" s="60"/>
      <c r="D205" s="60"/>
      <c r="E205" s="60"/>
    </row>
    <row r="206" ht="14.25" customHeight="1">
      <c r="A206" s="60"/>
      <c r="B206" s="60"/>
      <c r="C206" s="60"/>
      <c r="D206" s="60"/>
      <c r="E206" s="60"/>
    </row>
    <row r="207" ht="14.25" customHeight="1">
      <c r="A207" s="60"/>
      <c r="B207" s="60"/>
      <c r="C207" s="60"/>
      <c r="D207" s="60"/>
      <c r="E207" s="60"/>
    </row>
    <row r="208" ht="14.25" customHeight="1">
      <c r="A208" s="60"/>
      <c r="B208" s="60"/>
      <c r="C208" s="60"/>
      <c r="D208" s="60"/>
      <c r="E208" s="60"/>
    </row>
    <row r="209" ht="14.25" customHeight="1">
      <c r="A209" s="60"/>
      <c r="B209" s="60"/>
      <c r="C209" s="60"/>
      <c r="D209" s="60"/>
      <c r="E209" s="60"/>
    </row>
    <row r="210" ht="14.25" customHeight="1">
      <c r="A210" s="60"/>
      <c r="B210" s="60"/>
      <c r="C210" s="60"/>
      <c r="D210" s="60"/>
      <c r="E210" s="60"/>
    </row>
    <row r="211" ht="14.25" customHeight="1">
      <c r="A211" s="60"/>
      <c r="B211" s="60"/>
      <c r="C211" s="60"/>
      <c r="D211" s="60"/>
      <c r="E211" s="60"/>
    </row>
    <row r="212" ht="14.25" customHeight="1">
      <c r="A212" s="60"/>
      <c r="B212" s="60"/>
      <c r="C212" s="60"/>
      <c r="D212" s="60"/>
      <c r="E212" s="60"/>
    </row>
    <row r="213" ht="14.25" customHeight="1">
      <c r="A213" s="60"/>
      <c r="B213" s="60"/>
      <c r="C213" s="60"/>
      <c r="D213" s="60"/>
      <c r="E213" s="60"/>
    </row>
    <row r="214" ht="14.25" customHeight="1">
      <c r="A214" s="60"/>
      <c r="B214" s="60"/>
      <c r="C214" s="60"/>
      <c r="D214" s="60"/>
      <c r="E214" s="60"/>
    </row>
    <row r="215" ht="14.25" customHeight="1">
      <c r="A215" s="60"/>
      <c r="B215" s="60"/>
      <c r="C215" s="60"/>
      <c r="D215" s="60"/>
      <c r="E215" s="60"/>
    </row>
    <row r="216" ht="14.25" customHeight="1">
      <c r="A216" s="60"/>
      <c r="B216" s="60"/>
      <c r="C216" s="60"/>
      <c r="D216" s="60"/>
      <c r="E216" s="60"/>
    </row>
    <row r="217" ht="14.25" customHeight="1">
      <c r="A217" s="60"/>
      <c r="B217" s="60"/>
      <c r="C217" s="60"/>
      <c r="D217" s="60"/>
      <c r="E217" s="60"/>
    </row>
    <row r="218" ht="14.25" customHeight="1">
      <c r="A218" s="60"/>
      <c r="B218" s="60"/>
      <c r="C218" s="60"/>
      <c r="D218" s="60"/>
      <c r="E218" s="60"/>
    </row>
    <row r="219" ht="14.25" customHeight="1">
      <c r="A219" s="60"/>
      <c r="B219" s="60"/>
      <c r="C219" s="60"/>
      <c r="D219" s="60"/>
      <c r="E219" s="60"/>
    </row>
    <row r="220" ht="14.25" customHeight="1">
      <c r="A220" s="60"/>
      <c r="B220" s="60"/>
      <c r="C220" s="60"/>
      <c r="D220" s="60"/>
      <c r="E220" s="60"/>
    </row>
    <row r="221" ht="14.25" customHeight="1">
      <c r="A221" s="60"/>
      <c r="B221" s="60"/>
      <c r="C221" s="60"/>
      <c r="D221" s="60"/>
      <c r="E221" s="60"/>
    </row>
    <row r="222" ht="14.25" customHeight="1">
      <c r="A222" s="60"/>
      <c r="B222" s="60"/>
      <c r="C222" s="60"/>
      <c r="D222" s="60"/>
      <c r="E222" s="60"/>
    </row>
    <row r="223" ht="14.25" customHeight="1">
      <c r="A223" s="60"/>
      <c r="B223" s="60"/>
      <c r="C223" s="60"/>
      <c r="D223" s="60"/>
      <c r="E223" s="60"/>
    </row>
    <row r="224" ht="14.25" customHeight="1">
      <c r="A224" s="60"/>
      <c r="B224" s="60"/>
      <c r="C224" s="60"/>
      <c r="D224" s="60"/>
      <c r="E224" s="60"/>
    </row>
    <row r="225" ht="14.25" customHeight="1">
      <c r="A225" s="60"/>
      <c r="B225" s="60"/>
      <c r="C225" s="60"/>
      <c r="D225" s="60"/>
      <c r="E225" s="60"/>
    </row>
    <row r="226" ht="14.25" customHeight="1">
      <c r="A226" s="60"/>
      <c r="B226" s="60"/>
      <c r="C226" s="60"/>
      <c r="D226" s="60"/>
      <c r="E226" s="60"/>
    </row>
    <row r="227" ht="14.25" customHeight="1">
      <c r="A227" s="60"/>
      <c r="B227" s="60"/>
      <c r="C227" s="60"/>
      <c r="D227" s="60"/>
      <c r="E227" s="60"/>
    </row>
    <row r="228" ht="14.25" customHeight="1">
      <c r="A228" s="60"/>
      <c r="B228" s="60"/>
      <c r="C228" s="60"/>
      <c r="D228" s="60"/>
      <c r="E228" s="60"/>
    </row>
    <row r="229" ht="14.25" customHeight="1">
      <c r="A229" s="60"/>
      <c r="B229" s="60"/>
      <c r="C229" s="60"/>
      <c r="D229" s="60"/>
      <c r="E229" s="60"/>
    </row>
    <row r="230" ht="14.25" customHeight="1">
      <c r="A230" s="60"/>
      <c r="B230" s="60"/>
      <c r="C230" s="60"/>
      <c r="D230" s="60"/>
      <c r="E230" s="60"/>
    </row>
    <row r="231" ht="14.25" customHeight="1">
      <c r="A231" s="60"/>
      <c r="B231" s="60"/>
      <c r="C231" s="60"/>
      <c r="D231" s="60"/>
      <c r="E231" s="60"/>
    </row>
    <row r="232" ht="14.25" customHeight="1">
      <c r="A232" s="60"/>
      <c r="B232" s="60"/>
      <c r="C232" s="60"/>
      <c r="D232" s="60"/>
      <c r="E232" s="60"/>
    </row>
    <row r="233" ht="14.25" customHeight="1">
      <c r="A233" s="60"/>
      <c r="B233" s="60"/>
      <c r="C233" s="60"/>
      <c r="D233" s="60"/>
      <c r="E233" s="60"/>
    </row>
    <row r="234" ht="14.25" customHeight="1">
      <c r="A234" s="60"/>
      <c r="B234" s="60"/>
      <c r="C234" s="60"/>
      <c r="D234" s="60"/>
      <c r="E234" s="60"/>
    </row>
    <row r="235" ht="14.25" customHeight="1">
      <c r="A235" s="60"/>
      <c r="B235" s="60"/>
      <c r="C235" s="60"/>
      <c r="D235" s="60"/>
      <c r="E235" s="60"/>
    </row>
    <row r="236" ht="14.25" customHeight="1">
      <c r="A236" s="60"/>
      <c r="B236" s="60"/>
      <c r="C236" s="60"/>
      <c r="D236" s="60"/>
      <c r="E236" s="60"/>
    </row>
    <row r="237" ht="14.25" customHeight="1">
      <c r="A237" s="60"/>
      <c r="B237" s="60"/>
      <c r="C237" s="60"/>
      <c r="D237" s="60"/>
      <c r="E237" s="60"/>
    </row>
    <row r="238" ht="14.25" customHeight="1">
      <c r="A238" s="60"/>
      <c r="B238" s="60"/>
      <c r="C238" s="60"/>
      <c r="D238" s="60"/>
      <c r="E238" s="60"/>
    </row>
    <row r="239" ht="14.25" customHeight="1">
      <c r="A239" s="60"/>
      <c r="B239" s="60"/>
      <c r="C239" s="60"/>
      <c r="D239" s="60"/>
      <c r="E239" s="60"/>
    </row>
    <row r="240" ht="14.25" customHeight="1">
      <c r="A240" s="60"/>
      <c r="B240" s="60"/>
      <c r="C240" s="60"/>
      <c r="D240" s="60"/>
      <c r="E240" s="60"/>
    </row>
    <row r="241" ht="14.25" customHeight="1">
      <c r="A241" s="60"/>
      <c r="B241" s="60"/>
      <c r="C241" s="60"/>
      <c r="D241" s="60"/>
      <c r="E241" s="60"/>
    </row>
    <row r="242" ht="14.25" customHeight="1">
      <c r="A242" s="60"/>
      <c r="B242" s="60"/>
      <c r="C242" s="60"/>
      <c r="D242" s="60"/>
      <c r="E242" s="60"/>
    </row>
    <row r="243" ht="14.25" customHeight="1">
      <c r="A243" s="60"/>
      <c r="B243" s="60"/>
      <c r="C243" s="60"/>
      <c r="D243" s="60"/>
      <c r="E243" s="60"/>
    </row>
    <row r="244" ht="14.25" customHeight="1">
      <c r="A244" s="60"/>
      <c r="B244" s="60"/>
      <c r="C244" s="60"/>
      <c r="D244" s="60"/>
      <c r="E244" s="60"/>
    </row>
    <row r="245" ht="14.25" customHeight="1">
      <c r="A245" s="60"/>
      <c r="B245" s="60"/>
      <c r="C245" s="60"/>
      <c r="D245" s="60"/>
      <c r="E245" s="60"/>
    </row>
    <row r="246" ht="14.25" customHeight="1">
      <c r="A246" s="60"/>
      <c r="B246" s="60"/>
      <c r="C246" s="60"/>
      <c r="D246" s="60"/>
      <c r="E246" s="60"/>
    </row>
    <row r="247" ht="14.25" customHeight="1">
      <c r="A247" s="60"/>
      <c r="B247" s="60"/>
      <c r="C247" s="60"/>
      <c r="D247" s="60"/>
      <c r="E247" s="60"/>
    </row>
    <row r="248" ht="14.25" customHeight="1">
      <c r="A248" s="60"/>
      <c r="B248" s="60"/>
      <c r="C248" s="60"/>
      <c r="D248" s="60"/>
      <c r="E248" s="60"/>
    </row>
    <row r="249" ht="14.25" customHeight="1">
      <c r="A249" s="60"/>
      <c r="B249" s="60"/>
      <c r="C249" s="60"/>
      <c r="D249" s="60"/>
      <c r="E249" s="60"/>
    </row>
    <row r="250" ht="14.25" customHeight="1">
      <c r="A250" s="60"/>
      <c r="B250" s="60"/>
      <c r="C250" s="60"/>
      <c r="D250" s="60"/>
      <c r="E250" s="60"/>
    </row>
    <row r="251" ht="14.25" customHeight="1">
      <c r="A251" s="60"/>
      <c r="B251" s="60"/>
      <c r="C251" s="60"/>
      <c r="D251" s="60"/>
      <c r="E251" s="60"/>
    </row>
    <row r="252" ht="14.25" customHeight="1">
      <c r="A252" s="60"/>
      <c r="B252" s="60"/>
      <c r="C252" s="60"/>
      <c r="D252" s="60"/>
      <c r="E252" s="60"/>
    </row>
    <row r="253" ht="14.25" customHeight="1">
      <c r="A253" s="60"/>
      <c r="B253" s="60"/>
      <c r="C253" s="60"/>
      <c r="D253" s="60"/>
      <c r="E253" s="60"/>
    </row>
    <row r="254" ht="14.25" customHeight="1">
      <c r="A254" s="60"/>
      <c r="B254" s="60"/>
      <c r="C254" s="60"/>
      <c r="D254" s="60"/>
      <c r="E254" s="60"/>
    </row>
    <row r="255" ht="14.25" customHeight="1">
      <c r="A255" s="60"/>
      <c r="B255" s="60"/>
      <c r="C255" s="60"/>
      <c r="D255" s="60"/>
      <c r="E255" s="60"/>
    </row>
    <row r="256" ht="14.25" customHeight="1">
      <c r="A256" s="60"/>
      <c r="B256" s="60"/>
      <c r="C256" s="60"/>
      <c r="D256" s="60"/>
      <c r="E256" s="60"/>
    </row>
    <row r="257" ht="14.25" customHeight="1">
      <c r="A257" s="60"/>
      <c r="B257" s="60"/>
      <c r="C257" s="60"/>
      <c r="D257" s="60"/>
      <c r="E257" s="60"/>
    </row>
    <row r="258" ht="14.25" customHeight="1">
      <c r="A258" s="60"/>
      <c r="B258" s="60"/>
      <c r="C258" s="60"/>
      <c r="D258" s="60"/>
      <c r="E258" s="60"/>
    </row>
    <row r="259" ht="14.25" customHeight="1">
      <c r="A259" s="60"/>
      <c r="B259" s="60"/>
      <c r="C259" s="60"/>
      <c r="D259" s="60"/>
      <c r="E259" s="60"/>
    </row>
    <row r="260" ht="14.25" customHeight="1">
      <c r="A260" s="60"/>
      <c r="B260" s="60"/>
      <c r="C260" s="60"/>
      <c r="D260" s="60"/>
      <c r="E260" s="60"/>
    </row>
    <row r="261" ht="14.25" customHeight="1">
      <c r="A261" s="60"/>
      <c r="B261" s="60"/>
      <c r="C261" s="60"/>
      <c r="D261" s="60"/>
      <c r="E261" s="60"/>
    </row>
    <row r="262" ht="14.25" customHeight="1">
      <c r="A262" s="60"/>
      <c r="B262" s="60"/>
      <c r="C262" s="60"/>
      <c r="D262" s="60"/>
      <c r="E262" s="60"/>
    </row>
    <row r="263" ht="14.25" customHeight="1">
      <c r="A263" s="60"/>
      <c r="B263" s="60"/>
      <c r="C263" s="60"/>
      <c r="D263" s="60"/>
      <c r="E263" s="60"/>
    </row>
    <row r="264" ht="14.25" customHeight="1">
      <c r="A264" s="60"/>
      <c r="B264" s="60"/>
      <c r="C264" s="60"/>
      <c r="D264" s="60"/>
      <c r="E264" s="60"/>
    </row>
    <row r="265" ht="14.25" customHeight="1">
      <c r="A265" s="60"/>
      <c r="B265" s="60"/>
      <c r="C265" s="60"/>
      <c r="D265" s="60"/>
      <c r="E265" s="60"/>
    </row>
    <row r="266" ht="14.25" customHeight="1">
      <c r="A266" s="60"/>
      <c r="B266" s="60"/>
      <c r="C266" s="60"/>
      <c r="D266" s="60"/>
      <c r="E266" s="60"/>
    </row>
    <row r="267" ht="14.25" customHeight="1">
      <c r="A267" s="60"/>
      <c r="B267" s="60"/>
      <c r="C267" s="60"/>
      <c r="D267" s="60"/>
      <c r="E267" s="60"/>
    </row>
    <row r="268" ht="14.25" customHeight="1">
      <c r="A268" s="60"/>
      <c r="B268" s="60"/>
      <c r="C268" s="60"/>
      <c r="D268" s="60"/>
      <c r="E268" s="60"/>
    </row>
    <row r="269" ht="14.25" customHeight="1">
      <c r="A269" s="60"/>
      <c r="B269" s="60"/>
      <c r="C269" s="60"/>
      <c r="D269" s="60"/>
      <c r="E269" s="60"/>
    </row>
    <row r="270" ht="14.25" customHeight="1">
      <c r="A270" s="60"/>
      <c r="B270" s="60"/>
      <c r="C270" s="60"/>
      <c r="D270" s="60"/>
      <c r="E270" s="60"/>
    </row>
    <row r="271" ht="14.25" customHeight="1">
      <c r="A271" s="60"/>
      <c r="B271" s="60"/>
      <c r="C271" s="60"/>
      <c r="D271" s="60"/>
      <c r="E271" s="60"/>
    </row>
    <row r="272" ht="14.25" customHeight="1">
      <c r="A272" s="60"/>
      <c r="B272" s="60"/>
      <c r="C272" s="60"/>
      <c r="D272" s="60"/>
      <c r="E272" s="60"/>
    </row>
    <row r="273" ht="14.25" customHeight="1">
      <c r="A273" s="60"/>
      <c r="B273" s="60"/>
      <c r="C273" s="60"/>
      <c r="D273" s="60"/>
      <c r="E273" s="60"/>
    </row>
    <row r="274" ht="14.25" customHeight="1">
      <c r="A274" s="60"/>
      <c r="B274" s="60"/>
      <c r="C274" s="60"/>
      <c r="D274" s="60"/>
      <c r="E274" s="60"/>
    </row>
    <row r="275" ht="14.25" customHeight="1">
      <c r="A275" s="60"/>
      <c r="B275" s="60"/>
      <c r="C275" s="60"/>
      <c r="D275" s="60"/>
      <c r="E275" s="60"/>
    </row>
    <row r="276" ht="14.25" customHeight="1">
      <c r="A276" s="60"/>
      <c r="B276" s="60"/>
      <c r="C276" s="60"/>
      <c r="D276" s="60"/>
      <c r="E276" s="60"/>
    </row>
    <row r="277" ht="14.25" customHeight="1">
      <c r="A277" s="60"/>
      <c r="B277" s="60"/>
      <c r="C277" s="60"/>
      <c r="D277" s="60"/>
      <c r="E277" s="60"/>
    </row>
    <row r="278" ht="14.25" customHeight="1">
      <c r="A278" s="60"/>
      <c r="B278" s="60"/>
      <c r="C278" s="60"/>
      <c r="D278" s="60"/>
      <c r="E278" s="60"/>
    </row>
    <row r="279" ht="14.25" customHeight="1">
      <c r="A279" s="60"/>
      <c r="B279" s="60"/>
      <c r="C279" s="60"/>
      <c r="D279" s="60"/>
      <c r="E279" s="60"/>
    </row>
    <row r="280" ht="14.25" customHeight="1">
      <c r="A280" s="60"/>
      <c r="B280" s="60"/>
      <c r="C280" s="60"/>
      <c r="D280" s="60"/>
      <c r="E280" s="60"/>
    </row>
    <row r="281" ht="14.25" customHeight="1">
      <c r="A281" s="60"/>
      <c r="B281" s="60"/>
      <c r="C281" s="60"/>
      <c r="D281" s="60"/>
      <c r="E281" s="60"/>
    </row>
    <row r="282" ht="14.25" customHeight="1">
      <c r="A282" s="60"/>
      <c r="B282" s="60"/>
      <c r="C282" s="60"/>
      <c r="D282" s="60"/>
      <c r="E282" s="60"/>
    </row>
    <row r="283" ht="14.25" customHeight="1">
      <c r="A283" s="60"/>
      <c r="B283" s="60"/>
      <c r="C283" s="60"/>
      <c r="D283" s="60"/>
      <c r="E283" s="60"/>
    </row>
    <row r="284" ht="14.25" customHeight="1">
      <c r="A284" s="60"/>
      <c r="B284" s="60"/>
      <c r="C284" s="60"/>
      <c r="D284" s="60"/>
      <c r="E284" s="60"/>
    </row>
    <row r="285" ht="14.25" customHeight="1">
      <c r="A285" s="60"/>
      <c r="B285" s="60"/>
      <c r="C285" s="60"/>
      <c r="D285" s="60"/>
      <c r="E285" s="60"/>
    </row>
    <row r="286" ht="14.25" customHeight="1">
      <c r="A286" s="60"/>
      <c r="B286" s="60"/>
      <c r="C286" s="60"/>
      <c r="D286" s="60"/>
      <c r="E286" s="60"/>
    </row>
    <row r="287" ht="14.25" customHeight="1">
      <c r="A287" s="60"/>
      <c r="B287" s="60"/>
      <c r="C287" s="60"/>
      <c r="D287" s="60"/>
      <c r="E287" s="60"/>
    </row>
    <row r="288" ht="14.25" customHeight="1">
      <c r="A288" s="60"/>
      <c r="B288" s="60"/>
      <c r="C288" s="60"/>
      <c r="D288" s="60"/>
      <c r="E288" s="60"/>
    </row>
    <row r="289" ht="14.25" customHeight="1">
      <c r="A289" s="60"/>
      <c r="B289" s="60"/>
      <c r="C289" s="60"/>
      <c r="D289" s="60"/>
      <c r="E289" s="60"/>
    </row>
    <row r="290" ht="14.25" customHeight="1">
      <c r="A290" s="60"/>
      <c r="B290" s="60"/>
      <c r="C290" s="60"/>
      <c r="D290" s="60"/>
      <c r="E290" s="60"/>
    </row>
    <row r="291" ht="14.25" customHeight="1">
      <c r="A291" s="60"/>
      <c r="B291" s="60"/>
      <c r="C291" s="60"/>
      <c r="D291" s="60"/>
      <c r="E291" s="60"/>
    </row>
    <row r="292" ht="14.25" customHeight="1">
      <c r="A292" s="60"/>
      <c r="B292" s="60"/>
      <c r="C292" s="60"/>
      <c r="D292" s="60"/>
      <c r="E292" s="60"/>
    </row>
    <row r="293" ht="14.25" customHeight="1">
      <c r="A293" s="60"/>
      <c r="B293" s="60"/>
      <c r="C293" s="60"/>
      <c r="D293" s="60"/>
      <c r="E293" s="60"/>
    </row>
    <row r="294" ht="14.25" customHeight="1">
      <c r="A294" s="60"/>
      <c r="B294" s="60"/>
      <c r="C294" s="60"/>
      <c r="D294" s="60"/>
      <c r="E294" s="60"/>
    </row>
    <row r="295" ht="14.25" customHeight="1">
      <c r="A295" s="60"/>
      <c r="B295" s="60"/>
      <c r="C295" s="60"/>
      <c r="D295" s="60"/>
      <c r="E295" s="60"/>
    </row>
    <row r="296" ht="14.25" customHeight="1">
      <c r="A296" s="60"/>
      <c r="B296" s="60"/>
      <c r="C296" s="60"/>
      <c r="D296" s="60"/>
      <c r="E296" s="60"/>
    </row>
    <row r="297" ht="14.25" customHeight="1">
      <c r="A297" s="60"/>
      <c r="B297" s="60"/>
      <c r="C297" s="60"/>
      <c r="D297" s="60"/>
      <c r="E297" s="60"/>
    </row>
    <row r="298" ht="14.25" customHeight="1">
      <c r="A298" s="60"/>
      <c r="B298" s="60"/>
      <c r="C298" s="60"/>
      <c r="D298" s="60"/>
      <c r="E298" s="60"/>
    </row>
    <row r="299" ht="14.25" customHeight="1">
      <c r="A299" s="60"/>
      <c r="B299" s="60"/>
      <c r="C299" s="60"/>
      <c r="D299" s="60"/>
      <c r="E299" s="60"/>
    </row>
    <row r="300" ht="14.25" customHeight="1">
      <c r="A300" s="60"/>
      <c r="B300" s="60"/>
      <c r="C300" s="60"/>
      <c r="D300" s="60"/>
      <c r="E300" s="60"/>
    </row>
    <row r="301" ht="14.25" customHeight="1">
      <c r="A301" s="60"/>
      <c r="B301" s="60"/>
      <c r="C301" s="60"/>
      <c r="D301" s="60"/>
      <c r="E301" s="60"/>
    </row>
    <row r="302" ht="14.25" customHeight="1">
      <c r="A302" s="60"/>
      <c r="B302" s="60"/>
      <c r="C302" s="60"/>
      <c r="D302" s="60"/>
      <c r="E302" s="60"/>
    </row>
    <row r="303" ht="14.25" customHeight="1">
      <c r="A303" s="60"/>
      <c r="B303" s="60"/>
      <c r="C303" s="60"/>
      <c r="D303" s="60"/>
      <c r="E303" s="60"/>
    </row>
    <row r="304" ht="14.25" customHeight="1">
      <c r="A304" s="60"/>
      <c r="B304" s="60"/>
      <c r="C304" s="60"/>
      <c r="D304" s="60"/>
      <c r="E304" s="60"/>
    </row>
    <row r="305" ht="14.25" customHeight="1">
      <c r="A305" s="60"/>
      <c r="B305" s="60"/>
      <c r="C305" s="60"/>
      <c r="D305" s="60"/>
      <c r="E305" s="60"/>
    </row>
    <row r="306" ht="14.25" customHeight="1">
      <c r="A306" s="60"/>
      <c r="B306" s="60"/>
      <c r="C306" s="60"/>
      <c r="D306" s="60"/>
      <c r="E306" s="60"/>
    </row>
    <row r="307" ht="14.25" customHeight="1">
      <c r="A307" s="60"/>
      <c r="B307" s="60"/>
      <c r="C307" s="60"/>
      <c r="D307" s="60"/>
      <c r="E307" s="60"/>
    </row>
    <row r="308" ht="14.25" customHeight="1">
      <c r="A308" s="60"/>
      <c r="B308" s="60"/>
      <c r="C308" s="60"/>
      <c r="D308" s="60"/>
      <c r="E308" s="60"/>
    </row>
    <row r="309" ht="14.25" customHeight="1">
      <c r="A309" s="60"/>
      <c r="B309" s="60"/>
      <c r="C309" s="60"/>
      <c r="D309" s="60"/>
      <c r="E309" s="60"/>
    </row>
    <row r="310" ht="14.25" customHeight="1">
      <c r="A310" s="60"/>
      <c r="B310" s="60"/>
      <c r="C310" s="60"/>
      <c r="D310" s="60"/>
      <c r="E310" s="60"/>
    </row>
    <row r="311" ht="14.25" customHeight="1">
      <c r="A311" s="60"/>
      <c r="B311" s="60"/>
      <c r="C311" s="60"/>
      <c r="D311" s="60"/>
      <c r="E311" s="60"/>
    </row>
    <row r="312" ht="14.25" customHeight="1">
      <c r="A312" s="60"/>
      <c r="B312" s="60"/>
      <c r="C312" s="60"/>
      <c r="D312" s="60"/>
      <c r="E312" s="60"/>
    </row>
    <row r="313" ht="14.25" customHeight="1">
      <c r="A313" s="60"/>
      <c r="B313" s="60"/>
      <c r="C313" s="60"/>
      <c r="D313" s="60"/>
      <c r="E313" s="60"/>
    </row>
    <row r="314" ht="14.25" customHeight="1">
      <c r="A314" s="60"/>
      <c r="B314" s="60"/>
      <c r="C314" s="60"/>
      <c r="D314" s="60"/>
      <c r="E314" s="60"/>
    </row>
    <row r="315" ht="14.25" customHeight="1">
      <c r="A315" s="60"/>
      <c r="B315" s="60"/>
      <c r="C315" s="60"/>
      <c r="D315" s="60"/>
      <c r="E315" s="60"/>
    </row>
    <row r="316" ht="14.25" customHeight="1">
      <c r="A316" s="60"/>
      <c r="B316" s="60"/>
      <c r="C316" s="60"/>
      <c r="D316" s="60"/>
      <c r="E316" s="60"/>
    </row>
    <row r="317" ht="14.25" customHeight="1">
      <c r="A317" s="60"/>
      <c r="B317" s="60"/>
      <c r="C317" s="60"/>
      <c r="D317" s="60"/>
      <c r="E317" s="60"/>
    </row>
    <row r="318" ht="14.25" customHeight="1">
      <c r="A318" s="60"/>
      <c r="B318" s="60"/>
      <c r="C318" s="60"/>
      <c r="D318" s="60"/>
      <c r="E318" s="60"/>
    </row>
    <row r="319" ht="14.25" customHeight="1">
      <c r="A319" s="60"/>
      <c r="B319" s="60"/>
      <c r="C319" s="60"/>
      <c r="D319" s="60"/>
      <c r="E319" s="60"/>
    </row>
    <row r="320" ht="14.25" customHeight="1">
      <c r="A320" s="60"/>
      <c r="B320" s="60"/>
      <c r="C320" s="60"/>
      <c r="D320" s="60"/>
      <c r="E320" s="60"/>
    </row>
    <row r="321" ht="14.25" customHeight="1">
      <c r="A321" s="60"/>
      <c r="B321" s="60"/>
      <c r="C321" s="60"/>
      <c r="D321" s="60"/>
      <c r="E321" s="60"/>
    </row>
    <row r="322" ht="14.25" customHeight="1">
      <c r="A322" s="60"/>
      <c r="B322" s="60"/>
      <c r="C322" s="60"/>
      <c r="D322" s="60"/>
      <c r="E322" s="60"/>
    </row>
    <row r="323" ht="14.25" customHeight="1">
      <c r="A323" s="60"/>
      <c r="B323" s="60"/>
      <c r="C323" s="60"/>
      <c r="D323" s="60"/>
      <c r="E323" s="60"/>
    </row>
    <row r="324" ht="14.25" customHeight="1">
      <c r="A324" s="60"/>
      <c r="B324" s="60"/>
      <c r="C324" s="60"/>
      <c r="D324" s="60"/>
      <c r="E324" s="60"/>
    </row>
    <row r="325" ht="14.25" customHeight="1">
      <c r="A325" s="60"/>
      <c r="B325" s="60"/>
      <c r="C325" s="60"/>
      <c r="D325" s="60"/>
      <c r="E325" s="60"/>
    </row>
    <row r="326" ht="14.25" customHeight="1">
      <c r="A326" s="60"/>
      <c r="B326" s="60"/>
      <c r="C326" s="60"/>
      <c r="D326" s="60"/>
      <c r="E326" s="60"/>
    </row>
    <row r="327" ht="14.25" customHeight="1">
      <c r="A327" s="60"/>
      <c r="B327" s="60"/>
      <c r="C327" s="60"/>
      <c r="D327" s="60"/>
      <c r="E327" s="60"/>
    </row>
    <row r="328" ht="14.25" customHeight="1">
      <c r="A328" s="60"/>
      <c r="B328" s="60"/>
      <c r="C328" s="60"/>
      <c r="D328" s="60"/>
      <c r="E328" s="60"/>
    </row>
    <row r="329" ht="14.25" customHeight="1">
      <c r="A329" s="60"/>
      <c r="B329" s="60"/>
      <c r="C329" s="60"/>
      <c r="D329" s="60"/>
      <c r="E329" s="60"/>
    </row>
    <row r="330" ht="14.25" customHeight="1">
      <c r="A330" s="60"/>
      <c r="B330" s="60"/>
      <c r="C330" s="60"/>
      <c r="D330" s="60"/>
      <c r="E330" s="60"/>
    </row>
    <row r="331" ht="14.25" customHeight="1">
      <c r="A331" s="60"/>
      <c r="B331" s="60"/>
      <c r="C331" s="60"/>
      <c r="D331" s="60"/>
      <c r="E331" s="60"/>
    </row>
    <row r="332" ht="14.25" customHeight="1">
      <c r="A332" s="60"/>
      <c r="B332" s="60"/>
      <c r="C332" s="60"/>
      <c r="D332" s="60"/>
      <c r="E332" s="60"/>
    </row>
    <row r="333" ht="14.25" customHeight="1">
      <c r="A333" s="60"/>
      <c r="B333" s="60"/>
      <c r="C333" s="60"/>
      <c r="D333" s="60"/>
      <c r="E333" s="60"/>
    </row>
    <row r="334" ht="14.25" customHeight="1">
      <c r="A334" s="60"/>
      <c r="B334" s="60"/>
      <c r="C334" s="60"/>
      <c r="D334" s="60"/>
      <c r="E334" s="60"/>
    </row>
    <row r="335" ht="14.25" customHeight="1">
      <c r="A335" s="60"/>
      <c r="B335" s="60"/>
      <c r="C335" s="60"/>
      <c r="D335" s="60"/>
      <c r="E335" s="60"/>
    </row>
    <row r="336" ht="14.25" customHeight="1">
      <c r="A336" s="60"/>
      <c r="B336" s="60"/>
      <c r="C336" s="60"/>
      <c r="D336" s="60"/>
      <c r="E336" s="60"/>
    </row>
    <row r="337" ht="14.25" customHeight="1">
      <c r="A337" s="60"/>
      <c r="B337" s="60"/>
      <c r="C337" s="60"/>
      <c r="D337" s="60"/>
      <c r="E337" s="60"/>
    </row>
    <row r="338" ht="14.25" customHeight="1">
      <c r="A338" s="60"/>
      <c r="B338" s="60"/>
      <c r="C338" s="60"/>
      <c r="D338" s="60"/>
      <c r="E338" s="60"/>
    </row>
    <row r="339" ht="14.25" customHeight="1">
      <c r="A339" s="60"/>
      <c r="B339" s="60"/>
      <c r="C339" s="60"/>
      <c r="D339" s="60"/>
      <c r="E339" s="60"/>
    </row>
    <row r="340" ht="14.25" customHeight="1">
      <c r="A340" s="60"/>
      <c r="B340" s="60"/>
      <c r="C340" s="60"/>
      <c r="D340" s="60"/>
      <c r="E340" s="60"/>
    </row>
    <row r="341" ht="14.25" customHeight="1">
      <c r="A341" s="60"/>
      <c r="B341" s="60"/>
      <c r="C341" s="60"/>
      <c r="D341" s="60"/>
      <c r="E341" s="60"/>
    </row>
    <row r="342" ht="14.25" customHeight="1">
      <c r="A342" s="60"/>
      <c r="B342" s="60"/>
      <c r="C342" s="60"/>
      <c r="D342" s="60"/>
      <c r="E342" s="60"/>
    </row>
    <row r="343" ht="14.25" customHeight="1">
      <c r="A343" s="60"/>
      <c r="B343" s="60"/>
      <c r="C343" s="60"/>
      <c r="D343" s="60"/>
      <c r="E343" s="60"/>
    </row>
    <row r="344" ht="14.25" customHeight="1">
      <c r="A344" s="60"/>
      <c r="B344" s="60"/>
      <c r="C344" s="60"/>
      <c r="D344" s="60"/>
      <c r="E344" s="60"/>
    </row>
    <row r="345" ht="14.25" customHeight="1">
      <c r="A345" s="60"/>
      <c r="B345" s="60"/>
      <c r="C345" s="60"/>
      <c r="D345" s="60"/>
      <c r="E345" s="60"/>
    </row>
    <row r="346" ht="14.25" customHeight="1">
      <c r="A346" s="60"/>
      <c r="B346" s="60"/>
      <c r="C346" s="60"/>
      <c r="D346" s="60"/>
      <c r="E346" s="60"/>
    </row>
    <row r="347" ht="14.25" customHeight="1">
      <c r="A347" s="60"/>
      <c r="B347" s="60"/>
      <c r="C347" s="60"/>
      <c r="D347" s="60"/>
      <c r="E347" s="60"/>
    </row>
    <row r="348" ht="14.25" customHeight="1">
      <c r="A348" s="60"/>
      <c r="B348" s="60"/>
      <c r="C348" s="60"/>
      <c r="D348" s="60"/>
      <c r="E348" s="60"/>
    </row>
    <row r="349" ht="14.25" customHeight="1">
      <c r="A349" s="60"/>
      <c r="B349" s="60"/>
      <c r="C349" s="60"/>
      <c r="D349" s="60"/>
      <c r="E349" s="60"/>
    </row>
    <row r="350" ht="14.25" customHeight="1">
      <c r="A350" s="60"/>
      <c r="B350" s="60"/>
      <c r="C350" s="60"/>
      <c r="D350" s="60"/>
      <c r="E350" s="60"/>
    </row>
    <row r="351" ht="14.25" customHeight="1">
      <c r="A351" s="60"/>
      <c r="B351" s="60"/>
      <c r="C351" s="60"/>
      <c r="D351" s="60"/>
      <c r="E351" s="60"/>
    </row>
    <row r="352" ht="14.25" customHeight="1">
      <c r="A352" s="60"/>
      <c r="B352" s="60"/>
      <c r="C352" s="60"/>
      <c r="D352" s="60"/>
      <c r="E352" s="60"/>
    </row>
    <row r="353" ht="14.25" customHeight="1">
      <c r="A353" s="60"/>
      <c r="B353" s="60"/>
      <c r="C353" s="60"/>
      <c r="D353" s="60"/>
      <c r="E353" s="60"/>
    </row>
    <row r="354" ht="14.25" customHeight="1">
      <c r="A354" s="60"/>
      <c r="B354" s="60"/>
      <c r="C354" s="60"/>
      <c r="D354" s="60"/>
      <c r="E354" s="60"/>
    </row>
    <row r="355" ht="14.25" customHeight="1">
      <c r="A355" s="60"/>
      <c r="B355" s="60"/>
      <c r="C355" s="60"/>
      <c r="D355" s="60"/>
      <c r="E355" s="60"/>
    </row>
    <row r="356" ht="14.25" customHeight="1">
      <c r="A356" s="60"/>
      <c r="B356" s="60"/>
      <c r="C356" s="60"/>
      <c r="D356" s="60"/>
      <c r="E356" s="60"/>
    </row>
    <row r="357" ht="14.25" customHeight="1">
      <c r="A357" s="60"/>
      <c r="B357" s="60"/>
      <c r="C357" s="60"/>
      <c r="D357" s="60"/>
      <c r="E357" s="60"/>
    </row>
    <row r="358" ht="14.25" customHeight="1">
      <c r="A358" s="60"/>
      <c r="B358" s="60"/>
      <c r="C358" s="60"/>
      <c r="D358" s="60"/>
      <c r="E358" s="60"/>
    </row>
    <row r="359" ht="14.25" customHeight="1">
      <c r="A359" s="60"/>
      <c r="B359" s="60"/>
      <c r="C359" s="60"/>
      <c r="D359" s="60"/>
      <c r="E359" s="60"/>
    </row>
    <row r="360" ht="14.25" customHeight="1">
      <c r="A360" s="60"/>
      <c r="B360" s="60"/>
      <c r="C360" s="60"/>
      <c r="D360" s="60"/>
      <c r="E360" s="60"/>
    </row>
    <row r="361" ht="14.25" customHeight="1">
      <c r="A361" s="60"/>
      <c r="B361" s="60"/>
      <c r="C361" s="60"/>
      <c r="D361" s="60"/>
      <c r="E361" s="60"/>
    </row>
    <row r="362" ht="14.25" customHeight="1">
      <c r="A362" s="60"/>
      <c r="B362" s="60"/>
      <c r="C362" s="60"/>
      <c r="D362" s="60"/>
      <c r="E362" s="60"/>
    </row>
    <row r="363" ht="14.25" customHeight="1">
      <c r="A363" s="60"/>
      <c r="B363" s="60"/>
      <c r="C363" s="60"/>
      <c r="D363" s="60"/>
      <c r="E363" s="60"/>
    </row>
    <row r="364" ht="14.25" customHeight="1">
      <c r="A364" s="60"/>
      <c r="B364" s="60"/>
      <c r="C364" s="60"/>
      <c r="D364" s="60"/>
      <c r="E364" s="60"/>
    </row>
    <row r="365" ht="14.25" customHeight="1">
      <c r="A365" s="60"/>
      <c r="B365" s="60"/>
      <c r="C365" s="60"/>
      <c r="D365" s="60"/>
      <c r="E365" s="60"/>
    </row>
    <row r="366" ht="14.25" customHeight="1">
      <c r="A366" s="60"/>
      <c r="B366" s="60"/>
      <c r="C366" s="60"/>
      <c r="D366" s="60"/>
      <c r="E366" s="60"/>
    </row>
    <row r="367" ht="14.25" customHeight="1">
      <c r="A367" s="60"/>
      <c r="B367" s="60"/>
      <c r="C367" s="60"/>
      <c r="D367" s="60"/>
      <c r="E367" s="60"/>
    </row>
    <row r="368" ht="14.25" customHeight="1">
      <c r="A368" s="60"/>
      <c r="B368" s="60"/>
      <c r="C368" s="60"/>
      <c r="D368" s="60"/>
      <c r="E368" s="60"/>
    </row>
    <row r="369" ht="14.25" customHeight="1">
      <c r="A369" s="60"/>
      <c r="B369" s="60"/>
      <c r="C369" s="60"/>
      <c r="D369" s="60"/>
      <c r="E369" s="60"/>
    </row>
    <row r="370" ht="14.25" customHeight="1">
      <c r="A370" s="60"/>
      <c r="B370" s="60"/>
      <c r="C370" s="60"/>
      <c r="D370" s="60"/>
      <c r="E370" s="60"/>
    </row>
    <row r="371" ht="14.25" customHeight="1">
      <c r="A371" s="60"/>
      <c r="B371" s="60"/>
      <c r="C371" s="60"/>
      <c r="D371" s="60"/>
      <c r="E371" s="60"/>
    </row>
    <row r="372" ht="14.25" customHeight="1">
      <c r="A372" s="60"/>
      <c r="B372" s="60"/>
      <c r="C372" s="60"/>
      <c r="D372" s="60"/>
      <c r="E372" s="60"/>
    </row>
    <row r="373" ht="14.25" customHeight="1">
      <c r="A373" s="60"/>
      <c r="B373" s="60"/>
      <c r="C373" s="60"/>
      <c r="D373" s="60"/>
      <c r="E373" s="60"/>
    </row>
    <row r="374" ht="14.25" customHeight="1">
      <c r="A374" s="60"/>
      <c r="B374" s="60"/>
      <c r="C374" s="60"/>
      <c r="D374" s="60"/>
      <c r="E374" s="60"/>
    </row>
    <row r="375" ht="14.25" customHeight="1">
      <c r="A375" s="60"/>
      <c r="B375" s="60"/>
      <c r="C375" s="60"/>
      <c r="D375" s="60"/>
      <c r="E375" s="60"/>
    </row>
    <row r="376" ht="14.25" customHeight="1">
      <c r="A376" s="60"/>
      <c r="B376" s="60"/>
      <c r="C376" s="60"/>
      <c r="D376" s="60"/>
      <c r="E376" s="60"/>
    </row>
    <row r="377" ht="14.25" customHeight="1">
      <c r="A377" s="60"/>
      <c r="B377" s="60"/>
      <c r="C377" s="60"/>
      <c r="D377" s="60"/>
      <c r="E377" s="60"/>
    </row>
    <row r="378" ht="14.25" customHeight="1">
      <c r="A378" s="60"/>
      <c r="B378" s="60"/>
      <c r="C378" s="60"/>
      <c r="D378" s="60"/>
      <c r="E378" s="60"/>
    </row>
    <row r="379" ht="14.25" customHeight="1">
      <c r="A379" s="60"/>
      <c r="B379" s="60"/>
      <c r="C379" s="60"/>
      <c r="D379" s="60"/>
      <c r="E379" s="60"/>
    </row>
    <row r="380" ht="14.25" customHeight="1">
      <c r="A380" s="60"/>
      <c r="B380" s="60"/>
      <c r="C380" s="60"/>
      <c r="D380" s="60"/>
      <c r="E380" s="60"/>
    </row>
    <row r="381" ht="14.25" customHeight="1">
      <c r="A381" s="60"/>
      <c r="B381" s="60"/>
      <c r="C381" s="60"/>
      <c r="D381" s="60"/>
      <c r="E381" s="60"/>
    </row>
    <row r="382" ht="14.25" customHeight="1">
      <c r="A382" s="60"/>
      <c r="B382" s="60"/>
      <c r="C382" s="60"/>
      <c r="D382" s="60"/>
      <c r="E382" s="60"/>
    </row>
    <row r="383" ht="14.25" customHeight="1">
      <c r="A383" s="60"/>
      <c r="B383" s="60"/>
      <c r="C383" s="60"/>
      <c r="D383" s="60"/>
      <c r="E383" s="60"/>
    </row>
    <row r="384" ht="14.25" customHeight="1">
      <c r="A384" s="60"/>
      <c r="B384" s="60"/>
      <c r="C384" s="60"/>
      <c r="D384" s="60"/>
      <c r="E384" s="60"/>
    </row>
    <row r="385" ht="14.25" customHeight="1">
      <c r="A385" s="60"/>
      <c r="B385" s="60"/>
      <c r="C385" s="60"/>
      <c r="D385" s="60"/>
      <c r="E385" s="60"/>
    </row>
    <row r="386" ht="14.25" customHeight="1">
      <c r="A386" s="60"/>
      <c r="B386" s="60"/>
      <c r="C386" s="60"/>
      <c r="D386" s="60"/>
      <c r="E386" s="60"/>
    </row>
    <row r="387" ht="14.25" customHeight="1">
      <c r="A387" s="60"/>
      <c r="B387" s="60"/>
      <c r="C387" s="60"/>
      <c r="D387" s="60"/>
      <c r="E387" s="60"/>
    </row>
    <row r="388" ht="14.25" customHeight="1">
      <c r="A388" s="60"/>
      <c r="B388" s="60"/>
      <c r="C388" s="60"/>
      <c r="D388" s="60"/>
      <c r="E388" s="60"/>
    </row>
    <row r="389" ht="14.25" customHeight="1">
      <c r="A389" s="60"/>
      <c r="B389" s="60"/>
      <c r="C389" s="60"/>
      <c r="D389" s="60"/>
      <c r="E389" s="60"/>
    </row>
    <row r="390" ht="14.25" customHeight="1">
      <c r="A390" s="60"/>
      <c r="B390" s="60"/>
      <c r="C390" s="60"/>
      <c r="D390" s="60"/>
      <c r="E390" s="60"/>
    </row>
    <row r="391" ht="14.25" customHeight="1">
      <c r="A391" s="60"/>
      <c r="B391" s="60"/>
      <c r="C391" s="60"/>
      <c r="D391" s="60"/>
      <c r="E391" s="60"/>
    </row>
    <row r="392" ht="14.25" customHeight="1">
      <c r="A392" s="60"/>
      <c r="B392" s="60"/>
      <c r="C392" s="60"/>
      <c r="D392" s="60"/>
      <c r="E392" s="60"/>
    </row>
    <row r="393" ht="14.25" customHeight="1">
      <c r="A393" s="60"/>
      <c r="B393" s="60"/>
      <c r="C393" s="60"/>
      <c r="D393" s="60"/>
      <c r="E393" s="60"/>
    </row>
    <row r="394" ht="14.25" customHeight="1">
      <c r="A394" s="60"/>
      <c r="B394" s="60"/>
      <c r="C394" s="60"/>
      <c r="D394" s="60"/>
      <c r="E394" s="60"/>
    </row>
    <row r="395" ht="14.25" customHeight="1">
      <c r="A395" s="60"/>
      <c r="B395" s="60"/>
      <c r="C395" s="60"/>
      <c r="D395" s="60"/>
      <c r="E395" s="60"/>
    </row>
    <row r="396" ht="14.25" customHeight="1">
      <c r="A396" s="60"/>
      <c r="B396" s="60"/>
      <c r="C396" s="60"/>
      <c r="D396" s="60"/>
      <c r="E396" s="60"/>
    </row>
    <row r="397" ht="14.25" customHeight="1">
      <c r="A397" s="60"/>
      <c r="B397" s="60"/>
      <c r="C397" s="60"/>
      <c r="D397" s="60"/>
      <c r="E397" s="60"/>
    </row>
    <row r="398" ht="14.25" customHeight="1">
      <c r="A398" s="60"/>
      <c r="B398" s="60"/>
      <c r="C398" s="60"/>
      <c r="D398" s="60"/>
      <c r="E398" s="60"/>
    </row>
    <row r="399" ht="14.25" customHeight="1">
      <c r="A399" s="60"/>
      <c r="B399" s="60"/>
      <c r="C399" s="60"/>
      <c r="D399" s="60"/>
      <c r="E399" s="60"/>
    </row>
    <row r="400" ht="14.25" customHeight="1">
      <c r="A400" s="60"/>
      <c r="B400" s="60"/>
      <c r="C400" s="60"/>
      <c r="D400" s="60"/>
      <c r="E400" s="60"/>
    </row>
    <row r="401" ht="14.25" customHeight="1">
      <c r="A401" s="60"/>
      <c r="B401" s="60"/>
      <c r="C401" s="60"/>
      <c r="D401" s="60"/>
      <c r="E401" s="60"/>
    </row>
    <row r="402" ht="14.25" customHeight="1">
      <c r="A402" s="60"/>
      <c r="B402" s="60"/>
      <c r="C402" s="60"/>
      <c r="D402" s="60"/>
      <c r="E402" s="60"/>
    </row>
    <row r="403" ht="14.25" customHeight="1">
      <c r="A403" s="60"/>
      <c r="B403" s="60"/>
      <c r="C403" s="60"/>
      <c r="D403" s="60"/>
      <c r="E403" s="60"/>
    </row>
    <row r="404" ht="14.25" customHeight="1">
      <c r="A404" s="60"/>
      <c r="B404" s="60"/>
      <c r="C404" s="60"/>
      <c r="D404" s="60"/>
      <c r="E404" s="60"/>
    </row>
    <row r="405" ht="14.25" customHeight="1">
      <c r="A405" s="60"/>
      <c r="B405" s="60"/>
      <c r="C405" s="60"/>
      <c r="D405" s="60"/>
      <c r="E405" s="60"/>
    </row>
    <row r="406" ht="14.25" customHeight="1">
      <c r="A406" s="60"/>
      <c r="B406" s="60"/>
      <c r="C406" s="60"/>
      <c r="D406" s="60"/>
      <c r="E406" s="60"/>
    </row>
    <row r="407" ht="14.25" customHeight="1">
      <c r="A407" s="60"/>
      <c r="B407" s="60"/>
      <c r="C407" s="60"/>
      <c r="D407" s="60"/>
      <c r="E407" s="60"/>
    </row>
    <row r="408" ht="14.25" customHeight="1">
      <c r="A408" s="60"/>
      <c r="B408" s="60"/>
      <c r="C408" s="60"/>
      <c r="D408" s="60"/>
      <c r="E408" s="60"/>
    </row>
    <row r="409" ht="14.25" customHeight="1">
      <c r="A409" s="60"/>
      <c r="B409" s="60"/>
      <c r="C409" s="60"/>
      <c r="D409" s="60"/>
      <c r="E409" s="60"/>
    </row>
    <row r="410" ht="14.25" customHeight="1">
      <c r="A410" s="60"/>
      <c r="B410" s="60"/>
      <c r="C410" s="60"/>
      <c r="D410" s="60"/>
      <c r="E410" s="60"/>
    </row>
    <row r="411" ht="14.25" customHeight="1">
      <c r="A411" s="60"/>
      <c r="B411" s="60"/>
      <c r="C411" s="60"/>
      <c r="D411" s="60"/>
      <c r="E411" s="60"/>
    </row>
    <row r="412" ht="14.25" customHeight="1">
      <c r="A412" s="60"/>
      <c r="B412" s="60"/>
      <c r="C412" s="60"/>
      <c r="D412" s="60"/>
      <c r="E412" s="60"/>
    </row>
    <row r="413" ht="14.25" customHeight="1">
      <c r="A413" s="60"/>
      <c r="B413" s="60"/>
      <c r="C413" s="60"/>
      <c r="D413" s="60"/>
      <c r="E413" s="60"/>
    </row>
    <row r="414" ht="14.25" customHeight="1">
      <c r="A414" s="60"/>
      <c r="B414" s="60"/>
      <c r="C414" s="60"/>
      <c r="D414" s="60"/>
      <c r="E414" s="60"/>
    </row>
    <row r="415" ht="14.25" customHeight="1">
      <c r="A415" s="60"/>
      <c r="B415" s="60"/>
      <c r="C415" s="60"/>
      <c r="D415" s="60"/>
      <c r="E415" s="60"/>
    </row>
    <row r="416" ht="14.25" customHeight="1">
      <c r="A416" s="60"/>
      <c r="B416" s="60"/>
      <c r="C416" s="60"/>
      <c r="D416" s="60"/>
      <c r="E416" s="60"/>
    </row>
    <row r="417" ht="14.25" customHeight="1">
      <c r="A417" s="60"/>
      <c r="B417" s="60"/>
      <c r="C417" s="60"/>
      <c r="D417" s="60"/>
      <c r="E417" s="60"/>
    </row>
    <row r="418" ht="14.25" customHeight="1">
      <c r="A418" s="60"/>
      <c r="B418" s="60"/>
      <c r="C418" s="60"/>
      <c r="D418" s="60"/>
      <c r="E418" s="60"/>
    </row>
    <row r="419" ht="14.25" customHeight="1">
      <c r="A419" s="60"/>
      <c r="B419" s="60"/>
      <c r="C419" s="60"/>
      <c r="D419" s="60"/>
      <c r="E419" s="60"/>
    </row>
    <row r="420" ht="14.25" customHeight="1">
      <c r="A420" s="60"/>
      <c r="B420" s="60"/>
      <c r="C420" s="60"/>
      <c r="D420" s="60"/>
      <c r="E420" s="60"/>
    </row>
    <row r="421" ht="14.25" customHeight="1">
      <c r="A421" s="60"/>
      <c r="B421" s="60"/>
      <c r="C421" s="60"/>
      <c r="D421" s="60"/>
      <c r="E421" s="60"/>
    </row>
    <row r="422" ht="14.25" customHeight="1">
      <c r="A422" s="60"/>
      <c r="B422" s="60"/>
      <c r="C422" s="60"/>
      <c r="D422" s="60"/>
      <c r="E422" s="60"/>
    </row>
    <row r="423" ht="14.25" customHeight="1">
      <c r="A423" s="60"/>
      <c r="B423" s="60"/>
      <c r="C423" s="60"/>
      <c r="D423" s="60"/>
      <c r="E423" s="60"/>
    </row>
    <row r="424" ht="14.25" customHeight="1">
      <c r="A424" s="60"/>
      <c r="B424" s="60"/>
      <c r="C424" s="60"/>
      <c r="D424" s="60"/>
      <c r="E424" s="60"/>
    </row>
    <row r="425" ht="14.25" customHeight="1">
      <c r="A425" s="60"/>
      <c r="B425" s="60"/>
      <c r="C425" s="60"/>
      <c r="D425" s="60"/>
      <c r="E425" s="60"/>
    </row>
    <row r="426" ht="14.25" customHeight="1">
      <c r="A426" s="60"/>
      <c r="B426" s="60"/>
      <c r="C426" s="60"/>
      <c r="D426" s="60"/>
      <c r="E426" s="60"/>
    </row>
    <row r="427" ht="14.25" customHeight="1">
      <c r="A427" s="60"/>
      <c r="B427" s="60"/>
      <c r="C427" s="60"/>
      <c r="D427" s="60"/>
      <c r="E427" s="60"/>
    </row>
    <row r="428" ht="14.25" customHeight="1">
      <c r="A428" s="60"/>
      <c r="B428" s="60"/>
      <c r="C428" s="60"/>
      <c r="D428" s="60"/>
      <c r="E428" s="60"/>
    </row>
    <row r="429" ht="14.25" customHeight="1">
      <c r="A429" s="60"/>
      <c r="B429" s="60"/>
      <c r="C429" s="60"/>
      <c r="D429" s="60"/>
      <c r="E429" s="60"/>
    </row>
    <row r="430" ht="14.25" customHeight="1">
      <c r="A430" s="60"/>
      <c r="B430" s="60"/>
      <c r="C430" s="60"/>
      <c r="D430" s="60"/>
      <c r="E430" s="60"/>
    </row>
    <row r="431" ht="14.25" customHeight="1">
      <c r="A431" s="60"/>
      <c r="B431" s="60"/>
      <c r="C431" s="60"/>
      <c r="D431" s="60"/>
      <c r="E431" s="60"/>
    </row>
    <row r="432" ht="14.25" customHeight="1">
      <c r="A432" s="60"/>
      <c r="B432" s="60"/>
      <c r="C432" s="60"/>
      <c r="D432" s="60"/>
      <c r="E432" s="60"/>
    </row>
    <row r="433" ht="14.25" customHeight="1">
      <c r="A433" s="60"/>
      <c r="B433" s="60"/>
      <c r="C433" s="60"/>
      <c r="D433" s="60"/>
      <c r="E433" s="60"/>
    </row>
    <row r="434" ht="14.25" customHeight="1">
      <c r="A434" s="60"/>
      <c r="B434" s="60"/>
      <c r="C434" s="60"/>
      <c r="D434" s="60"/>
      <c r="E434" s="60"/>
    </row>
    <row r="435" ht="14.25" customHeight="1">
      <c r="A435" s="60"/>
      <c r="B435" s="60"/>
      <c r="C435" s="60"/>
      <c r="D435" s="60"/>
      <c r="E435" s="60"/>
    </row>
    <row r="436" ht="14.25" customHeight="1">
      <c r="A436" s="60"/>
      <c r="B436" s="60"/>
      <c r="C436" s="60"/>
      <c r="D436" s="60"/>
      <c r="E436" s="60"/>
    </row>
    <row r="437" ht="14.25" customHeight="1">
      <c r="A437" s="60"/>
      <c r="B437" s="60"/>
      <c r="C437" s="60"/>
      <c r="D437" s="60"/>
      <c r="E437" s="60"/>
    </row>
    <row r="438" ht="14.25" customHeight="1">
      <c r="A438" s="60"/>
      <c r="B438" s="60"/>
      <c r="C438" s="60"/>
      <c r="D438" s="60"/>
      <c r="E438" s="60"/>
    </row>
    <row r="439" ht="14.25" customHeight="1">
      <c r="A439" s="60"/>
      <c r="B439" s="60"/>
      <c r="C439" s="60"/>
      <c r="D439" s="60"/>
      <c r="E439" s="60"/>
    </row>
    <row r="440" ht="14.25" customHeight="1">
      <c r="A440" s="60"/>
      <c r="B440" s="60"/>
      <c r="C440" s="60"/>
      <c r="D440" s="60"/>
      <c r="E440" s="60"/>
    </row>
    <row r="441" ht="14.25" customHeight="1">
      <c r="A441" s="60"/>
      <c r="B441" s="60"/>
      <c r="C441" s="60"/>
      <c r="D441" s="60"/>
      <c r="E441" s="60"/>
    </row>
    <row r="442" ht="14.25" customHeight="1">
      <c r="A442" s="60"/>
      <c r="B442" s="60"/>
      <c r="C442" s="60"/>
      <c r="D442" s="60"/>
      <c r="E442" s="60"/>
    </row>
    <row r="443" ht="14.25" customHeight="1">
      <c r="A443" s="60"/>
      <c r="B443" s="60"/>
      <c r="C443" s="60"/>
      <c r="D443" s="60"/>
      <c r="E443" s="60"/>
    </row>
    <row r="444" ht="14.25" customHeight="1">
      <c r="A444" s="60"/>
      <c r="B444" s="60"/>
      <c r="C444" s="60"/>
      <c r="D444" s="60"/>
      <c r="E444" s="60"/>
    </row>
    <row r="445" ht="14.25" customHeight="1">
      <c r="A445" s="60"/>
      <c r="B445" s="60"/>
      <c r="C445" s="60"/>
      <c r="D445" s="60"/>
      <c r="E445" s="60"/>
    </row>
    <row r="446" ht="14.25" customHeight="1">
      <c r="A446" s="60"/>
      <c r="B446" s="60"/>
      <c r="C446" s="60"/>
      <c r="D446" s="60"/>
      <c r="E446" s="60"/>
    </row>
    <row r="447" ht="14.25" customHeight="1">
      <c r="A447" s="60"/>
      <c r="B447" s="60"/>
      <c r="C447" s="60"/>
      <c r="D447" s="60"/>
      <c r="E447" s="60"/>
    </row>
    <row r="448" ht="14.25" customHeight="1">
      <c r="A448" s="60"/>
      <c r="B448" s="60"/>
      <c r="C448" s="60"/>
      <c r="D448" s="60"/>
      <c r="E448" s="60"/>
    </row>
    <row r="449" ht="14.25" customHeight="1">
      <c r="A449" s="60"/>
      <c r="B449" s="60"/>
      <c r="C449" s="60"/>
      <c r="D449" s="60"/>
      <c r="E449" s="60"/>
    </row>
    <row r="450" ht="14.25" customHeight="1">
      <c r="A450" s="60"/>
      <c r="B450" s="60"/>
      <c r="C450" s="60"/>
      <c r="D450" s="60"/>
      <c r="E450" s="60"/>
    </row>
    <row r="451" ht="14.25" customHeight="1">
      <c r="A451" s="60"/>
      <c r="B451" s="60"/>
      <c r="C451" s="60"/>
      <c r="D451" s="60"/>
      <c r="E451" s="60"/>
    </row>
    <row r="452" ht="14.25" customHeight="1">
      <c r="A452" s="60"/>
      <c r="B452" s="60"/>
      <c r="C452" s="60"/>
      <c r="D452" s="60"/>
      <c r="E452" s="60"/>
    </row>
    <row r="453" ht="14.25" customHeight="1">
      <c r="A453" s="60"/>
      <c r="B453" s="60"/>
      <c r="C453" s="60"/>
      <c r="D453" s="60"/>
      <c r="E453" s="60"/>
    </row>
    <row r="454" ht="14.25" customHeight="1">
      <c r="A454" s="60"/>
      <c r="B454" s="60"/>
      <c r="C454" s="60"/>
      <c r="D454" s="60"/>
      <c r="E454" s="60"/>
    </row>
    <row r="455" ht="14.25" customHeight="1">
      <c r="A455" s="60"/>
      <c r="B455" s="60"/>
      <c r="C455" s="60"/>
      <c r="D455" s="60"/>
      <c r="E455" s="60"/>
    </row>
    <row r="456" ht="14.25" customHeight="1">
      <c r="A456" s="60"/>
      <c r="B456" s="60"/>
      <c r="C456" s="60"/>
      <c r="D456" s="60"/>
      <c r="E456" s="60"/>
    </row>
    <row r="457" ht="14.25" customHeight="1">
      <c r="A457" s="60"/>
      <c r="B457" s="60"/>
      <c r="C457" s="60"/>
      <c r="D457" s="60"/>
      <c r="E457" s="60"/>
    </row>
    <row r="458" ht="14.25" customHeight="1">
      <c r="A458" s="60"/>
      <c r="B458" s="60"/>
      <c r="C458" s="60"/>
      <c r="D458" s="60"/>
      <c r="E458" s="60"/>
    </row>
    <row r="459" ht="14.25" customHeight="1">
      <c r="A459" s="60"/>
      <c r="B459" s="60"/>
      <c r="C459" s="60"/>
      <c r="D459" s="60"/>
      <c r="E459" s="60"/>
    </row>
    <row r="460" ht="14.25" customHeight="1">
      <c r="A460" s="60"/>
      <c r="B460" s="60"/>
      <c r="C460" s="60"/>
      <c r="D460" s="60"/>
      <c r="E460" s="60"/>
    </row>
    <row r="461" ht="14.25" customHeight="1">
      <c r="A461" s="60"/>
      <c r="B461" s="60"/>
      <c r="C461" s="60"/>
      <c r="D461" s="60"/>
      <c r="E461" s="60"/>
    </row>
    <row r="462" ht="14.25" customHeight="1">
      <c r="A462" s="60"/>
      <c r="B462" s="60"/>
      <c r="C462" s="60"/>
      <c r="D462" s="60"/>
      <c r="E462" s="60"/>
    </row>
    <row r="463" ht="14.25" customHeight="1">
      <c r="A463" s="60"/>
      <c r="B463" s="60"/>
      <c r="C463" s="60"/>
      <c r="D463" s="60"/>
      <c r="E463" s="60"/>
    </row>
    <row r="464" ht="14.25" customHeight="1">
      <c r="A464" s="60"/>
      <c r="B464" s="60"/>
      <c r="C464" s="60"/>
      <c r="D464" s="60"/>
      <c r="E464" s="60"/>
    </row>
    <row r="465" ht="14.25" customHeight="1">
      <c r="A465" s="60"/>
      <c r="B465" s="60"/>
      <c r="C465" s="60"/>
      <c r="D465" s="60"/>
      <c r="E465" s="60"/>
    </row>
    <row r="466" ht="14.25" customHeight="1">
      <c r="A466" s="60"/>
      <c r="B466" s="60"/>
      <c r="C466" s="60"/>
      <c r="D466" s="60"/>
      <c r="E466" s="60"/>
    </row>
    <row r="467" ht="14.25" customHeight="1">
      <c r="A467" s="60"/>
      <c r="B467" s="60"/>
      <c r="C467" s="60"/>
      <c r="D467" s="60"/>
      <c r="E467" s="60"/>
    </row>
    <row r="468" ht="14.25" customHeight="1">
      <c r="A468" s="60"/>
      <c r="B468" s="60"/>
      <c r="C468" s="60"/>
      <c r="D468" s="60"/>
      <c r="E468" s="60"/>
    </row>
    <row r="469" ht="14.25" customHeight="1">
      <c r="A469" s="60"/>
      <c r="B469" s="60"/>
      <c r="C469" s="60"/>
      <c r="D469" s="60"/>
      <c r="E469" s="60"/>
    </row>
    <row r="470" ht="14.25" customHeight="1">
      <c r="A470" s="60"/>
      <c r="B470" s="60"/>
      <c r="C470" s="60"/>
      <c r="D470" s="60"/>
      <c r="E470" s="60"/>
    </row>
    <row r="471" ht="14.25" customHeight="1">
      <c r="A471" s="60"/>
      <c r="B471" s="60"/>
      <c r="C471" s="60"/>
      <c r="D471" s="60"/>
      <c r="E471" s="60"/>
    </row>
    <row r="472" ht="14.25" customHeight="1">
      <c r="A472" s="60"/>
      <c r="B472" s="60"/>
      <c r="C472" s="60"/>
      <c r="D472" s="60"/>
      <c r="E472" s="60"/>
    </row>
    <row r="473" ht="14.25" customHeight="1">
      <c r="A473" s="60"/>
      <c r="B473" s="60"/>
      <c r="C473" s="60"/>
      <c r="D473" s="60"/>
      <c r="E473" s="60"/>
    </row>
    <row r="474" ht="14.25" customHeight="1">
      <c r="A474" s="60"/>
      <c r="B474" s="60"/>
      <c r="C474" s="60"/>
      <c r="D474" s="60"/>
      <c r="E474" s="60"/>
    </row>
    <row r="475" ht="14.25" customHeight="1">
      <c r="A475" s="60"/>
      <c r="B475" s="60"/>
      <c r="C475" s="60"/>
      <c r="D475" s="60"/>
      <c r="E475" s="60"/>
    </row>
    <row r="476" ht="14.25" customHeight="1">
      <c r="A476" s="60"/>
      <c r="B476" s="60"/>
      <c r="C476" s="60"/>
      <c r="D476" s="60"/>
      <c r="E476" s="60"/>
    </row>
    <row r="477" ht="14.25" customHeight="1">
      <c r="A477" s="60"/>
      <c r="B477" s="60"/>
      <c r="C477" s="60"/>
      <c r="D477" s="60"/>
      <c r="E477" s="60"/>
    </row>
    <row r="478" ht="14.25" customHeight="1">
      <c r="A478" s="60"/>
      <c r="B478" s="60"/>
      <c r="C478" s="60"/>
      <c r="D478" s="60"/>
      <c r="E478" s="60"/>
    </row>
    <row r="479" ht="14.25" customHeight="1">
      <c r="A479" s="60"/>
      <c r="B479" s="60"/>
      <c r="C479" s="60"/>
      <c r="D479" s="60"/>
      <c r="E479" s="60"/>
    </row>
    <row r="480" ht="14.25" customHeight="1">
      <c r="A480" s="60"/>
      <c r="B480" s="60"/>
      <c r="C480" s="60"/>
      <c r="D480" s="60"/>
      <c r="E480" s="60"/>
    </row>
    <row r="481" ht="14.25" customHeight="1">
      <c r="A481" s="60"/>
      <c r="B481" s="60"/>
      <c r="C481" s="60"/>
      <c r="D481" s="60"/>
      <c r="E481" s="60"/>
    </row>
    <row r="482" ht="14.25" customHeight="1">
      <c r="A482" s="60"/>
      <c r="B482" s="60"/>
      <c r="C482" s="60"/>
      <c r="D482" s="60"/>
      <c r="E482" s="60"/>
    </row>
    <row r="483" ht="14.25" customHeight="1">
      <c r="A483" s="60"/>
      <c r="B483" s="60"/>
      <c r="C483" s="60"/>
      <c r="D483" s="60"/>
      <c r="E483" s="60"/>
    </row>
    <row r="484" ht="14.25" customHeight="1">
      <c r="A484" s="60"/>
      <c r="B484" s="60"/>
      <c r="C484" s="60"/>
      <c r="D484" s="60"/>
      <c r="E484" s="60"/>
    </row>
    <row r="485" ht="14.25" customHeight="1">
      <c r="A485" s="60"/>
      <c r="B485" s="60"/>
      <c r="C485" s="60"/>
      <c r="D485" s="60"/>
      <c r="E485" s="60"/>
    </row>
    <row r="486" ht="14.25" customHeight="1">
      <c r="A486" s="60"/>
      <c r="B486" s="60"/>
      <c r="C486" s="60"/>
      <c r="D486" s="60"/>
      <c r="E486" s="60"/>
    </row>
    <row r="487" ht="14.25" customHeight="1">
      <c r="A487" s="60"/>
      <c r="B487" s="60"/>
      <c r="C487" s="60"/>
      <c r="D487" s="60"/>
      <c r="E487" s="60"/>
    </row>
    <row r="488" ht="14.25" customHeight="1">
      <c r="A488" s="60"/>
      <c r="B488" s="60"/>
      <c r="C488" s="60"/>
      <c r="D488" s="60"/>
      <c r="E488" s="60"/>
    </row>
    <row r="489" ht="14.25" customHeight="1">
      <c r="A489" s="60"/>
      <c r="B489" s="60"/>
      <c r="C489" s="60"/>
      <c r="D489" s="60"/>
      <c r="E489" s="60"/>
    </row>
    <row r="490" ht="14.25" customHeight="1">
      <c r="A490" s="60"/>
      <c r="B490" s="60"/>
      <c r="C490" s="60"/>
      <c r="D490" s="60"/>
      <c r="E490" s="60"/>
    </row>
    <row r="491" ht="14.25" customHeight="1">
      <c r="A491" s="60"/>
      <c r="B491" s="60"/>
      <c r="C491" s="60"/>
      <c r="D491" s="60"/>
      <c r="E491" s="60"/>
    </row>
    <row r="492" ht="14.25" customHeight="1">
      <c r="A492" s="60"/>
      <c r="B492" s="60"/>
      <c r="C492" s="60"/>
      <c r="D492" s="60"/>
      <c r="E492" s="60"/>
    </row>
    <row r="493" ht="14.25" customHeight="1">
      <c r="A493" s="60"/>
      <c r="B493" s="60"/>
      <c r="C493" s="60"/>
      <c r="D493" s="60"/>
      <c r="E493" s="60"/>
    </row>
    <row r="494" ht="14.25" customHeight="1">
      <c r="A494" s="60"/>
      <c r="B494" s="60"/>
      <c r="C494" s="60"/>
      <c r="D494" s="60"/>
      <c r="E494" s="60"/>
    </row>
    <row r="495" ht="14.25" customHeight="1">
      <c r="A495" s="60"/>
      <c r="B495" s="60"/>
      <c r="C495" s="60"/>
      <c r="D495" s="60"/>
      <c r="E495" s="60"/>
    </row>
    <row r="496" ht="14.25" customHeight="1">
      <c r="A496" s="60"/>
      <c r="B496" s="60"/>
      <c r="C496" s="60"/>
      <c r="D496" s="60"/>
      <c r="E496" s="60"/>
    </row>
    <row r="497" ht="14.25" customHeight="1">
      <c r="A497" s="60"/>
      <c r="B497" s="60"/>
      <c r="C497" s="60"/>
      <c r="D497" s="60"/>
      <c r="E497" s="60"/>
    </row>
    <row r="498" ht="14.25" customHeight="1">
      <c r="A498" s="60"/>
      <c r="B498" s="60"/>
      <c r="C498" s="60"/>
      <c r="D498" s="60"/>
      <c r="E498" s="60"/>
    </row>
    <row r="499" ht="14.25" customHeight="1">
      <c r="A499" s="60"/>
      <c r="B499" s="60"/>
      <c r="C499" s="60"/>
      <c r="D499" s="60"/>
      <c r="E499" s="60"/>
    </row>
    <row r="500" ht="14.25" customHeight="1">
      <c r="A500" s="60"/>
      <c r="B500" s="60"/>
      <c r="C500" s="60"/>
      <c r="D500" s="60"/>
      <c r="E500" s="60"/>
    </row>
    <row r="501" ht="14.25" customHeight="1">
      <c r="A501" s="60"/>
      <c r="B501" s="60"/>
      <c r="C501" s="60"/>
      <c r="D501" s="60"/>
      <c r="E501" s="60"/>
    </row>
    <row r="502" ht="14.25" customHeight="1">
      <c r="A502" s="60"/>
      <c r="B502" s="60"/>
      <c r="C502" s="60"/>
      <c r="D502" s="60"/>
      <c r="E502" s="60"/>
    </row>
    <row r="503" ht="14.25" customHeight="1">
      <c r="A503" s="60"/>
      <c r="B503" s="60"/>
      <c r="C503" s="60"/>
      <c r="D503" s="60"/>
      <c r="E503" s="60"/>
    </row>
    <row r="504" ht="14.25" customHeight="1">
      <c r="A504" s="60"/>
      <c r="B504" s="60"/>
      <c r="C504" s="60"/>
      <c r="D504" s="60"/>
      <c r="E504" s="60"/>
    </row>
    <row r="505" ht="14.25" customHeight="1">
      <c r="A505" s="60"/>
      <c r="B505" s="60"/>
      <c r="C505" s="60"/>
      <c r="D505" s="60"/>
      <c r="E505" s="60"/>
    </row>
    <row r="506" ht="14.25" customHeight="1">
      <c r="A506" s="60"/>
      <c r="B506" s="60"/>
      <c r="C506" s="60"/>
      <c r="D506" s="60"/>
      <c r="E506" s="60"/>
    </row>
    <row r="507" ht="14.25" customHeight="1">
      <c r="A507" s="60"/>
      <c r="B507" s="60"/>
      <c r="C507" s="60"/>
      <c r="D507" s="60"/>
      <c r="E507" s="60"/>
    </row>
    <row r="508" ht="14.25" customHeight="1">
      <c r="A508" s="60"/>
      <c r="B508" s="60"/>
      <c r="C508" s="60"/>
      <c r="D508" s="60"/>
      <c r="E508" s="60"/>
    </row>
    <row r="509" ht="14.25" customHeight="1">
      <c r="A509" s="60"/>
      <c r="B509" s="60"/>
      <c r="C509" s="60"/>
      <c r="D509" s="60"/>
      <c r="E509" s="60"/>
    </row>
    <row r="510" ht="14.25" customHeight="1">
      <c r="A510" s="60"/>
      <c r="B510" s="60"/>
      <c r="C510" s="60"/>
      <c r="D510" s="60"/>
      <c r="E510" s="60"/>
    </row>
    <row r="511" ht="14.25" customHeight="1">
      <c r="A511" s="60"/>
      <c r="B511" s="60"/>
      <c r="C511" s="60"/>
      <c r="D511" s="60"/>
      <c r="E511" s="60"/>
    </row>
    <row r="512" ht="14.25" customHeight="1">
      <c r="A512" s="60"/>
      <c r="B512" s="60"/>
      <c r="C512" s="60"/>
      <c r="D512" s="60"/>
      <c r="E512" s="60"/>
    </row>
    <row r="513" ht="14.25" customHeight="1">
      <c r="A513" s="60"/>
      <c r="B513" s="60"/>
      <c r="C513" s="60"/>
      <c r="D513" s="60"/>
      <c r="E513" s="60"/>
    </row>
    <row r="514" ht="14.25" customHeight="1">
      <c r="A514" s="60"/>
      <c r="B514" s="60"/>
      <c r="C514" s="60"/>
      <c r="D514" s="60"/>
      <c r="E514" s="60"/>
    </row>
    <row r="515" ht="14.25" customHeight="1">
      <c r="A515" s="60"/>
      <c r="B515" s="60"/>
      <c r="C515" s="60"/>
      <c r="D515" s="60"/>
      <c r="E515" s="60"/>
    </row>
    <row r="516" ht="14.25" customHeight="1">
      <c r="A516" s="60"/>
      <c r="B516" s="60"/>
      <c r="C516" s="60"/>
      <c r="D516" s="60"/>
      <c r="E516" s="60"/>
    </row>
    <row r="517" ht="14.25" customHeight="1">
      <c r="A517" s="60"/>
      <c r="B517" s="60"/>
      <c r="C517" s="60"/>
      <c r="D517" s="60"/>
      <c r="E517" s="60"/>
    </row>
    <row r="518" ht="14.25" customHeight="1">
      <c r="A518" s="60"/>
      <c r="B518" s="60"/>
      <c r="C518" s="60"/>
      <c r="D518" s="60"/>
      <c r="E518" s="60"/>
    </row>
    <row r="519" ht="14.25" customHeight="1">
      <c r="A519" s="60"/>
      <c r="B519" s="60"/>
      <c r="C519" s="60"/>
      <c r="D519" s="60"/>
      <c r="E519" s="60"/>
    </row>
    <row r="520" ht="14.25" customHeight="1">
      <c r="A520" s="60"/>
      <c r="B520" s="60"/>
      <c r="C520" s="60"/>
      <c r="D520" s="60"/>
      <c r="E520" s="60"/>
    </row>
    <row r="521" ht="14.25" customHeight="1">
      <c r="A521" s="60"/>
      <c r="B521" s="60"/>
      <c r="C521" s="60"/>
      <c r="D521" s="60"/>
      <c r="E521" s="60"/>
    </row>
    <row r="522" ht="14.25" customHeight="1">
      <c r="A522" s="60"/>
      <c r="B522" s="60"/>
      <c r="C522" s="60"/>
      <c r="D522" s="60"/>
      <c r="E522" s="60"/>
    </row>
    <row r="523" ht="14.25" customHeight="1">
      <c r="A523" s="60"/>
      <c r="B523" s="60"/>
      <c r="C523" s="60"/>
      <c r="D523" s="60"/>
      <c r="E523" s="60"/>
    </row>
    <row r="524" ht="14.25" customHeight="1">
      <c r="A524" s="60"/>
      <c r="B524" s="60"/>
      <c r="C524" s="60"/>
      <c r="D524" s="60"/>
      <c r="E524" s="60"/>
    </row>
    <row r="525" ht="14.25" customHeight="1">
      <c r="A525" s="60"/>
      <c r="B525" s="60"/>
      <c r="C525" s="60"/>
      <c r="D525" s="60"/>
      <c r="E525" s="60"/>
    </row>
    <row r="526" ht="14.25" customHeight="1">
      <c r="A526" s="60"/>
      <c r="B526" s="60"/>
      <c r="C526" s="60"/>
      <c r="D526" s="60"/>
      <c r="E526" s="60"/>
    </row>
    <row r="527" ht="14.25" customHeight="1">
      <c r="A527" s="60"/>
      <c r="B527" s="60"/>
      <c r="C527" s="60"/>
      <c r="D527" s="60"/>
      <c r="E527" s="60"/>
    </row>
    <row r="528" ht="14.25" customHeight="1">
      <c r="A528" s="60"/>
      <c r="B528" s="60"/>
      <c r="C528" s="60"/>
      <c r="D528" s="60"/>
      <c r="E528" s="60"/>
    </row>
    <row r="529" ht="14.25" customHeight="1">
      <c r="A529" s="60"/>
      <c r="B529" s="60"/>
      <c r="C529" s="60"/>
      <c r="D529" s="60"/>
      <c r="E529" s="60"/>
    </row>
    <row r="530" ht="14.25" customHeight="1">
      <c r="A530" s="60"/>
      <c r="B530" s="60"/>
      <c r="C530" s="60"/>
      <c r="D530" s="60"/>
      <c r="E530" s="60"/>
    </row>
    <row r="531" ht="14.25" customHeight="1">
      <c r="A531" s="60"/>
      <c r="B531" s="60"/>
      <c r="C531" s="60"/>
      <c r="D531" s="60"/>
      <c r="E531" s="60"/>
    </row>
    <row r="532" ht="14.25" customHeight="1">
      <c r="A532" s="60"/>
      <c r="B532" s="60"/>
      <c r="C532" s="60"/>
      <c r="D532" s="60"/>
      <c r="E532" s="60"/>
    </row>
    <row r="533" ht="14.25" customHeight="1">
      <c r="A533" s="60"/>
      <c r="B533" s="60"/>
      <c r="C533" s="60"/>
      <c r="D533" s="60"/>
      <c r="E533" s="60"/>
    </row>
    <row r="534" ht="14.25" customHeight="1">
      <c r="A534" s="60"/>
      <c r="B534" s="60"/>
      <c r="C534" s="60"/>
      <c r="D534" s="60"/>
      <c r="E534" s="60"/>
    </row>
    <row r="535" ht="14.25" customHeight="1">
      <c r="A535" s="60"/>
      <c r="B535" s="60"/>
      <c r="C535" s="60"/>
      <c r="D535" s="60"/>
      <c r="E535" s="60"/>
    </row>
    <row r="536" ht="14.25" customHeight="1">
      <c r="A536" s="60"/>
      <c r="B536" s="60"/>
      <c r="C536" s="60"/>
      <c r="D536" s="60"/>
      <c r="E536" s="60"/>
    </row>
    <row r="537" ht="14.25" customHeight="1">
      <c r="A537" s="60"/>
      <c r="B537" s="60"/>
      <c r="C537" s="60"/>
      <c r="D537" s="60"/>
      <c r="E537" s="60"/>
    </row>
    <row r="538" ht="14.25" customHeight="1">
      <c r="A538" s="60"/>
      <c r="B538" s="60"/>
      <c r="C538" s="60"/>
      <c r="D538" s="60"/>
      <c r="E538" s="60"/>
    </row>
    <row r="539" ht="14.25" customHeight="1">
      <c r="A539" s="60"/>
      <c r="B539" s="60"/>
      <c r="C539" s="60"/>
      <c r="D539" s="60"/>
      <c r="E539" s="60"/>
    </row>
    <row r="540" ht="14.25" customHeight="1">
      <c r="A540" s="60"/>
      <c r="B540" s="60"/>
      <c r="C540" s="60"/>
      <c r="D540" s="60"/>
      <c r="E540" s="60"/>
    </row>
    <row r="541" ht="14.25" customHeight="1">
      <c r="A541" s="60"/>
      <c r="B541" s="60"/>
      <c r="C541" s="60"/>
      <c r="D541" s="60"/>
      <c r="E541" s="60"/>
    </row>
    <row r="542" ht="14.25" customHeight="1">
      <c r="A542" s="60"/>
      <c r="B542" s="60"/>
      <c r="C542" s="60"/>
      <c r="D542" s="60"/>
      <c r="E542" s="60"/>
    </row>
    <row r="543" ht="14.25" customHeight="1">
      <c r="A543" s="60"/>
      <c r="B543" s="60"/>
      <c r="C543" s="60"/>
      <c r="D543" s="60"/>
      <c r="E543" s="60"/>
    </row>
    <row r="544" ht="14.25" customHeight="1">
      <c r="A544" s="60"/>
      <c r="B544" s="60"/>
      <c r="C544" s="60"/>
      <c r="D544" s="60"/>
      <c r="E544" s="60"/>
    </row>
    <row r="545" ht="14.25" customHeight="1">
      <c r="A545" s="60"/>
      <c r="B545" s="60"/>
      <c r="C545" s="60"/>
      <c r="D545" s="60"/>
      <c r="E545" s="60"/>
    </row>
    <row r="546" ht="14.25" customHeight="1">
      <c r="A546" s="60"/>
      <c r="B546" s="60"/>
      <c r="C546" s="60"/>
      <c r="D546" s="60"/>
      <c r="E546" s="60"/>
    </row>
    <row r="547" ht="14.25" customHeight="1">
      <c r="A547" s="60"/>
      <c r="B547" s="60"/>
      <c r="C547" s="60"/>
      <c r="D547" s="60"/>
      <c r="E547" s="60"/>
    </row>
    <row r="548" ht="14.25" customHeight="1">
      <c r="A548" s="60"/>
      <c r="B548" s="60"/>
      <c r="C548" s="60"/>
      <c r="D548" s="60"/>
      <c r="E548" s="60"/>
    </row>
    <row r="549" ht="14.25" customHeight="1">
      <c r="A549" s="60"/>
      <c r="B549" s="60"/>
      <c r="C549" s="60"/>
      <c r="D549" s="60"/>
      <c r="E549" s="60"/>
    </row>
    <row r="550" ht="14.25" customHeight="1">
      <c r="A550" s="60"/>
      <c r="B550" s="60"/>
      <c r="C550" s="60"/>
      <c r="D550" s="60"/>
      <c r="E550" s="60"/>
    </row>
    <row r="551" ht="14.25" customHeight="1">
      <c r="A551" s="60"/>
      <c r="B551" s="60"/>
      <c r="C551" s="60"/>
      <c r="D551" s="60"/>
      <c r="E551" s="60"/>
    </row>
    <row r="552" ht="14.25" customHeight="1">
      <c r="A552" s="60"/>
      <c r="B552" s="60"/>
      <c r="C552" s="60"/>
      <c r="D552" s="60"/>
      <c r="E552" s="60"/>
    </row>
    <row r="553" ht="14.25" customHeight="1">
      <c r="A553" s="60"/>
      <c r="B553" s="60"/>
      <c r="C553" s="60"/>
      <c r="D553" s="60"/>
      <c r="E553" s="60"/>
    </row>
    <row r="554" ht="14.25" customHeight="1">
      <c r="A554" s="60"/>
      <c r="B554" s="60"/>
      <c r="C554" s="60"/>
      <c r="D554" s="60"/>
      <c r="E554" s="60"/>
    </row>
    <row r="555" ht="14.25" customHeight="1">
      <c r="A555" s="60"/>
      <c r="B555" s="60"/>
      <c r="C555" s="60"/>
      <c r="D555" s="60"/>
      <c r="E555" s="60"/>
    </row>
    <row r="556" ht="14.25" customHeight="1">
      <c r="A556" s="60"/>
      <c r="B556" s="60"/>
      <c r="C556" s="60"/>
      <c r="D556" s="60"/>
      <c r="E556" s="60"/>
    </row>
    <row r="557" ht="14.25" customHeight="1">
      <c r="A557" s="60"/>
      <c r="B557" s="60"/>
      <c r="C557" s="60"/>
      <c r="D557" s="60"/>
      <c r="E557" s="60"/>
    </row>
    <row r="558" ht="14.25" customHeight="1">
      <c r="A558" s="60"/>
      <c r="B558" s="60"/>
      <c r="C558" s="60"/>
      <c r="D558" s="60"/>
      <c r="E558" s="60"/>
    </row>
    <row r="559" ht="14.25" customHeight="1">
      <c r="A559" s="60"/>
      <c r="B559" s="60"/>
      <c r="C559" s="60"/>
      <c r="D559" s="60"/>
      <c r="E559" s="60"/>
    </row>
    <row r="560" ht="14.25" customHeight="1">
      <c r="A560" s="60"/>
      <c r="B560" s="60"/>
      <c r="C560" s="60"/>
      <c r="D560" s="60"/>
      <c r="E560" s="60"/>
    </row>
    <row r="561" ht="14.25" customHeight="1">
      <c r="A561" s="60"/>
      <c r="B561" s="60"/>
      <c r="C561" s="60"/>
      <c r="D561" s="60"/>
      <c r="E561" s="60"/>
    </row>
    <row r="562" ht="14.25" customHeight="1">
      <c r="A562" s="60"/>
      <c r="B562" s="60"/>
      <c r="C562" s="60"/>
      <c r="D562" s="60"/>
      <c r="E562" s="60"/>
    </row>
    <row r="563" ht="14.25" customHeight="1">
      <c r="A563" s="60"/>
      <c r="B563" s="60"/>
      <c r="C563" s="60"/>
      <c r="D563" s="60"/>
      <c r="E563" s="60"/>
    </row>
    <row r="564" ht="14.25" customHeight="1">
      <c r="A564" s="60"/>
      <c r="B564" s="60"/>
      <c r="C564" s="60"/>
      <c r="D564" s="60"/>
      <c r="E564" s="60"/>
    </row>
    <row r="565" ht="14.25" customHeight="1">
      <c r="A565" s="60"/>
      <c r="B565" s="60"/>
      <c r="C565" s="60"/>
      <c r="D565" s="60"/>
      <c r="E565" s="60"/>
    </row>
    <row r="566" ht="14.25" customHeight="1">
      <c r="A566" s="60"/>
      <c r="B566" s="60"/>
      <c r="C566" s="60"/>
      <c r="D566" s="60"/>
      <c r="E566" s="60"/>
    </row>
    <row r="567" ht="14.25" customHeight="1">
      <c r="A567" s="60"/>
      <c r="B567" s="60"/>
      <c r="C567" s="60"/>
      <c r="D567" s="60"/>
      <c r="E567" s="60"/>
    </row>
    <row r="568" ht="14.25" customHeight="1">
      <c r="A568" s="60"/>
      <c r="B568" s="60"/>
      <c r="C568" s="60"/>
      <c r="D568" s="60"/>
      <c r="E568" s="60"/>
    </row>
    <row r="569" ht="14.25" customHeight="1">
      <c r="A569" s="60"/>
      <c r="B569" s="60"/>
      <c r="C569" s="60"/>
      <c r="D569" s="60"/>
      <c r="E569" s="60"/>
    </row>
    <row r="570" ht="14.25" customHeight="1">
      <c r="A570" s="60"/>
      <c r="B570" s="60"/>
      <c r="C570" s="60"/>
      <c r="D570" s="60"/>
      <c r="E570" s="60"/>
    </row>
    <row r="571" ht="14.25" customHeight="1">
      <c r="A571" s="60"/>
      <c r="B571" s="60"/>
      <c r="C571" s="60"/>
      <c r="D571" s="60"/>
      <c r="E571" s="60"/>
    </row>
    <row r="572" ht="14.25" customHeight="1">
      <c r="A572" s="60"/>
      <c r="B572" s="60"/>
      <c r="C572" s="60"/>
      <c r="D572" s="60"/>
      <c r="E572" s="60"/>
    </row>
    <row r="573" ht="14.25" customHeight="1">
      <c r="A573" s="60"/>
      <c r="B573" s="60"/>
      <c r="C573" s="60"/>
      <c r="D573" s="60"/>
      <c r="E573" s="60"/>
    </row>
    <row r="574" ht="14.25" customHeight="1">
      <c r="A574" s="60"/>
      <c r="B574" s="60"/>
      <c r="C574" s="60"/>
      <c r="D574" s="60"/>
      <c r="E574" s="60"/>
    </row>
    <row r="575" ht="14.25" customHeight="1">
      <c r="A575" s="60"/>
      <c r="B575" s="60"/>
      <c r="C575" s="60"/>
      <c r="D575" s="60"/>
      <c r="E575" s="60"/>
    </row>
    <row r="576" ht="14.25" customHeight="1">
      <c r="A576" s="60"/>
      <c r="B576" s="60"/>
      <c r="C576" s="60"/>
      <c r="D576" s="60"/>
      <c r="E576" s="60"/>
    </row>
    <row r="577" ht="14.25" customHeight="1">
      <c r="A577" s="60"/>
      <c r="B577" s="60"/>
      <c r="C577" s="60"/>
      <c r="D577" s="60"/>
      <c r="E577" s="60"/>
    </row>
    <row r="578" ht="14.25" customHeight="1">
      <c r="A578" s="60"/>
      <c r="B578" s="60"/>
      <c r="C578" s="60"/>
      <c r="D578" s="60"/>
      <c r="E578" s="60"/>
    </row>
    <row r="579" ht="14.25" customHeight="1">
      <c r="A579" s="60"/>
      <c r="B579" s="60"/>
      <c r="C579" s="60"/>
      <c r="D579" s="60"/>
      <c r="E579" s="60"/>
    </row>
    <row r="580" ht="14.25" customHeight="1">
      <c r="A580" s="60"/>
      <c r="B580" s="60"/>
      <c r="C580" s="60"/>
      <c r="D580" s="60"/>
      <c r="E580" s="60"/>
    </row>
    <row r="581" ht="14.25" customHeight="1">
      <c r="A581" s="60"/>
      <c r="B581" s="60"/>
      <c r="C581" s="60"/>
      <c r="D581" s="60"/>
      <c r="E581" s="60"/>
    </row>
    <row r="582" ht="14.25" customHeight="1">
      <c r="A582" s="60"/>
      <c r="B582" s="60"/>
      <c r="C582" s="60"/>
      <c r="D582" s="60"/>
      <c r="E582" s="60"/>
    </row>
    <row r="583" ht="14.25" customHeight="1">
      <c r="A583" s="60"/>
      <c r="B583" s="60"/>
      <c r="C583" s="60"/>
      <c r="D583" s="60"/>
      <c r="E583" s="60"/>
    </row>
    <row r="584" ht="14.25" customHeight="1">
      <c r="A584" s="60"/>
      <c r="B584" s="60"/>
      <c r="C584" s="60"/>
      <c r="D584" s="60"/>
      <c r="E584" s="60"/>
    </row>
    <row r="585" ht="14.25" customHeight="1">
      <c r="A585" s="60"/>
      <c r="B585" s="60"/>
      <c r="C585" s="60"/>
      <c r="D585" s="60"/>
      <c r="E585" s="60"/>
    </row>
    <row r="586" ht="14.25" customHeight="1">
      <c r="A586" s="60"/>
      <c r="B586" s="60"/>
      <c r="C586" s="60"/>
      <c r="D586" s="60"/>
      <c r="E586" s="60"/>
    </row>
    <row r="587" ht="14.25" customHeight="1">
      <c r="A587" s="60"/>
      <c r="B587" s="60"/>
      <c r="C587" s="60"/>
      <c r="D587" s="60"/>
      <c r="E587" s="60"/>
    </row>
    <row r="588" ht="14.25" customHeight="1">
      <c r="A588" s="60"/>
      <c r="B588" s="60"/>
      <c r="C588" s="60"/>
      <c r="D588" s="60"/>
      <c r="E588" s="60"/>
    </row>
    <row r="589" ht="14.25" customHeight="1">
      <c r="A589" s="60"/>
      <c r="B589" s="60"/>
      <c r="C589" s="60"/>
      <c r="D589" s="60"/>
      <c r="E589" s="60"/>
    </row>
    <row r="590" ht="14.25" customHeight="1">
      <c r="A590" s="60"/>
      <c r="B590" s="60"/>
      <c r="C590" s="60"/>
      <c r="D590" s="60"/>
      <c r="E590" s="60"/>
    </row>
    <row r="591" ht="14.25" customHeight="1">
      <c r="A591" s="60"/>
      <c r="B591" s="60"/>
      <c r="C591" s="60"/>
      <c r="D591" s="60"/>
      <c r="E591" s="60"/>
    </row>
    <row r="592" ht="14.25" customHeight="1">
      <c r="A592" s="60"/>
      <c r="B592" s="60"/>
      <c r="C592" s="60"/>
      <c r="D592" s="60"/>
      <c r="E592" s="60"/>
    </row>
    <row r="593" ht="14.25" customHeight="1">
      <c r="A593" s="60"/>
      <c r="B593" s="60"/>
      <c r="C593" s="60"/>
      <c r="D593" s="60"/>
      <c r="E593" s="60"/>
    </row>
    <row r="594" ht="14.25" customHeight="1">
      <c r="A594" s="60"/>
      <c r="B594" s="60"/>
      <c r="C594" s="60"/>
      <c r="D594" s="60"/>
      <c r="E594" s="60"/>
    </row>
    <row r="595" ht="14.25" customHeight="1">
      <c r="A595" s="60"/>
      <c r="B595" s="60"/>
      <c r="C595" s="60"/>
      <c r="D595" s="60"/>
      <c r="E595" s="60"/>
    </row>
    <row r="596" ht="14.25" customHeight="1">
      <c r="A596" s="60"/>
      <c r="B596" s="60"/>
      <c r="C596" s="60"/>
      <c r="D596" s="60"/>
      <c r="E596" s="60"/>
    </row>
    <row r="597" ht="14.25" customHeight="1">
      <c r="A597" s="60"/>
      <c r="B597" s="60"/>
      <c r="C597" s="60"/>
      <c r="D597" s="60"/>
      <c r="E597" s="60"/>
    </row>
    <row r="598" ht="14.25" customHeight="1">
      <c r="A598" s="60"/>
      <c r="B598" s="60"/>
      <c r="C598" s="60"/>
      <c r="D598" s="60"/>
      <c r="E598" s="60"/>
    </row>
    <row r="599" ht="14.25" customHeight="1">
      <c r="A599" s="60"/>
      <c r="B599" s="60"/>
      <c r="C599" s="60"/>
      <c r="D599" s="60"/>
      <c r="E599" s="60"/>
    </row>
    <row r="600" ht="14.25" customHeight="1">
      <c r="A600" s="60"/>
      <c r="B600" s="60"/>
      <c r="C600" s="60"/>
      <c r="D600" s="60"/>
      <c r="E600" s="60"/>
    </row>
    <row r="601" ht="14.25" customHeight="1">
      <c r="A601" s="60"/>
      <c r="B601" s="60"/>
      <c r="C601" s="60"/>
      <c r="D601" s="60"/>
      <c r="E601" s="60"/>
    </row>
    <row r="602" ht="14.25" customHeight="1">
      <c r="A602" s="60"/>
      <c r="B602" s="60"/>
      <c r="C602" s="60"/>
      <c r="D602" s="60"/>
      <c r="E602" s="60"/>
    </row>
    <row r="603" ht="14.25" customHeight="1">
      <c r="A603" s="60"/>
      <c r="B603" s="60"/>
      <c r="C603" s="60"/>
      <c r="D603" s="60"/>
      <c r="E603" s="60"/>
    </row>
    <row r="604" ht="14.25" customHeight="1">
      <c r="A604" s="60"/>
      <c r="B604" s="60"/>
      <c r="C604" s="60"/>
      <c r="D604" s="60"/>
      <c r="E604" s="60"/>
    </row>
    <row r="605" ht="14.25" customHeight="1">
      <c r="A605" s="60"/>
      <c r="B605" s="60"/>
      <c r="C605" s="60"/>
      <c r="D605" s="60"/>
      <c r="E605" s="60"/>
    </row>
    <row r="606" ht="14.25" customHeight="1">
      <c r="A606" s="60"/>
      <c r="B606" s="60"/>
      <c r="C606" s="60"/>
      <c r="D606" s="60"/>
      <c r="E606" s="60"/>
    </row>
    <row r="607" ht="14.25" customHeight="1">
      <c r="A607" s="60"/>
      <c r="B607" s="60"/>
      <c r="C607" s="60"/>
      <c r="D607" s="60"/>
      <c r="E607" s="60"/>
    </row>
    <row r="608" ht="14.25" customHeight="1">
      <c r="A608" s="60"/>
      <c r="B608" s="60"/>
      <c r="C608" s="60"/>
      <c r="D608" s="60"/>
      <c r="E608" s="60"/>
    </row>
    <row r="609" ht="14.25" customHeight="1">
      <c r="A609" s="60"/>
      <c r="B609" s="60"/>
      <c r="C609" s="60"/>
      <c r="D609" s="60"/>
      <c r="E609" s="60"/>
    </row>
    <row r="610" ht="14.25" customHeight="1">
      <c r="A610" s="60"/>
      <c r="B610" s="60"/>
      <c r="C610" s="60"/>
      <c r="D610" s="60"/>
      <c r="E610" s="60"/>
    </row>
    <row r="611" ht="14.25" customHeight="1">
      <c r="A611" s="60"/>
      <c r="B611" s="60"/>
      <c r="C611" s="60"/>
      <c r="D611" s="60"/>
      <c r="E611" s="60"/>
    </row>
    <row r="612" ht="14.25" customHeight="1">
      <c r="A612" s="60"/>
      <c r="B612" s="60"/>
      <c r="C612" s="60"/>
      <c r="D612" s="60"/>
      <c r="E612" s="60"/>
    </row>
    <row r="613" ht="14.25" customHeight="1">
      <c r="A613" s="60"/>
      <c r="B613" s="60"/>
      <c r="C613" s="60"/>
      <c r="D613" s="60"/>
      <c r="E613" s="60"/>
    </row>
    <row r="614" ht="14.25" customHeight="1">
      <c r="A614" s="60"/>
      <c r="B614" s="60"/>
      <c r="C614" s="60"/>
      <c r="D614" s="60"/>
      <c r="E614" s="60"/>
    </row>
    <row r="615" ht="14.25" customHeight="1">
      <c r="A615" s="60"/>
      <c r="B615" s="60"/>
      <c r="C615" s="60"/>
      <c r="D615" s="60"/>
      <c r="E615" s="60"/>
    </row>
    <row r="616" ht="14.25" customHeight="1">
      <c r="A616" s="60"/>
      <c r="B616" s="60"/>
      <c r="C616" s="60"/>
      <c r="D616" s="60"/>
      <c r="E616" s="60"/>
    </row>
    <row r="617" ht="14.25" customHeight="1">
      <c r="A617" s="60"/>
      <c r="B617" s="60"/>
      <c r="C617" s="60"/>
      <c r="D617" s="60"/>
      <c r="E617" s="60"/>
    </row>
    <row r="618" ht="14.25" customHeight="1">
      <c r="A618" s="60"/>
      <c r="B618" s="60"/>
      <c r="C618" s="60"/>
      <c r="D618" s="60"/>
      <c r="E618" s="60"/>
    </row>
    <row r="619" ht="14.25" customHeight="1">
      <c r="A619" s="60"/>
      <c r="B619" s="60"/>
      <c r="C619" s="60"/>
      <c r="D619" s="60"/>
      <c r="E619" s="60"/>
    </row>
    <row r="620" ht="14.25" customHeight="1">
      <c r="A620" s="60"/>
      <c r="B620" s="60"/>
      <c r="C620" s="60"/>
      <c r="D620" s="60"/>
      <c r="E620" s="60"/>
    </row>
    <row r="621" ht="14.25" customHeight="1">
      <c r="A621" s="60"/>
      <c r="B621" s="60"/>
      <c r="C621" s="60"/>
      <c r="D621" s="60"/>
      <c r="E621" s="60"/>
    </row>
    <row r="622" ht="14.25" customHeight="1">
      <c r="A622" s="60"/>
      <c r="B622" s="60"/>
      <c r="C622" s="60"/>
      <c r="D622" s="60"/>
      <c r="E622" s="60"/>
    </row>
    <row r="623" ht="14.25" customHeight="1">
      <c r="A623" s="60"/>
      <c r="B623" s="60"/>
      <c r="C623" s="60"/>
      <c r="D623" s="60"/>
      <c r="E623" s="60"/>
    </row>
    <row r="624" ht="14.25" customHeight="1">
      <c r="A624" s="60"/>
      <c r="B624" s="60"/>
      <c r="C624" s="60"/>
      <c r="D624" s="60"/>
      <c r="E624" s="60"/>
    </row>
    <row r="625" ht="14.25" customHeight="1">
      <c r="A625" s="60"/>
      <c r="B625" s="60"/>
      <c r="C625" s="60"/>
      <c r="D625" s="60"/>
      <c r="E625" s="60"/>
    </row>
    <row r="626" ht="14.25" customHeight="1">
      <c r="A626" s="60"/>
      <c r="B626" s="60"/>
      <c r="C626" s="60"/>
      <c r="D626" s="60"/>
      <c r="E626" s="60"/>
    </row>
    <row r="627" ht="14.25" customHeight="1">
      <c r="A627" s="60"/>
      <c r="B627" s="60"/>
      <c r="C627" s="60"/>
      <c r="D627" s="60"/>
      <c r="E627" s="60"/>
    </row>
    <row r="628" ht="14.25" customHeight="1">
      <c r="A628" s="60"/>
      <c r="B628" s="60"/>
      <c r="C628" s="60"/>
      <c r="D628" s="60"/>
      <c r="E628" s="60"/>
    </row>
    <row r="629" ht="14.25" customHeight="1">
      <c r="A629" s="60"/>
      <c r="B629" s="60"/>
      <c r="C629" s="60"/>
      <c r="D629" s="60"/>
      <c r="E629" s="60"/>
    </row>
    <row r="630" ht="14.25" customHeight="1">
      <c r="A630" s="60"/>
      <c r="B630" s="60"/>
      <c r="C630" s="60"/>
      <c r="D630" s="60"/>
      <c r="E630" s="60"/>
    </row>
    <row r="631" ht="14.25" customHeight="1">
      <c r="A631" s="60"/>
      <c r="B631" s="60"/>
      <c r="C631" s="60"/>
      <c r="D631" s="60"/>
      <c r="E631" s="60"/>
    </row>
    <row r="632" ht="14.25" customHeight="1">
      <c r="A632" s="60"/>
      <c r="B632" s="60"/>
      <c r="C632" s="60"/>
      <c r="D632" s="60"/>
      <c r="E632" s="60"/>
    </row>
    <row r="633" ht="14.25" customHeight="1">
      <c r="A633" s="60"/>
      <c r="B633" s="60"/>
      <c r="C633" s="60"/>
      <c r="D633" s="60"/>
      <c r="E633" s="60"/>
    </row>
    <row r="634" ht="14.25" customHeight="1">
      <c r="A634" s="60"/>
      <c r="B634" s="60"/>
      <c r="C634" s="60"/>
      <c r="D634" s="60"/>
      <c r="E634" s="60"/>
    </row>
    <row r="635" ht="14.25" customHeight="1">
      <c r="A635" s="60"/>
      <c r="B635" s="60"/>
      <c r="C635" s="60"/>
      <c r="D635" s="60"/>
      <c r="E635" s="60"/>
    </row>
    <row r="636" ht="14.25" customHeight="1">
      <c r="A636" s="60"/>
      <c r="B636" s="60"/>
      <c r="C636" s="60"/>
      <c r="D636" s="60"/>
      <c r="E636" s="60"/>
    </row>
    <row r="637" ht="14.25" customHeight="1">
      <c r="A637" s="60"/>
      <c r="B637" s="60"/>
      <c r="C637" s="60"/>
      <c r="D637" s="60"/>
      <c r="E637" s="60"/>
    </row>
    <row r="638" ht="14.25" customHeight="1">
      <c r="A638" s="60"/>
      <c r="B638" s="60"/>
      <c r="C638" s="60"/>
      <c r="D638" s="60"/>
      <c r="E638" s="60"/>
    </row>
    <row r="639" ht="14.25" customHeight="1">
      <c r="A639" s="60"/>
      <c r="B639" s="60"/>
      <c r="C639" s="60"/>
      <c r="D639" s="60"/>
      <c r="E639" s="60"/>
    </row>
    <row r="640" ht="14.25" customHeight="1">
      <c r="A640" s="60"/>
      <c r="B640" s="60"/>
      <c r="C640" s="60"/>
      <c r="D640" s="60"/>
      <c r="E640" s="60"/>
    </row>
    <row r="641" ht="14.25" customHeight="1">
      <c r="A641" s="60"/>
      <c r="B641" s="60"/>
      <c r="C641" s="60"/>
      <c r="D641" s="60"/>
      <c r="E641" s="60"/>
    </row>
    <row r="642" ht="14.25" customHeight="1">
      <c r="A642" s="60"/>
      <c r="B642" s="60"/>
      <c r="C642" s="60"/>
      <c r="D642" s="60"/>
      <c r="E642" s="60"/>
    </row>
    <row r="643" ht="14.25" customHeight="1">
      <c r="A643" s="60"/>
      <c r="B643" s="60"/>
      <c r="C643" s="60"/>
      <c r="D643" s="60"/>
      <c r="E643" s="60"/>
    </row>
    <row r="644" ht="14.25" customHeight="1">
      <c r="A644" s="60"/>
      <c r="B644" s="60"/>
      <c r="C644" s="60"/>
      <c r="D644" s="60"/>
      <c r="E644" s="60"/>
    </row>
    <row r="645" ht="14.25" customHeight="1">
      <c r="A645" s="60"/>
      <c r="B645" s="60"/>
      <c r="C645" s="60"/>
      <c r="D645" s="60"/>
      <c r="E645" s="60"/>
    </row>
    <row r="646" ht="14.25" customHeight="1">
      <c r="A646" s="60"/>
      <c r="B646" s="60"/>
      <c r="C646" s="60"/>
      <c r="D646" s="60"/>
      <c r="E646" s="60"/>
    </row>
    <row r="647" ht="14.25" customHeight="1">
      <c r="A647" s="60"/>
      <c r="B647" s="60"/>
      <c r="C647" s="60"/>
      <c r="D647" s="60"/>
      <c r="E647" s="60"/>
    </row>
    <row r="648" ht="14.25" customHeight="1">
      <c r="A648" s="60"/>
      <c r="B648" s="60"/>
      <c r="C648" s="60"/>
      <c r="D648" s="60"/>
      <c r="E648" s="60"/>
    </row>
    <row r="649" ht="14.25" customHeight="1">
      <c r="A649" s="60"/>
      <c r="B649" s="60"/>
      <c r="C649" s="60"/>
      <c r="D649" s="60"/>
      <c r="E649" s="60"/>
    </row>
    <row r="650" ht="14.25" customHeight="1">
      <c r="A650" s="60"/>
      <c r="B650" s="60"/>
      <c r="C650" s="60"/>
      <c r="D650" s="60"/>
      <c r="E650" s="60"/>
    </row>
    <row r="651" ht="14.25" customHeight="1">
      <c r="A651" s="60"/>
      <c r="B651" s="60"/>
      <c r="C651" s="60"/>
      <c r="D651" s="60"/>
      <c r="E651" s="60"/>
    </row>
    <row r="652" ht="14.25" customHeight="1">
      <c r="A652" s="60"/>
      <c r="B652" s="60"/>
      <c r="C652" s="60"/>
      <c r="D652" s="60"/>
      <c r="E652" s="60"/>
    </row>
    <row r="653" ht="14.25" customHeight="1">
      <c r="A653" s="60"/>
      <c r="B653" s="60"/>
      <c r="C653" s="60"/>
      <c r="D653" s="60"/>
      <c r="E653" s="60"/>
    </row>
    <row r="654" ht="14.25" customHeight="1">
      <c r="A654" s="60"/>
      <c r="B654" s="60"/>
      <c r="C654" s="60"/>
      <c r="D654" s="60"/>
      <c r="E654" s="60"/>
    </row>
    <row r="655" ht="14.25" customHeight="1">
      <c r="A655" s="60"/>
      <c r="B655" s="60"/>
      <c r="C655" s="60"/>
      <c r="D655" s="60"/>
      <c r="E655" s="60"/>
    </row>
    <row r="656" ht="14.25" customHeight="1">
      <c r="A656" s="60"/>
      <c r="B656" s="60"/>
      <c r="C656" s="60"/>
      <c r="D656" s="60"/>
      <c r="E656" s="60"/>
    </row>
    <row r="657" ht="14.25" customHeight="1">
      <c r="A657" s="60"/>
      <c r="B657" s="60"/>
      <c r="C657" s="60"/>
      <c r="D657" s="60"/>
      <c r="E657" s="60"/>
    </row>
    <row r="658" ht="14.25" customHeight="1">
      <c r="A658" s="60"/>
      <c r="B658" s="60"/>
      <c r="C658" s="60"/>
      <c r="D658" s="60"/>
      <c r="E658" s="60"/>
    </row>
    <row r="659" ht="14.25" customHeight="1">
      <c r="A659" s="60"/>
      <c r="B659" s="60"/>
      <c r="C659" s="60"/>
      <c r="D659" s="60"/>
      <c r="E659" s="60"/>
    </row>
    <row r="660" ht="14.25" customHeight="1">
      <c r="A660" s="60"/>
      <c r="B660" s="60"/>
      <c r="C660" s="60"/>
      <c r="D660" s="60"/>
      <c r="E660" s="60"/>
    </row>
    <row r="661" ht="14.25" customHeight="1">
      <c r="A661" s="60"/>
      <c r="B661" s="60"/>
      <c r="C661" s="60"/>
      <c r="D661" s="60"/>
      <c r="E661" s="60"/>
    </row>
    <row r="662" ht="14.25" customHeight="1">
      <c r="A662" s="60"/>
      <c r="B662" s="60"/>
      <c r="C662" s="60"/>
      <c r="D662" s="60"/>
      <c r="E662" s="60"/>
    </row>
    <row r="663" ht="14.25" customHeight="1">
      <c r="A663" s="60"/>
      <c r="B663" s="60"/>
      <c r="C663" s="60"/>
      <c r="D663" s="60"/>
      <c r="E663" s="60"/>
    </row>
    <row r="664" ht="14.25" customHeight="1">
      <c r="A664" s="60"/>
      <c r="B664" s="60"/>
      <c r="C664" s="60"/>
      <c r="D664" s="60"/>
      <c r="E664" s="60"/>
    </row>
    <row r="665" ht="14.25" customHeight="1">
      <c r="A665" s="60"/>
      <c r="B665" s="60"/>
      <c r="C665" s="60"/>
      <c r="D665" s="60"/>
      <c r="E665" s="60"/>
    </row>
    <row r="666" ht="14.25" customHeight="1">
      <c r="A666" s="60"/>
      <c r="B666" s="60"/>
      <c r="C666" s="60"/>
      <c r="D666" s="60"/>
      <c r="E666" s="60"/>
    </row>
    <row r="667" ht="14.25" customHeight="1">
      <c r="A667" s="60"/>
      <c r="B667" s="60"/>
      <c r="C667" s="60"/>
      <c r="D667" s="60"/>
      <c r="E667" s="60"/>
    </row>
    <row r="668" ht="14.25" customHeight="1">
      <c r="A668" s="60"/>
      <c r="B668" s="60"/>
      <c r="C668" s="60"/>
      <c r="D668" s="60"/>
      <c r="E668" s="60"/>
    </row>
    <row r="669" ht="14.25" customHeight="1">
      <c r="A669" s="60"/>
      <c r="B669" s="60"/>
      <c r="C669" s="60"/>
      <c r="D669" s="60"/>
      <c r="E669" s="60"/>
    </row>
    <row r="670" ht="14.25" customHeight="1">
      <c r="A670" s="60"/>
      <c r="B670" s="60"/>
      <c r="C670" s="60"/>
      <c r="D670" s="60"/>
      <c r="E670" s="60"/>
    </row>
    <row r="671" ht="14.25" customHeight="1">
      <c r="A671" s="60"/>
      <c r="B671" s="60"/>
      <c r="C671" s="60"/>
      <c r="D671" s="60"/>
      <c r="E671" s="60"/>
    </row>
    <row r="672" ht="14.25" customHeight="1">
      <c r="A672" s="60"/>
      <c r="B672" s="60"/>
      <c r="C672" s="60"/>
      <c r="D672" s="60"/>
      <c r="E672" s="60"/>
    </row>
    <row r="673" ht="14.25" customHeight="1">
      <c r="A673" s="60"/>
      <c r="B673" s="60"/>
      <c r="C673" s="60"/>
      <c r="D673" s="60"/>
      <c r="E673" s="60"/>
    </row>
    <row r="674" ht="14.25" customHeight="1">
      <c r="A674" s="60"/>
      <c r="B674" s="60"/>
      <c r="C674" s="60"/>
      <c r="D674" s="60"/>
      <c r="E674" s="60"/>
    </row>
    <row r="675" ht="14.25" customHeight="1">
      <c r="A675" s="60"/>
      <c r="B675" s="60"/>
      <c r="C675" s="60"/>
      <c r="D675" s="60"/>
      <c r="E675" s="60"/>
    </row>
    <row r="676" ht="14.25" customHeight="1">
      <c r="A676" s="60"/>
      <c r="B676" s="60"/>
      <c r="C676" s="60"/>
      <c r="D676" s="60"/>
      <c r="E676" s="60"/>
    </row>
    <row r="677" ht="14.25" customHeight="1">
      <c r="A677" s="60"/>
      <c r="B677" s="60"/>
      <c r="C677" s="60"/>
      <c r="D677" s="60"/>
      <c r="E677" s="60"/>
    </row>
    <row r="678" ht="14.25" customHeight="1">
      <c r="A678" s="60"/>
      <c r="B678" s="60"/>
      <c r="C678" s="60"/>
      <c r="D678" s="60"/>
      <c r="E678" s="60"/>
    </row>
    <row r="679" ht="14.25" customHeight="1">
      <c r="A679" s="60"/>
      <c r="B679" s="60"/>
      <c r="C679" s="60"/>
      <c r="D679" s="60"/>
      <c r="E679" s="60"/>
    </row>
    <row r="680" ht="14.25" customHeight="1">
      <c r="A680" s="60"/>
      <c r="B680" s="60"/>
      <c r="C680" s="60"/>
      <c r="D680" s="60"/>
      <c r="E680" s="60"/>
    </row>
    <row r="681" ht="14.25" customHeight="1">
      <c r="A681" s="60"/>
      <c r="B681" s="60"/>
      <c r="C681" s="60"/>
      <c r="D681" s="60"/>
      <c r="E681" s="60"/>
    </row>
    <row r="682" ht="14.25" customHeight="1">
      <c r="A682" s="60"/>
      <c r="B682" s="60"/>
      <c r="C682" s="60"/>
      <c r="D682" s="60"/>
      <c r="E682" s="60"/>
    </row>
    <row r="683" ht="14.25" customHeight="1">
      <c r="A683" s="60"/>
      <c r="B683" s="60"/>
      <c r="C683" s="60"/>
      <c r="D683" s="60"/>
      <c r="E683" s="60"/>
    </row>
    <row r="684" ht="14.25" customHeight="1">
      <c r="A684" s="60"/>
      <c r="B684" s="60"/>
      <c r="C684" s="60"/>
      <c r="D684" s="60"/>
      <c r="E684" s="60"/>
    </row>
    <row r="685" ht="14.25" customHeight="1">
      <c r="A685" s="60"/>
      <c r="B685" s="60"/>
      <c r="C685" s="60"/>
      <c r="D685" s="60"/>
      <c r="E685" s="60"/>
    </row>
    <row r="686" ht="14.25" customHeight="1">
      <c r="A686" s="60"/>
      <c r="B686" s="60"/>
      <c r="C686" s="60"/>
      <c r="D686" s="60"/>
      <c r="E686" s="60"/>
    </row>
    <row r="687" ht="14.25" customHeight="1">
      <c r="A687" s="60"/>
      <c r="B687" s="60"/>
      <c r="C687" s="60"/>
      <c r="D687" s="60"/>
      <c r="E687" s="60"/>
    </row>
    <row r="688" ht="14.25" customHeight="1">
      <c r="A688" s="60"/>
      <c r="B688" s="60"/>
      <c r="C688" s="60"/>
      <c r="D688" s="60"/>
      <c r="E688" s="60"/>
    </row>
    <row r="689" ht="14.25" customHeight="1">
      <c r="A689" s="60"/>
      <c r="B689" s="60"/>
      <c r="C689" s="60"/>
      <c r="D689" s="60"/>
      <c r="E689" s="60"/>
    </row>
    <row r="690" ht="14.25" customHeight="1">
      <c r="A690" s="60"/>
      <c r="B690" s="60"/>
      <c r="C690" s="60"/>
      <c r="D690" s="60"/>
      <c r="E690" s="60"/>
    </row>
    <row r="691" ht="14.25" customHeight="1">
      <c r="A691" s="60"/>
      <c r="B691" s="60"/>
      <c r="C691" s="60"/>
      <c r="D691" s="60"/>
      <c r="E691" s="60"/>
    </row>
    <row r="692" ht="14.25" customHeight="1">
      <c r="A692" s="60"/>
      <c r="B692" s="60"/>
      <c r="C692" s="60"/>
      <c r="D692" s="60"/>
      <c r="E692" s="60"/>
    </row>
    <row r="693" ht="14.25" customHeight="1">
      <c r="A693" s="60"/>
      <c r="B693" s="60"/>
      <c r="C693" s="60"/>
      <c r="D693" s="60"/>
      <c r="E693" s="60"/>
    </row>
    <row r="694" ht="14.25" customHeight="1">
      <c r="A694" s="60"/>
      <c r="B694" s="60"/>
      <c r="C694" s="60"/>
      <c r="D694" s="60"/>
      <c r="E694" s="60"/>
    </row>
    <row r="695" ht="14.25" customHeight="1">
      <c r="A695" s="60"/>
      <c r="B695" s="60"/>
      <c r="C695" s="60"/>
      <c r="D695" s="60"/>
      <c r="E695" s="60"/>
    </row>
    <row r="696" ht="14.25" customHeight="1">
      <c r="A696" s="60"/>
      <c r="B696" s="60"/>
      <c r="C696" s="60"/>
      <c r="D696" s="60"/>
      <c r="E696" s="60"/>
    </row>
    <row r="697" ht="14.25" customHeight="1">
      <c r="A697" s="60"/>
      <c r="B697" s="60"/>
      <c r="C697" s="60"/>
      <c r="D697" s="60"/>
      <c r="E697" s="60"/>
    </row>
    <row r="698" ht="14.25" customHeight="1">
      <c r="A698" s="60"/>
      <c r="B698" s="60"/>
      <c r="C698" s="60"/>
      <c r="D698" s="60"/>
      <c r="E698" s="60"/>
    </row>
    <row r="699" ht="14.25" customHeight="1">
      <c r="A699" s="60"/>
      <c r="B699" s="60"/>
      <c r="C699" s="60"/>
      <c r="D699" s="60"/>
      <c r="E699" s="60"/>
    </row>
    <row r="700" ht="14.25" customHeight="1">
      <c r="A700" s="60"/>
      <c r="B700" s="60"/>
      <c r="C700" s="60"/>
      <c r="D700" s="60"/>
      <c r="E700" s="60"/>
    </row>
    <row r="701" ht="14.25" customHeight="1">
      <c r="A701" s="60"/>
      <c r="B701" s="60"/>
      <c r="C701" s="60"/>
      <c r="D701" s="60"/>
      <c r="E701" s="60"/>
    </row>
    <row r="702" ht="14.25" customHeight="1">
      <c r="A702" s="60"/>
      <c r="B702" s="60"/>
      <c r="C702" s="60"/>
      <c r="D702" s="60"/>
      <c r="E702" s="60"/>
    </row>
    <row r="703" ht="14.25" customHeight="1">
      <c r="A703" s="60"/>
      <c r="B703" s="60"/>
      <c r="C703" s="60"/>
      <c r="D703" s="60"/>
      <c r="E703" s="60"/>
    </row>
    <row r="704" ht="14.25" customHeight="1">
      <c r="A704" s="60"/>
      <c r="B704" s="60"/>
      <c r="C704" s="60"/>
      <c r="D704" s="60"/>
      <c r="E704" s="60"/>
    </row>
    <row r="705" ht="14.25" customHeight="1">
      <c r="A705" s="60"/>
      <c r="B705" s="60"/>
      <c r="C705" s="60"/>
      <c r="D705" s="60"/>
      <c r="E705" s="60"/>
    </row>
    <row r="706" ht="14.25" customHeight="1">
      <c r="A706" s="60"/>
      <c r="B706" s="60"/>
      <c r="C706" s="60"/>
      <c r="D706" s="60"/>
      <c r="E706" s="60"/>
    </row>
    <row r="707" ht="14.25" customHeight="1">
      <c r="A707" s="60"/>
      <c r="B707" s="60"/>
      <c r="C707" s="60"/>
      <c r="D707" s="60"/>
      <c r="E707" s="60"/>
    </row>
    <row r="708" ht="14.25" customHeight="1">
      <c r="A708" s="60"/>
      <c r="B708" s="60"/>
      <c r="C708" s="60"/>
      <c r="D708" s="60"/>
      <c r="E708" s="60"/>
    </row>
    <row r="709" ht="14.25" customHeight="1">
      <c r="A709" s="60"/>
      <c r="B709" s="60"/>
      <c r="C709" s="60"/>
      <c r="D709" s="60"/>
      <c r="E709" s="60"/>
    </row>
    <row r="710" ht="14.25" customHeight="1">
      <c r="A710" s="60"/>
      <c r="B710" s="60"/>
      <c r="C710" s="60"/>
      <c r="D710" s="60"/>
      <c r="E710" s="60"/>
    </row>
    <row r="711" ht="14.25" customHeight="1">
      <c r="A711" s="60"/>
      <c r="B711" s="60"/>
      <c r="C711" s="60"/>
      <c r="D711" s="60"/>
      <c r="E711" s="60"/>
    </row>
    <row r="712" ht="14.25" customHeight="1">
      <c r="A712" s="60"/>
      <c r="B712" s="60"/>
      <c r="C712" s="60"/>
      <c r="D712" s="60"/>
      <c r="E712" s="60"/>
    </row>
    <row r="713" ht="14.25" customHeight="1">
      <c r="A713" s="60"/>
      <c r="B713" s="60"/>
      <c r="C713" s="60"/>
      <c r="D713" s="60"/>
      <c r="E713" s="60"/>
    </row>
    <row r="714" ht="14.25" customHeight="1">
      <c r="A714" s="60"/>
      <c r="B714" s="60"/>
      <c r="C714" s="60"/>
      <c r="D714" s="60"/>
      <c r="E714" s="60"/>
    </row>
    <row r="715" ht="14.25" customHeight="1">
      <c r="A715" s="60"/>
      <c r="B715" s="60"/>
      <c r="C715" s="60"/>
      <c r="D715" s="60"/>
      <c r="E715" s="60"/>
    </row>
    <row r="716" ht="14.25" customHeight="1">
      <c r="A716" s="60"/>
      <c r="B716" s="60"/>
      <c r="C716" s="60"/>
      <c r="D716" s="60"/>
      <c r="E716" s="60"/>
    </row>
    <row r="717" ht="14.25" customHeight="1">
      <c r="A717" s="60"/>
      <c r="B717" s="60"/>
      <c r="C717" s="60"/>
      <c r="D717" s="60"/>
      <c r="E717" s="60"/>
    </row>
    <row r="718" ht="14.25" customHeight="1">
      <c r="A718" s="60"/>
      <c r="B718" s="60"/>
      <c r="C718" s="60"/>
      <c r="D718" s="60"/>
      <c r="E718" s="60"/>
    </row>
    <row r="719" ht="14.25" customHeight="1">
      <c r="A719" s="60"/>
      <c r="B719" s="60"/>
      <c r="C719" s="60"/>
      <c r="D719" s="60"/>
      <c r="E719" s="60"/>
    </row>
    <row r="720" ht="14.25" customHeight="1">
      <c r="A720" s="60"/>
      <c r="B720" s="60"/>
      <c r="C720" s="60"/>
      <c r="D720" s="60"/>
      <c r="E720" s="60"/>
    </row>
    <row r="721" ht="14.25" customHeight="1">
      <c r="A721" s="60"/>
      <c r="B721" s="60"/>
      <c r="C721" s="60"/>
      <c r="D721" s="60"/>
      <c r="E721" s="60"/>
    </row>
    <row r="722" ht="14.25" customHeight="1">
      <c r="A722" s="60"/>
      <c r="B722" s="60"/>
      <c r="C722" s="60"/>
      <c r="D722" s="60"/>
      <c r="E722" s="60"/>
    </row>
    <row r="723" ht="14.25" customHeight="1">
      <c r="A723" s="60"/>
      <c r="B723" s="60"/>
      <c r="C723" s="60"/>
      <c r="D723" s="60"/>
      <c r="E723" s="60"/>
    </row>
    <row r="724" ht="14.25" customHeight="1">
      <c r="A724" s="60"/>
      <c r="B724" s="60"/>
      <c r="C724" s="60"/>
      <c r="D724" s="60"/>
      <c r="E724" s="60"/>
    </row>
    <row r="725" ht="14.25" customHeight="1">
      <c r="A725" s="60"/>
      <c r="B725" s="60"/>
      <c r="C725" s="60"/>
      <c r="D725" s="60"/>
      <c r="E725" s="60"/>
    </row>
    <row r="726" ht="14.25" customHeight="1">
      <c r="A726" s="60"/>
      <c r="B726" s="60"/>
      <c r="C726" s="60"/>
      <c r="D726" s="60"/>
      <c r="E726" s="60"/>
    </row>
    <row r="727" ht="14.25" customHeight="1">
      <c r="A727" s="60"/>
      <c r="B727" s="60"/>
      <c r="C727" s="60"/>
      <c r="D727" s="60"/>
      <c r="E727" s="60"/>
    </row>
    <row r="728" ht="14.25" customHeight="1">
      <c r="A728" s="60"/>
      <c r="B728" s="60"/>
      <c r="C728" s="60"/>
      <c r="D728" s="60"/>
      <c r="E728" s="60"/>
    </row>
    <row r="729" ht="14.25" customHeight="1">
      <c r="A729" s="60"/>
      <c r="B729" s="60"/>
      <c r="C729" s="60"/>
      <c r="D729" s="60"/>
      <c r="E729" s="60"/>
    </row>
    <row r="730" ht="14.25" customHeight="1">
      <c r="A730" s="60"/>
      <c r="B730" s="60"/>
      <c r="C730" s="60"/>
      <c r="D730" s="60"/>
      <c r="E730" s="60"/>
    </row>
    <row r="731" ht="14.25" customHeight="1">
      <c r="A731" s="60"/>
      <c r="B731" s="60"/>
      <c r="C731" s="60"/>
      <c r="D731" s="60"/>
      <c r="E731" s="60"/>
    </row>
    <row r="732" ht="14.25" customHeight="1">
      <c r="A732" s="60"/>
      <c r="B732" s="60"/>
      <c r="C732" s="60"/>
      <c r="D732" s="60"/>
      <c r="E732" s="60"/>
    </row>
    <row r="733" ht="14.25" customHeight="1">
      <c r="A733" s="60"/>
      <c r="B733" s="60"/>
      <c r="C733" s="60"/>
      <c r="D733" s="60"/>
      <c r="E733" s="60"/>
    </row>
    <row r="734" ht="14.25" customHeight="1">
      <c r="A734" s="60"/>
      <c r="B734" s="60"/>
      <c r="C734" s="60"/>
      <c r="D734" s="60"/>
      <c r="E734" s="60"/>
    </row>
    <row r="735" ht="14.25" customHeight="1">
      <c r="A735" s="60"/>
      <c r="B735" s="60"/>
      <c r="C735" s="60"/>
      <c r="D735" s="60"/>
      <c r="E735" s="60"/>
    </row>
    <row r="736" ht="14.25" customHeight="1">
      <c r="A736" s="60"/>
      <c r="B736" s="60"/>
      <c r="C736" s="60"/>
      <c r="D736" s="60"/>
      <c r="E736" s="60"/>
    </row>
    <row r="737" ht="14.25" customHeight="1">
      <c r="A737" s="60"/>
      <c r="B737" s="60"/>
      <c r="C737" s="60"/>
      <c r="D737" s="60"/>
      <c r="E737" s="60"/>
    </row>
    <row r="738" ht="14.25" customHeight="1">
      <c r="A738" s="60"/>
      <c r="B738" s="60"/>
      <c r="C738" s="60"/>
      <c r="D738" s="60"/>
      <c r="E738" s="60"/>
    </row>
    <row r="739" ht="14.25" customHeight="1">
      <c r="A739" s="60"/>
      <c r="B739" s="60"/>
      <c r="C739" s="60"/>
      <c r="D739" s="60"/>
      <c r="E739" s="60"/>
    </row>
    <row r="740" ht="14.25" customHeight="1">
      <c r="A740" s="60"/>
      <c r="B740" s="60"/>
      <c r="C740" s="60"/>
      <c r="D740" s="60"/>
      <c r="E740" s="60"/>
    </row>
    <row r="741" ht="14.25" customHeight="1">
      <c r="A741" s="60"/>
      <c r="B741" s="60"/>
      <c r="C741" s="60"/>
      <c r="D741" s="60"/>
      <c r="E741" s="60"/>
    </row>
    <row r="742" ht="14.25" customHeight="1">
      <c r="A742" s="60"/>
      <c r="B742" s="60"/>
      <c r="C742" s="60"/>
      <c r="D742" s="60"/>
      <c r="E742" s="60"/>
    </row>
    <row r="743" ht="14.25" customHeight="1">
      <c r="A743" s="60"/>
      <c r="B743" s="60"/>
      <c r="C743" s="60"/>
      <c r="D743" s="60"/>
      <c r="E743" s="60"/>
    </row>
    <row r="744" ht="14.25" customHeight="1">
      <c r="A744" s="60"/>
      <c r="B744" s="60"/>
      <c r="C744" s="60"/>
      <c r="D744" s="60"/>
      <c r="E744" s="60"/>
    </row>
    <row r="745" ht="14.25" customHeight="1">
      <c r="A745" s="60"/>
      <c r="B745" s="60"/>
      <c r="C745" s="60"/>
      <c r="D745" s="60"/>
      <c r="E745" s="60"/>
    </row>
    <row r="746" ht="14.25" customHeight="1">
      <c r="A746" s="60"/>
      <c r="B746" s="60"/>
      <c r="C746" s="60"/>
      <c r="D746" s="60"/>
      <c r="E746" s="60"/>
    </row>
    <row r="747" ht="14.25" customHeight="1">
      <c r="A747" s="60"/>
      <c r="B747" s="60"/>
      <c r="C747" s="60"/>
      <c r="D747" s="60"/>
      <c r="E747" s="60"/>
    </row>
    <row r="748" ht="14.25" customHeight="1">
      <c r="A748" s="60"/>
      <c r="B748" s="60"/>
      <c r="C748" s="60"/>
      <c r="D748" s="60"/>
      <c r="E748" s="60"/>
    </row>
    <row r="749" ht="14.25" customHeight="1">
      <c r="A749" s="60"/>
      <c r="B749" s="60"/>
      <c r="C749" s="60"/>
      <c r="D749" s="60"/>
      <c r="E749" s="60"/>
    </row>
    <row r="750" ht="14.25" customHeight="1">
      <c r="A750" s="60"/>
      <c r="B750" s="60"/>
      <c r="C750" s="60"/>
      <c r="D750" s="60"/>
      <c r="E750" s="60"/>
    </row>
    <row r="751" ht="14.25" customHeight="1">
      <c r="A751" s="60"/>
      <c r="B751" s="60"/>
      <c r="C751" s="60"/>
      <c r="D751" s="60"/>
      <c r="E751" s="60"/>
    </row>
    <row r="752" ht="14.25" customHeight="1">
      <c r="A752" s="60"/>
      <c r="B752" s="60"/>
      <c r="C752" s="60"/>
      <c r="D752" s="60"/>
      <c r="E752" s="60"/>
    </row>
    <row r="753" ht="14.25" customHeight="1">
      <c r="A753" s="60"/>
      <c r="B753" s="60"/>
      <c r="C753" s="60"/>
      <c r="D753" s="60"/>
      <c r="E753" s="60"/>
    </row>
    <row r="754" ht="14.25" customHeight="1">
      <c r="A754" s="60"/>
      <c r="B754" s="60"/>
      <c r="C754" s="60"/>
      <c r="D754" s="60"/>
      <c r="E754" s="60"/>
    </row>
    <row r="755" ht="14.25" customHeight="1">
      <c r="A755" s="60"/>
      <c r="B755" s="60"/>
      <c r="C755" s="60"/>
      <c r="D755" s="60"/>
      <c r="E755" s="60"/>
    </row>
    <row r="756" ht="14.25" customHeight="1">
      <c r="A756" s="60"/>
      <c r="B756" s="60"/>
      <c r="C756" s="60"/>
      <c r="D756" s="60"/>
      <c r="E756" s="60"/>
    </row>
    <row r="757" ht="14.25" customHeight="1">
      <c r="A757" s="60"/>
      <c r="B757" s="60"/>
      <c r="C757" s="60"/>
      <c r="D757" s="60"/>
      <c r="E757" s="60"/>
    </row>
    <row r="758" ht="14.25" customHeight="1">
      <c r="A758" s="60"/>
      <c r="B758" s="60"/>
      <c r="C758" s="60"/>
      <c r="D758" s="60"/>
      <c r="E758" s="60"/>
    </row>
    <row r="759" ht="14.25" customHeight="1">
      <c r="A759" s="60"/>
      <c r="B759" s="60"/>
      <c r="C759" s="60"/>
      <c r="D759" s="60"/>
      <c r="E759" s="60"/>
    </row>
    <row r="760" ht="14.25" customHeight="1">
      <c r="A760" s="60"/>
      <c r="B760" s="60"/>
      <c r="C760" s="60"/>
      <c r="D760" s="60"/>
      <c r="E760" s="60"/>
    </row>
    <row r="761" ht="14.25" customHeight="1">
      <c r="A761" s="60"/>
      <c r="B761" s="60"/>
      <c r="C761" s="60"/>
      <c r="D761" s="60"/>
      <c r="E761" s="60"/>
    </row>
    <row r="762" ht="14.25" customHeight="1">
      <c r="A762" s="60"/>
      <c r="B762" s="60"/>
      <c r="C762" s="60"/>
      <c r="D762" s="60"/>
      <c r="E762" s="60"/>
    </row>
    <row r="763" ht="14.25" customHeight="1">
      <c r="A763" s="60"/>
      <c r="B763" s="60"/>
      <c r="C763" s="60"/>
      <c r="D763" s="60"/>
      <c r="E763" s="60"/>
    </row>
    <row r="764" ht="14.25" customHeight="1">
      <c r="A764" s="60"/>
      <c r="B764" s="60"/>
      <c r="C764" s="60"/>
      <c r="D764" s="60"/>
      <c r="E764" s="60"/>
    </row>
    <row r="765" ht="14.25" customHeight="1">
      <c r="A765" s="60"/>
      <c r="B765" s="60"/>
      <c r="C765" s="60"/>
      <c r="D765" s="60"/>
      <c r="E765" s="60"/>
    </row>
    <row r="766" ht="14.25" customHeight="1">
      <c r="A766" s="60"/>
      <c r="B766" s="60"/>
      <c r="C766" s="60"/>
      <c r="D766" s="60"/>
      <c r="E766" s="60"/>
    </row>
    <row r="767" ht="14.25" customHeight="1">
      <c r="A767" s="60"/>
      <c r="B767" s="60"/>
      <c r="C767" s="60"/>
      <c r="D767" s="60"/>
      <c r="E767" s="60"/>
    </row>
    <row r="768" ht="14.25" customHeight="1">
      <c r="A768" s="60"/>
      <c r="B768" s="60"/>
      <c r="C768" s="60"/>
      <c r="D768" s="60"/>
      <c r="E768" s="60"/>
    </row>
    <row r="769" ht="14.25" customHeight="1">
      <c r="A769" s="60"/>
      <c r="B769" s="60"/>
      <c r="C769" s="60"/>
      <c r="D769" s="60"/>
      <c r="E769" s="60"/>
    </row>
    <row r="770" ht="14.25" customHeight="1">
      <c r="A770" s="60"/>
      <c r="B770" s="60"/>
      <c r="C770" s="60"/>
      <c r="D770" s="60"/>
      <c r="E770" s="60"/>
    </row>
    <row r="771" ht="14.25" customHeight="1">
      <c r="A771" s="60"/>
      <c r="B771" s="60"/>
      <c r="C771" s="60"/>
      <c r="D771" s="60"/>
      <c r="E771" s="60"/>
    </row>
    <row r="772" ht="14.25" customHeight="1">
      <c r="A772" s="60"/>
      <c r="B772" s="60"/>
      <c r="C772" s="60"/>
      <c r="D772" s="60"/>
      <c r="E772" s="60"/>
    </row>
    <row r="773" ht="14.25" customHeight="1">
      <c r="A773" s="60"/>
      <c r="B773" s="60"/>
      <c r="C773" s="60"/>
      <c r="D773" s="60"/>
      <c r="E773" s="60"/>
    </row>
    <row r="774" ht="14.25" customHeight="1">
      <c r="A774" s="60"/>
      <c r="B774" s="60"/>
      <c r="C774" s="60"/>
      <c r="D774" s="60"/>
      <c r="E774" s="60"/>
    </row>
    <row r="775" ht="14.25" customHeight="1">
      <c r="A775" s="60"/>
      <c r="B775" s="60"/>
      <c r="C775" s="60"/>
      <c r="D775" s="60"/>
      <c r="E775" s="60"/>
    </row>
    <row r="776" ht="14.25" customHeight="1">
      <c r="A776" s="60"/>
      <c r="B776" s="60"/>
      <c r="C776" s="60"/>
      <c r="D776" s="60"/>
      <c r="E776" s="60"/>
    </row>
    <row r="777" ht="14.25" customHeight="1">
      <c r="A777" s="60"/>
      <c r="B777" s="60"/>
      <c r="C777" s="60"/>
      <c r="D777" s="60"/>
      <c r="E777" s="60"/>
    </row>
    <row r="778" ht="14.25" customHeight="1">
      <c r="A778" s="60"/>
      <c r="B778" s="60"/>
      <c r="C778" s="60"/>
      <c r="D778" s="60"/>
      <c r="E778" s="60"/>
    </row>
    <row r="779" ht="14.25" customHeight="1">
      <c r="A779" s="60"/>
      <c r="B779" s="60"/>
      <c r="C779" s="60"/>
      <c r="D779" s="60"/>
      <c r="E779" s="60"/>
    </row>
    <row r="780" ht="14.25" customHeight="1">
      <c r="A780" s="60"/>
      <c r="B780" s="60"/>
      <c r="C780" s="60"/>
      <c r="D780" s="60"/>
      <c r="E780" s="60"/>
    </row>
    <row r="781" ht="14.25" customHeight="1">
      <c r="A781" s="60"/>
      <c r="B781" s="60"/>
      <c r="C781" s="60"/>
      <c r="D781" s="60"/>
      <c r="E781" s="60"/>
    </row>
    <row r="782" ht="14.25" customHeight="1">
      <c r="A782" s="60"/>
      <c r="B782" s="60"/>
      <c r="C782" s="60"/>
      <c r="D782" s="60"/>
      <c r="E782" s="60"/>
    </row>
    <row r="783" ht="14.25" customHeight="1">
      <c r="A783" s="60"/>
      <c r="B783" s="60"/>
      <c r="C783" s="60"/>
      <c r="D783" s="60"/>
      <c r="E783" s="60"/>
    </row>
    <row r="784" ht="14.25" customHeight="1">
      <c r="A784" s="60"/>
      <c r="B784" s="60"/>
      <c r="C784" s="60"/>
      <c r="D784" s="60"/>
      <c r="E784" s="60"/>
    </row>
    <row r="785" ht="14.25" customHeight="1">
      <c r="A785" s="60"/>
      <c r="B785" s="60"/>
      <c r="C785" s="60"/>
      <c r="D785" s="60"/>
      <c r="E785" s="60"/>
    </row>
    <row r="786" ht="14.25" customHeight="1">
      <c r="A786" s="60"/>
      <c r="B786" s="60"/>
      <c r="C786" s="60"/>
      <c r="D786" s="60"/>
      <c r="E786" s="60"/>
    </row>
    <row r="787" ht="14.25" customHeight="1">
      <c r="A787" s="60"/>
      <c r="B787" s="60"/>
      <c r="C787" s="60"/>
      <c r="D787" s="60"/>
      <c r="E787" s="60"/>
    </row>
    <row r="788" ht="14.25" customHeight="1">
      <c r="A788" s="60"/>
      <c r="B788" s="60"/>
      <c r="C788" s="60"/>
      <c r="D788" s="60"/>
      <c r="E788" s="60"/>
    </row>
    <row r="789" ht="14.25" customHeight="1">
      <c r="A789" s="60"/>
      <c r="B789" s="60"/>
      <c r="C789" s="60"/>
      <c r="D789" s="60"/>
      <c r="E789" s="60"/>
    </row>
    <row r="790" ht="14.25" customHeight="1">
      <c r="A790" s="60"/>
      <c r="B790" s="60"/>
      <c r="C790" s="60"/>
      <c r="D790" s="60"/>
      <c r="E790" s="60"/>
    </row>
    <row r="791" ht="14.25" customHeight="1">
      <c r="A791" s="60"/>
      <c r="B791" s="60"/>
      <c r="C791" s="60"/>
      <c r="D791" s="60"/>
      <c r="E791" s="60"/>
    </row>
    <row r="792" ht="14.25" customHeight="1">
      <c r="A792" s="60"/>
      <c r="B792" s="60"/>
      <c r="C792" s="60"/>
      <c r="D792" s="60"/>
      <c r="E792" s="60"/>
    </row>
    <row r="793" ht="14.25" customHeight="1">
      <c r="A793" s="60"/>
      <c r="B793" s="60"/>
      <c r="C793" s="60"/>
      <c r="D793" s="60"/>
      <c r="E793" s="60"/>
    </row>
    <row r="794" ht="14.25" customHeight="1">
      <c r="A794" s="60"/>
      <c r="B794" s="60"/>
      <c r="C794" s="60"/>
      <c r="D794" s="60"/>
      <c r="E794" s="60"/>
    </row>
    <row r="795" ht="14.25" customHeight="1">
      <c r="A795" s="60"/>
      <c r="B795" s="60"/>
      <c r="C795" s="60"/>
      <c r="D795" s="60"/>
      <c r="E795" s="60"/>
    </row>
    <row r="796" ht="14.25" customHeight="1">
      <c r="A796" s="60"/>
      <c r="B796" s="60"/>
      <c r="C796" s="60"/>
      <c r="D796" s="60"/>
      <c r="E796" s="60"/>
    </row>
    <row r="797" ht="14.25" customHeight="1">
      <c r="A797" s="60"/>
      <c r="B797" s="60"/>
      <c r="C797" s="60"/>
      <c r="D797" s="60"/>
      <c r="E797" s="60"/>
    </row>
    <row r="798" ht="14.25" customHeight="1">
      <c r="A798" s="60"/>
      <c r="B798" s="60"/>
      <c r="C798" s="60"/>
      <c r="D798" s="60"/>
      <c r="E798" s="60"/>
    </row>
    <row r="799" ht="14.25" customHeight="1">
      <c r="A799" s="60"/>
      <c r="B799" s="60"/>
      <c r="C799" s="60"/>
      <c r="D799" s="60"/>
      <c r="E799" s="60"/>
    </row>
    <row r="800" ht="14.25" customHeight="1">
      <c r="A800" s="60"/>
      <c r="B800" s="60"/>
      <c r="C800" s="60"/>
      <c r="D800" s="60"/>
      <c r="E800" s="60"/>
    </row>
    <row r="801" ht="14.25" customHeight="1">
      <c r="A801" s="60"/>
      <c r="B801" s="60"/>
      <c r="C801" s="60"/>
      <c r="D801" s="60"/>
      <c r="E801" s="60"/>
    </row>
    <row r="802" ht="14.25" customHeight="1">
      <c r="A802" s="60"/>
      <c r="B802" s="60"/>
      <c r="C802" s="60"/>
      <c r="D802" s="60"/>
      <c r="E802" s="60"/>
    </row>
    <row r="803" ht="14.25" customHeight="1">
      <c r="A803" s="60"/>
      <c r="B803" s="60"/>
      <c r="C803" s="60"/>
      <c r="D803" s="60"/>
      <c r="E803" s="60"/>
    </row>
    <row r="804" ht="14.25" customHeight="1">
      <c r="A804" s="60"/>
      <c r="B804" s="60"/>
      <c r="C804" s="60"/>
      <c r="D804" s="60"/>
      <c r="E804" s="60"/>
    </row>
    <row r="805" ht="14.25" customHeight="1">
      <c r="A805" s="60"/>
      <c r="B805" s="60"/>
      <c r="C805" s="60"/>
      <c r="D805" s="60"/>
      <c r="E805" s="60"/>
    </row>
    <row r="806" ht="14.25" customHeight="1">
      <c r="A806" s="60"/>
      <c r="B806" s="60"/>
      <c r="C806" s="60"/>
      <c r="D806" s="60"/>
      <c r="E806" s="60"/>
    </row>
    <row r="807" ht="14.25" customHeight="1">
      <c r="A807" s="60"/>
      <c r="B807" s="60"/>
      <c r="C807" s="60"/>
      <c r="D807" s="60"/>
      <c r="E807" s="60"/>
    </row>
    <row r="808" ht="14.25" customHeight="1">
      <c r="A808" s="60"/>
      <c r="B808" s="60"/>
      <c r="C808" s="60"/>
      <c r="D808" s="60"/>
      <c r="E808" s="60"/>
    </row>
    <row r="809" ht="14.25" customHeight="1">
      <c r="A809" s="60"/>
      <c r="B809" s="60"/>
      <c r="C809" s="60"/>
      <c r="D809" s="60"/>
      <c r="E809" s="60"/>
    </row>
    <row r="810" ht="14.25" customHeight="1">
      <c r="A810" s="60"/>
      <c r="B810" s="60"/>
      <c r="C810" s="60"/>
      <c r="D810" s="60"/>
      <c r="E810" s="60"/>
    </row>
    <row r="811" ht="14.25" customHeight="1">
      <c r="A811" s="60"/>
      <c r="B811" s="60"/>
      <c r="C811" s="60"/>
      <c r="D811" s="60"/>
      <c r="E811" s="60"/>
    </row>
    <row r="812" ht="14.25" customHeight="1">
      <c r="A812" s="60"/>
      <c r="B812" s="60"/>
      <c r="C812" s="60"/>
      <c r="D812" s="60"/>
      <c r="E812" s="60"/>
    </row>
    <row r="813" ht="14.25" customHeight="1">
      <c r="A813" s="60"/>
      <c r="B813" s="60"/>
      <c r="C813" s="60"/>
      <c r="D813" s="60"/>
      <c r="E813" s="60"/>
    </row>
    <row r="814" ht="14.25" customHeight="1">
      <c r="A814" s="60"/>
      <c r="B814" s="60"/>
      <c r="C814" s="60"/>
      <c r="D814" s="60"/>
      <c r="E814" s="60"/>
    </row>
    <row r="815" ht="14.25" customHeight="1">
      <c r="A815" s="60"/>
      <c r="B815" s="60"/>
      <c r="C815" s="60"/>
      <c r="D815" s="60"/>
      <c r="E815" s="60"/>
    </row>
    <row r="816" ht="14.25" customHeight="1">
      <c r="A816" s="60"/>
      <c r="B816" s="60"/>
      <c r="C816" s="60"/>
      <c r="D816" s="60"/>
      <c r="E816" s="60"/>
    </row>
    <row r="817" ht="14.25" customHeight="1">
      <c r="A817" s="60"/>
      <c r="B817" s="60"/>
      <c r="C817" s="60"/>
      <c r="D817" s="60"/>
      <c r="E817" s="60"/>
    </row>
    <row r="818" ht="14.25" customHeight="1">
      <c r="A818" s="60"/>
      <c r="B818" s="60"/>
      <c r="C818" s="60"/>
      <c r="D818" s="60"/>
      <c r="E818" s="60"/>
    </row>
    <row r="819" ht="14.25" customHeight="1">
      <c r="A819" s="60"/>
      <c r="B819" s="60"/>
      <c r="C819" s="60"/>
      <c r="D819" s="60"/>
      <c r="E819" s="60"/>
    </row>
    <row r="820" ht="14.25" customHeight="1">
      <c r="A820" s="60"/>
      <c r="B820" s="60"/>
      <c r="C820" s="60"/>
      <c r="D820" s="60"/>
      <c r="E820" s="60"/>
    </row>
    <row r="821" ht="14.25" customHeight="1">
      <c r="A821" s="60"/>
      <c r="B821" s="60"/>
      <c r="C821" s="60"/>
      <c r="D821" s="60"/>
      <c r="E821" s="60"/>
    </row>
    <row r="822" ht="14.25" customHeight="1">
      <c r="A822" s="60"/>
      <c r="B822" s="60"/>
      <c r="C822" s="60"/>
      <c r="D822" s="60"/>
      <c r="E822" s="60"/>
    </row>
    <row r="823" ht="14.25" customHeight="1">
      <c r="A823" s="60"/>
      <c r="B823" s="60"/>
      <c r="C823" s="60"/>
      <c r="D823" s="60"/>
      <c r="E823" s="60"/>
    </row>
    <row r="824" ht="14.25" customHeight="1">
      <c r="A824" s="60"/>
      <c r="B824" s="60"/>
      <c r="C824" s="60"/>
      <c r="D824" s="60"/>
      <c r="E824" s="60"/>
    </row>
    <row r="825" ht="14.25" customHeight="1">
      <c r="A825" s="60"/>
      <c r="B825" s="60"/>
      <c r="C825" s="60"/>
      <c r="D825" s="60"/>
      <c r="E825" s="60"/>
    </row>
    <row r="826" ht="14.25" customHeight="1">
      <c r="A826" s="60"/>
      <c r="B826" s="60"/>
      <c r="C826" s="60"/>
      <c r="D826" s="60"/>
      <c r="E826" s="60"/>
    </row>
    <row r="827" ht="14.25" customHeight="1">
      <c r="A827" s="60"/>
      <c r="B827" s="60"/>
      <c r="C827" s="60"/>
      <c r="D827" s="60"/>
      <c r="E827" s="60"/>
    </row>
    <row r="828" ht="14.25" customHeight="1">
      <c r="A828" s="60"/>
      <c r="B828" s="60"/>
      <c r="C828" s="60"/>
      <c r="D828" s="60"/>
      <c r="E828" s="60"/>
    </row>
    <row r="829" ht="14.25" customHeight="1">
      <c r="A829" s="60"/>
      <c r="B829" s="60"/>
      <c r="C829" s="60"/>
      <c r="D829" s="60"/>
      <c r="E829" s="60"/>
    </row>
    <row r="830" ht="14.25" customHeight="1">
      <c r="A830" s="60"/>
      <c r="B830" s="60"/>
      <c r="C830" s="60"/>
      <c r="D830" s="60"/>
      <c r="E830" s="60"/>
    </row>
    <row r="831" ht="14.25" customHeight="1">
      <c r="A831" s="60"/>
      <c r="B831" s="60"/>
      <c r="C831" s="60"/>
      <c r="D831" s="60"/>
      <c r="E831" s="60"/>
    </row>
    <row r="832" ht="14.25" customHeight="1">
      <c r="A832" s="60"/>
      <c r="B832" s="60"/>
      <c r="C832" s="60"/>
      <c r="D832" s="60"/>
      <c r="E832" s="60"/>
    </row>
    <row r="833" ht="14.25" customHeight="1">
      <c r="A833" s="60"/>
      <c r="B833" s="60"/>
      <c r="C833" s="60"/>
      <c r="D833" s="60"/>
      <c r="E833" s="60"/>
    </row>
    <row r="834" ht="14.25" customHeight="1">
      <c r="A834" s="60"/>
      <c r="B834" s="60"/>
      <c r="C834" s="60"/>
      <c r="D834" s="60"/>
      <c r="E834" s="60"/>
    </row>
    <row r="835" ht="14.25" customHeight="1">
      <c r="A835" s="60"/>
      <c r="B835" s="60"/>
      <c r="C835" s="60"/>
      <c r="D835" s="60"/>
      <c r="E835" s="60"/>
    </row>
    <row r="836" ht="14.25" customHeight="1">
      <c r="A836" s="60"/>
      <c r="B836" s="60"/>
      <c r="C836" s="60"/>
      <c r="D836" s="60"/>
      <c r="E836" s="60"/>
    </row>
    <row r="837" ht="14.25" customHeight="1">
      <c r="A837" s="60"/>
      <c r="B837" s="60"/>
      <c r="C837" s="60"/>
      <c r="D837" s="60"/>
      <c r="E837" s="60"/>
    </row>
    <row r="838" ht="14.25" customHeight="1">
      <c r="A838" s="60"/>
      <c r="B838" s="60"/>
      <c r="C838" s="60"/>
      <c r="D838" s="60"/>
      <c r="E838" s="60"/>
    </row>
    <row r="839" ht="14.25" customHeight="1">
      <c r="A839" s="60"/>
      <c r="B839" s="60"/>
      <c r="C839" s="60"/>
      <c r="D839" s="60"/>
      <c r="E839" s="60"/>
    </row>
    <row r="840" ht="14.25" customHeight="1">
      <c r="A840" s="60"/>
      <c r="B840" s="60"/>
      <c r="C840" s="60"/>
      <c r="D840" s="60"/>
      <c r="E840" s="60"/>
    </row>
    <row r="841" ht="14.25" customHeight="1">
      <c r="A841" s="60"/>
      <c r="B841" s="60"/>
      <c r="C841" s="60"/>
      <c r="D841" s="60"/>
      <c r="E841" s="60"/>
    </row>
    <row r="842" ht="14.25" customHeight="1">
      <c r="A842" s="60"/>
      <c r="B842" s="60"/>
      <c r="C842" s="60"/>
      <c r="D842" s="60"/>
      <c r="E842" s="60"/>
    </row>
    <row r="843" ht="14.25" customHeight="1">
      <c r="A843" s="60"/>
      <c r="B843" s="60"/>
      <c r="C843" s="60"/>
      <c r="D843" s="60"/>
      <c r="E843" s="60"/>
    </row>
    <row r="844" ht="14.25" customHeight="1">
      <c r="A844" s="60"/>
      <c r="B844" s="60"/>
      <c r="C844" s="60"/>
      <c r="D844" s="60"/>
      <c r="E844" s="60"/>
    </row>
    <row r="845" ht="14.25" customHeight="1">
      <c r="A845" s="60"/>
      <c r="B845" s="60"/>
      <c r="C845" s="60"/>
      <c r="D845" s="60"/>
      <c r="E845" s="60"/>
    </row>
    <row r="846" ht="14.25" customHeight="1">
      <c r="A846" s="60"/>
      <c r="B846" s="60"/>
      <c r="C846" s="60"/>
      <c r="D846" s="60"/>
      <c r="E846" s="60"/>
    </row>
    <row r="847" ht="14.25" customHeight="1">
      <c r="A847" s="60"/>
      <c r="B847" s="60"/>
      <c r="C847" s="60"/>
      <c r="D847" s="60"/>
      <c r="E847" s="60"/>
    </row>
    <row r="848" ht="14.25" customHeight="1">
      <c r="A848" s="60"/>
      <c r="B848" s="60"/>
      <c r="C848" s="60"/>
      <c r="D848" s="60"/>
      <c r="E848" s="60"/>
    </row>
    <row r="849" ht="14.25" customHeight="1">
      <c r="A849" s="60"/>
      <c r="B849" s="60"/>
      <c r="C849" s="60"/>
      <c r="D849" s="60"/>
      <c r="E849" s="60"/>
    </row>
    <row r="850" ht="14.25" customHeight="1">
      <c r="A850" s="60"/>
      <c r="B850" s="60"/>
      <c r="C850" s="60"/>
      <c r="D850" s="60"/>
      <c r="E850" s="60"/>
    </row>
    <row r="851" ht="14.25" customHeight="1">
      <c r="A851" s="60"/>
      <c r="B851" s="60"/>
      <c r="C851" s="60"/>
      <c r="D851" s="60"/>
      <c r="E851" s="60"/>
    </row>
    <row r="852" ht="14.25" customHeight="1">
      <c r="A852" s="60"/>
      <c r="B852" s="60"/>
      <c r="C852" s="60"/>
      <c r="D852" s="60"/>
      <c r="E852" s="60"/>
    </row>
    <row r="853" ht="14.25" customHeight="1">
      <c r="A853" s="60"/>
      <c r="B853" s="60"/>
      <c r="C853" s="60"/>
      <c r="D853" s="60"/>
      <c r="E853" s="60"/>
    </row>
    <row r="854" ht="14.25" customHeight="1">
      <c r="A854" s="60"/>
      <c r="B854" s="60"/>
      <c r="C854" s="60"/>
      <c r="D854" s="60"/>
      <c r="E854" s="60"/>
    </row>
    <row r="855" ht="14.25" customHeight="1">
      <c r="A855" s="60"/>
      <c r="B855" s="60"/>
      <c r="C855" s="60"/>
      <c r="D855" s="60"/>
      <c r="E855" s="60"/>
    </row>
    <row r="856" ht="14.25" customHeight="1">
      <c r="A856" s="60"/>
      <c r="B856" s="60"/>
      <c r="C856" s="60"/>
      <c r="D856" s="60"/>
      <c r="E856" s="60"/>
    </row>
    <row r="857" ht="14.25" customHeight="1">
      <c r="A857" s="60"/>
      <c r="B857" s="60"/>
      <c r="C857" s="60"/>
      <c r="D857" s="60"/>
      <c r="E857" s="60"/>
    </row>
    <row r="858" ht="14.25" customHeight="1">
      <c r="A858" s="60"/>
      <c r="B858" s="60"/>
      <c r="C858" s="60"/>
      <c r="D858" s="60"/>
      <c r="E858" s="60"/>
    </row>
    <row r="859" ht="14.25" customHeight="1">
      <c r="A859" s="60"/>
      <c r="B859" s="60"/>
      <c r="C859" s="60"/>
      <c r="D859" s="60"/>
      <c r="E859" s="60"/>
    </row>
    <row r="860" ht="14.25" customHeight="1">
      <c r="A860" s="60"/>
      <c r="B860" s="60"/>
      <c r="C860" s="60"/>
      <c r="D860" s="60"/>
      <c r="E860" s="60"/>
    </row>
    <row r="861" ht="14.25" customHeight="1">
      <c r="A861" s="60"/>
      <c r="B861" s="60"/>
      <c r="C861" s="60"/>
      <c r="D861" s="60"/>
      <c r="E861" s="60"/>
    </row>
    <row r="862" ht="14.25" customHeight="1">
      <c r="A862" s="60"/>
      <c r="B862" s="60"/>
      <c r="C862" s="60"/>
      <c r="D862" s="60"/>
      <c r="E862" s="60"/>
    </row>
    <row r="863" ht="14.25" customHeight="1">
      <c r="A863" s="60"/>
      <c r="B863" s="60"/>
      <c r="C863" s="60"/>
      <c r="D863" s="60"/>
      <c r="E863" s="60"/>
    </row>
    <row r="864" ht="14.25" customHeight="1">
      <c r="A864" s="60"/>
      <c r="B864" s="60"/>
      <c r="C864" s="60"/>
      <c r="D864" s="60"/>
      <c r="E864" s="60"/>
    </row>
    <row r="865" ht="14.25" customHeight="1">
      <c r="A865" s="60"/>
      <c r="B865" s="60"/>
      <c r="C865" s="60"/>
      <c r="D865" s="60"/>
      <c r="E865" s="60"/>
    </row>
    <row r="866" ht="14.25" customHeight="1">
      <c r="A866" s="60"/>
      <c r="B866" s="60"/>
      <c r="C866" s="60"/>
      <c r="D866" s="60"/>
      <c r="E866" s="60"/>
    </row>
    <row r="867" ht="14.25" customHeight="1">
      <c r="A867" s="60"/>
      <c r="B867" s="60"/>
      <c r="C867" s="60"/>
      <c r="D867" s="60"/>
      <c r="E867" s="60"/>
    </row>
    <row r="868" ht="14.25" customHeight="1">
      <c r="A868" s="60"/>
      <c r="B868" s="60"/>
      <c r="C868" s="60"/>
      <c r="D868" s="60"/>
      <c r="E868" s="60"/>
    </row>
    <row r="869" ht="14.25" customHeight="1">
      <c r="A869" s="60"/>
      <c r="B869" s="60"/>
      <c r="C869" s="60"/>
      <c r="D869" s="60"/>
      <c r="E869" s="60"/>
    </row>
    <row r="870" ht="14.25" customHeight="1">
      <c r="A870" s="60"/>
      <c r="B870" s="60"/>
      <c r="C870" s="60"/>
      <c r="D870" s="60"/>
      <c r="E870" s="60"/>
    </row>
    <row r="871" ht="14.25" customHeight="1">
      <c r="A871" s="60"/>
      <c r="B871" s="60"/>
      <c r="C871" s="60"/>
      <c r="D871" s="60"/>
      <c r="E871" s="60"/>
    </row>
    <row r="872" ht="14.25" customHeight="1">
      <c r="A872" s="60"/>
      <c r="B872" s="60"/>
      <c r="C872" s="60"/>
      <c r="D872" s="60"/>
      <c r="E872" s="60"/>
    </row>
    <row r="873" ht="14.25" customHeight="1">
      <c r="A873" s="60"/>
      <c r="B873" s="60"/>
      <c r="C873" s="60"/>
      <c r="D873" s="60"/>
      <c r="E873" s="60"/>
    </row>
    <row r="874" ht="14.25" customHeight="1">
      <c r="A874" s="60"/>
      <c r="B874" s="60"/>
      <c r="C874" s="60"/>
      <c r="D874" s="60"/>
      <c r="E874" s="60"/>
    </row>
    <row r="875" ht="14.25" customHeight="1">
      <c r="A875" s="60"/>
      <c r="B875" s="60"/>
      <c r="C875" s="60"/>
      <c r="D875" s="60"/>
      <c r="E875" s="60"/>
    </row>
    <row r="876" ht="14.25" customHeight="1">
      <c r="A876" s="60"/>
      <c r="B876" s="60"/>
      <c r="C876" s="60"/>
      <c r="D876" s="60"/>
      <c r="E876" s="60"/>
    </row>
    <row r="877" ht="14.25" customHeight="1">
      <c r="A877" s="60"/>
      <c r="B877" s="60"/>
      <c r="C877" s="60"/>
      <c r="D877" s="60"/>
      <c r="E877" s="60"/>
    </row>
    <row r="878" ht="14.25" customHeight="1">
      <c r="A878" s="60"/>
      <c r="B878" s="60"/>
      <c r="C878" s="60"/>
      <c r="D878" s="60"/>
      <c r="E878" s="60"/>
    </row>
    <row r="879" ht="14.25" customHeight="1">
      <c r="A879" s="60"/>
      <c r="B879" s="60"/>
      <c r="C879" s="60"/>
      <c r="D879" s="60"/>
      <c r="E879" s="60"/>
    </row>
    <row r="880" ht="14.25" customHeight="1">
      <c r="A880" s="60"/>
      <c r="B880" s="60"/>
      <c r="C880" s="60"/>
      <c r="D880" s="60"/>
      <c r="E880" s="60"/>
    </row>
    <row r="881" ht="14.25" customHeight="1">
      <c r="A881" s="60"/>
      <c r="B881" s="60"/>
      <c r="C881" s="60"/>
      <c r="D881" s="60"/>
      <c r="E881" s="60"/>
    </row>
    <row r="882" ht="14.25" customHeight="1">
      <c r="A882" s="60"/>
      <c r="B882" s="60"/>
      <c r="C882" s="60"/>
      <c r="D882" s="60"/>
      <c r="E882" s="60"/>
    </row>
    <row r="883" ht="14.25" customHeight="1">
      <c r="A883" s="60"/>
      <c r="B883" s="60"/>
      <c r="C883" s="60"/>
      <c r="D883" s="60"/>
      <c r="E883" s="60"/>
    </row>
    <row r="884" ht="14.25" customHeight="1">
      <c r="A884" s="60"/>
      <c r="B884" s="60"/>
      <c r="C884" s="60"/>
      <c r="D884" s="60"/>
      <c r="E884" s="60"/>
    </row>
    <row r="885" ht="14.25" customHeight="1">
      <c r="A885" s="60"/>
      <c r="B885" s="60"/>
      <c r="C885" s="60"/>
      <c r="D885" s="60"/>
      <c r="E885" s="60"/>
    </row>
    <row r="886" ht="14.25" customHeight="1">
      <c r="A886" s="60"/>
      <c r="B886" s="60"/>
      <c r="C886" s="60"/>
      <c r="D886" s="60"/>
      <c r="E886" s="60"/>
    </row>
    <row r="887" ht="14.25" customHeight="1">
      <c r="A887" s="60"/>
      <c r="B887" s="60"/>
      <c r="C887" s="60"/>
      <c r="D887" s="60"/>
      <c r="E887" s="60"/>
    </row>
    <row r="888" ht="14.25" customHeight="1">
      <c r="A888" s="60"/>
      <c r="B888" s="60"/>
      <c r="C888" s="60"/>
      <c r="D888" s="60"/>
      <c r="E888" s="60"/>
    </row>
    <row r="889" ht="14.25" customHeight="1">
      <c r="A889" s="60"/>
      <c r="B889" s="60"/>
      <c r="C889" s="60"/>
      <c r="D889" s="60"/>
      <c r="E889" s="60"/>
    </row>
    <row r="890" ht="14.25" customHeight="1">
      <c r="A890" s="60"/>
      <c r="B890" s="60"/>
      <c r="C890" s="60"/>
      <c r="D890" s="60"/>
      <c r="E890" s="60"/>
    </row>
    <row r="891" ht="14.25" customHeight="1">
      <c r="A891" s="60"/>
      <c r="B891" s="60"/>
      <c r="C891" s="60"/>
      <c r="D891" s="60"/>
      <c r="E891" s="60"/>
    </row>
    <row r="892" ht="14.25" customHeight="1">
      <c r="A892" s="60"/>
      <c r="B892" s="60"/>
      <c r="C892" s="60"/>
      <c r="D892" s="60"/>
      <c r="E892" s="60"/>
    </row>
    <row r="893" ht="14.25" customHeight="1">
      <c r="A893" s="60"/>
      <c r="B893" s="60"/>
      <c r="C893" s="60"/>
      <c r="D893" s="60"/>
      <c r="E893" s="60"/>
    </row>
    <row r="894" ht="14.25" customHeight="1">
      <c r="A894" s="60"/>
      <c r="B894" s="60"/>
      <c r="C894" s="60"/>
      <c r="D894" s="60"/>
      <c r="E894" s="60"/>
    </row>
    <row r="895" ht="14.25" customHeight="1">
      <c r="A895" s="60"/>
      <c r="B895" s="60"/>
      <c r="C895" s="60"/>
      <c r="D895" s="60"/>
      <c r="E895" s="60"/>
    </row>
    <row r="896" ht="14.25" customHeight="1">
      <c r="A896" s="60"/>
      <c r="B896" s="60"/>
      <c r="C896" s="60"/>
      <c r="D896" s="60"/>
      <c r="E896" s="60"/>
    </row>
    <row r="897" ht="14.25" customHeight="1">
      <c r="A897" s="60"/>
      <c r="B897" s="60"/>
      <c r="C897" s="60"/>
      <c r="D897" s="60"/>
      <c r="E897" s="60"/>
    </row>
    <row r="898" ht="14.25" customHeight="1">
      <c r="A898" s="60"/>
      <c r="B898" s="60"/>
      <c r="C898" s="60"/>
      <c r="D898" s="60"/>
      <c r="E898" s="60"/>
    </row>
    <row r="899" ht="14.25" customHeight="1">
      <c r="A899" s="60"/>
      <c r="B899" s="60"/>
      <c r="C899" s="60"/>
      <c r="D899" s="60"/>
      <c r="E899" s="60"/>
    </row>
    <row r="900" ht="14.25" customHeight="1">
      <c r="A900" s="60"/>
      <c r="B900" s="60"/>
      <c r="C900" s="60"/>
      <c r="D900" s="60"/>
      <c r="E900" s="60"/>
    </row>
    <row r="901" ht="14.25" customHeight="1">
      <c r="A901" s="60"/>
      <c r="B901" s="60"/>
      <c r="C901" s="60"/>
      <c r="D901" s="60"/>
      <c r="E901" s="60"/>
    </row>
    <row r="902" ht="14.25" customHeight="1">
      <c r="A902" s="60"/>
      <c r="B902" s="60"/>
      <c r="C902" s="60"/>
      <c r="D902" s="60"/>
      <c r="E902" s="60"/>
    </row>
    <row r="903" ht="14.25" customHeight="1">
      <c r="A903" s="60"/>
      <c r="B903" s="60"/>
      <c r="C903" s="60"/>
      <c r="D903" s="60"/>
      <c r="E903" s="60"/>
    </row>
    <row r="904" ht="14.25" customHeight="1">
      <c r="A904" s="60"/>
      <c r="B904" s="60"/>
      <c r="C904" s="60"/>
      <c r="D904" s="60"/>
      <c r="E904" s="60"/>
    </row>
    <row r="905" ht="14.25" customHeight="1">
      <c r="A905" s="60"/>
      <c r="B905" s="60"/>
      <c r="C905" s="60"/>
      <c r="D905" s="60"/>
      <c r="E905" s="60"/>
    </row>
    <row r="906" ht="14.25" customHeight="1">
      <c r="A906" s="60"/>
      <c r="B906" s="60"/>
      <c r="C906" s="60"/>
      <c r="D906" s="60"/>
      <c r="E906" s="60"/>
    </row>
    <row r="907" ht="14.25" customHeight="1">
      <c r="A907" s="60"/>
      <c r="B907" s="60"/>
      <c r="C907" s="60"/>
      <c r="D907" s="60"/>
      <c r="E907" s="60"/>
    </row>
    <row r="908" ht="14.25" customHeight="1">
      <c r="A908" s="60"/>
      <c r="B908" s="60"/>
      <c r="C908" s="60"/>
      <c r="D908" s="60"/>
      <c r="E908" s="60"/>
    </row>
    <row r="909" ht="14.25" customHeight="1">
      <c r="A909" s="60"/>
      <c r="B909" s="60"/>
      <c r="C909" s="60"/>
      <c r="D909" s="60"/>
      <c r="E909" s="60"/>
    </row>
    <row r="910" ht="14.25" customHeight="1">
      <c r="A910" s="60"/>
      <c r="B910" s="60"/>
      <c r="C910" s="60"/>
      <c r="D910" s="60"/>
      <c r="E910" s="60"/>
    </row>
    <row r="911" ht="14.25" customHeight="1">
      <c r="A911" s="60"/>
      <c r="B911" s="60"/>
      <c r="C911" s="60"/>
      <c r="D911" s="60"/>
      <c r="E911" s="60"/>
    </row>
    <row r="912" ht="14.25" customHeight="1">
      <c r="A912" s="60"/>
      <c r="B912" s="60"/>
      <c r="C912" s="60"/>
      <c r="D912" s="60"/>
      <c r="E912" s="60"/>
    </row>
    <row r="913" ht="14.25" customHeight="1">
      <c r="A913" s="60"/>
      <c r="B913" s="60"/>
      <c r="C913" s="60"/>
      <c r="D913" s="60"/>
      <c r="E913" s="60"/>
    </row>
    <row r="914" ht="14.25" customHeight="1">
      <c r="A914" s="60"/>
      <c r="B914" s="60"/>
      <c r="C914" s="60"/>
      <c r="D914" s="60"/>
      <c r="E914" s="60"/>
    </row>
    <row r="915" ht="14.25" customHeight="1">
      <c r="A915" s="60"/>
      <c r="B915" s="60"/>
      <c r="C915" s="60"/>
      <c r="D915" s="60"/>
      <c r="E915" s="60"/>
    </row>
    <row r="916" ht="14.25" customHeight="1">
      <c r="A916" s="60"/>
      <c r="B916" s="60"/>
      <c r="C916" s="60"/>
      <c r="D916" s="60"/>
      <c r="E916" s="60"/>
    </row>
    <row r="917" ht="14.25" customHeight="1">
      <c r="A917" s="60"/>
      <c r="B917" s="60"/>
      <c r="C917" s="60"/>
      <c r="D917" s="60"/>
      <c r="E917" s="60"/>
    </row>
    <row r="918" ht="14.25" customHeight="1">
      <c r="A918" s="60"/>
      <c r="B918" s="60"/>
      <c r="C918" s="60"/>
      <c r="D918" s="60"/>
      <c r="E918" s="60"/>
    </row>
    <row r="919" ht="14.25" customHeight="1">
      <c r="A919" s="60"/>
      <c r="B919" s="60"/>
      <c r="C919" s="60"/>
      <c r="D919" s="60"/>
      <c r="E919" s="60"/>
    </row>
    <row r="920" ht="14.25" customHeight="1">
      <c r="A920" s="60"/>
      <c r="B920" s="60"/>
      <c r="C920" s="60"/>
      <c r="D920" s="60"/>
      <c r="E920" s="60"/>
    </row>
    <row r="921" ht="14.25" customHeight="1">
      <c r="A921" s="60"/>
      <c r="B921" s="60"/>
      <c r="C921" s="60"/>
      <c r="D921" s="60"/>
      <c r="E921" s="60"/>
    </row>
    <row r="922" ht="14.25" customHeight="1">
      <c r="A922" s="60"/>
      <c r="B922" s="60"/>
      <c r="C922" s="60"/>
      <c r="D922" s="60"/>
      <c r="E922" s="60"/>
    </row>
    <row r="923" ht="14.25" customHeight="1">
      <c r="A923" s="60"/>
      <c r="B923" s="60"/>
      <c r="C923" s="60"/>
      <c r="D923" s="60"/>
      <c r="E923" s="60"/>
    </row>
    <row r="924" ht="14.25" customHeight="1">
      <c r="A924" s="60"/>
      <c r="B924" s="60"/>
      <c r="C924" s="60"/>
      <c r="D924" s="60"/>
      <c r="E924" s="60"/>
    </row>
    <row r="925" ht="14.25" customHeight="1">
      <c r="A925" s="60"/>
      <c r="B925" s="60"/>
      <c r="C925" s="60"/>
      <c r="D925" s="60"/>
      <c r="E925" s="60"/>
    </row>
    <row r="926" ht="14.25" customHeight="1">
      <c r="A926" s="60"/>
      <c r="B926" s="60"/>
      <c r="C926" s="60"/>
      <c r="D926" s="60"/>
      <c r="E926" s="60"/>
    </row>
    <row r="927" ht="14.25" customHeight="1">
      <c r="A927" s="60"/>
      <c r="B927" s="60"/>
      <c r="C927" s="60"/>
      <c r="D927" s="60"/>
      <c r="E927" s="60"/>
    </row>
    <row r="928" ht="14.25" customHeight="1">
      <c r="A928" s="60"/>
      <c r="B928" s="60"/>
      <c r="C928" s="60"/>
      <c r="D928" s="60"/>
      <c r="E928" s="60"/>
    </row>
    <row r="929" ht="14.25" customHeight="1">
      <c r="A929" s="60"/>
      <c r="B929" s="60"/>
      <c r="C929" s="60"/>
      <c r="D929" s="60"/>
      <c r="E929" s="60"/>
    </row>
    <row r="930" ht="14.25" customHeight="1">
      <c r="A930" s="60"/>
      <c r="B930" s="60"/>
      <c r="C930" s="60"/>
      <c r="D930" s="60"/>
      <c r="E930" s="60"/>
    </row>
    <row r="931" ht="14.25" customHeight="1">
      <c r="A931" s="60"/>
      <c r="B931" s="60"/>
      <c r="C931" s="60"/>
      <c r="D931" s="60"/>
      <c r="E931" s="60"/>
    </row>
    <row r="932" ht="14.25" customHeight="1">
      <c r="A932" s="60"/>
      <c r="B932" s="60"/>
      <c r="C932" s="60"/>
      <c r="D932" s="60"/>
      <c r="E932" s="60"/>
    </row>
    <row r="933" ht="14.25" customHeight="1">
      <c r="A933" s="60"/>
      <c r="B933" s="60"/>
      <c r="C933" s="60"/>
      <c r="D933" s="60"/>
      <c r="E933" s="60"/>
    </row>
    <row r="934" ht="14.25" customHeight="1">
      <c r="A934" s="60"/>
      <c r="B934" s="60"/>
      <c r="C934" s="60"/>
      <c r="D934" s="60"/>
      <c r="E934" s="60"/>
    </row>
    <row r="935" ht="14.25" customHeight="1">
      <c r="A935" s="60"/>
      <c r="B935" s="60"/>
      <c r="C935" s="60"/>
      <c r="D935" s="60"/>
      <c r="E935" s="60"/>
    </row>
    <row r="936" ht="14.25" customHeight="1">
      <c r="A936" s="60"/>
      <c r="B936" s="60"/>
      <c r="C936" s="60"/>
      <c r="D936" s="60"/>
      <c r="E936" s="60"/>
    </row>
    <row r="937" ht="14.25" customHeight="1">
      <c r="A937" s="60"/>
      <c r="B937" s="60"/>
      <c r="C937" s="60"/>
      <c r="D937" s="60"/>
      <c r="E937" s="60"/>
    </row>
    <row r="938" ht="14.25" customHeight="1">
      <c r="A938" s="60"/>
      <c r="B938" s="60"/>
      <c r="C938" s="60"/>
      <c r="D938" s="60"/>
      <c r="E938" s="60"/>
    </row>
    <row r="939" ht="14.25" customHeight="1">
      <c r="A939" s="60"/>
      <c r="B939" s="60"/>
      <c r="C939" s="60"/>
      <c r="D939" s="60"/>
      <c r="E939" s="60"/>
    </row>
    <row r="940" ht="14.25" customHeight="1">
      <c r="A940" s="60"/>
      <c r="B940" s="60"/>
      <c r="C940" s="60"/>
      <c r="D940" s="60"/>
      <c r="E940" s="60"/>
    </row>
    <row r="941" ht="14.25" customHeight="1">
      <c r="A941" s="60"/>
      <c r="B941" s="60"/>
      <c r="C941" s="60"/>
      <c r="D941" s="60"/>
      <c r="E941" s="60"/>
    </row>
    <row r="942" ht="14.25" customHeight="1">
      <c r="A942" s="60"/>
      <c r="B942" s="60"/>
      <c r="C942" s="60"/>
      <c r="D942" s="60"/>
      <c r="E942" s="60"/>
    </row>
    <row r="943" ht="14.25" customHeight="1">
      <c r="A943" s="60"/>
      <c r="B943" s="60"/>
      <c r="C943" s="60"/>
      <c r="D943" s="60"/>
      <c r="E943" s="60"/>
    </row>
    <row r="944" ht="14.25" customHeight="1">
      <c r="A944" s="60"/>
      <c r="B944" s="60"/>
      <c r="C944" s="60"/>
      <c r="D944" s="60"/>
      <c r="E944" s="60"/>
    </row>
    <row r="945" ht="14.25" customHeight="1">
      <c r="A945" s="60"/>
      <c r="B945" s="60"/>
      <c r="C945" s="60"/>
      <c r="D945" s="60"/>
      <c r="E945" s="60"/>
    </row>
    <row r="946" ht="14.25" customHeight="1">
      <c r="A946" s="60"/>
      <c r="B946" s="60"/>
      <c r="C946" s="60"/>
      <c r="D946" s="60"/>
      <c r="E946" s="60"/>
    </row>
    <row r="947" ht="14.25" customHeight="1">
      <c r="A947" s="60"/>
      <c r="B947" s="60"/>
      <c r="C947" s="60"/>
      <c r="D947" s="60"/>
      <c r="E947" s="60"/>
    </row>
    <row r="948" ht="14.25" customHeight="1">
      <c r="A948" s="60"/>
      <c r="B948" s="60"/>
      <c r="C948" s="60"/>
      <c r="D948" s="60"/>
      <c r="E948" s="60"/>
    </row>
    <row r="949" ht="14.25" customHeight="1">
      <c r="A949" s="60"/>
      <c r="B949" s="60"/>
      <c r="C949" s="60"/>
      <c r="D949" s="60"/>
      <c r="E949" s="60"/>
    </row>
    <row r="950" ht="14.25" customHeight="1">
      <c r="A950" s="60"/>
      <c r="B950" s="60"/>
      <c r="C950" s="60"/>
      <c r="D950" s="60"/>
      <c r="E950" s="60"/>
    </row>
    <row r="951" ht="14.25" customHeight="1">
      <c r="A951" s="60"/>
      <c r="B951" s="60"/>
      <c r="C951" s="60"/>
      <c r="D951" s="60"/>
      <c r="E951" s="60"/>
    </row>
    <row r="952" ht="14.25" customHeight="1">
      <c r="A952" s="60"/>
      <c r="B952" s="60"/>
      <c r="C952" s="60"/>
      <c r="D952" s="60"/>
      <c r="E952" s="60"/>
    </row>
    <row r="953" ht="14.25" customHeight="1">
      <c r="A953" s="60"/>
      <c r="B953" s="60"/>
      <c r="C953" s="60"/>
      <c r="D953" s="60"/>
      <c r="E953" s="60"/>
    </row>
    <row r="954" ht="14.25" customHeight="1">
      <c r="A954" s="60"/>
      <c r="B954" s="60"/>
      <c r="C954" s="60"/>
      <c r="D954" s="60"/>
      <c r="E954" s="60"/>
    </row>
    <row r="955" ht="14.25" customHeight="1">
      <c r="A955" s="60"/>
      <c r="B955" s="60"/>
      <c r="C955" s="60"/>
      <c r="D955" s="60"/>
      <c r="E955" s="60"/>
    </row>
    <row r="956" ht="14.25" customHeight="1">
      <c r="A956" s="60"/>
      <c r="B956" s="60"/>
      <c r="C956" s="60"/>
      <c r="D956" s="60"/>
      <c r="E956" s="60"/>
    </row>
    <row r="957" ht="14.25" customHeight="1">
      <c r="A957" s="60"/>
      <c r="B957" s="60"/>
      <c r="C957" s="60"/>
      <c r="D957" s="60"/>
      <c r="E957" s="60"/>
    </row>
    <row r="958" ht="14.25" customHeight="1">
      <c r="A958" s="60"/>
      <c r="B958" s="60"/>
      <c r="C958" s="60"/>
      <c r="D958" s="60"/>
      <c r="E958" s="60"/>
    </row>
    <row r="959" ht="14.25" customHeight="1">
      <c r="A959" s="60"/>
      <c r="B959" s="60"/>
      <c r="C959" s="60"/>
      <c r="D959" s="60"/>
      <c r="E959" s="60"/>
    </row>
    <row r="960" ht="14.25" customHeight="1">
      <c r="A960" s="60"/>
      <c r="B960" s="60"/>
      <c r="C960" s="60"/>
      <c r="D960" s="60"/>
      <c r="E960" s="60"/>
    </row>
    <row r="961" ht="14.25" customHeight="1">
      <c r="A961" s="60"/>
      <c r="B961" s="60"/>
      <c r="C961" s="60"/>
      <c r="D961" s="60"/>
      <c r="E961" s="60"/>
    </row>
    <row r="962" ht="14.25" customHeight="1">
      <c r="A962" s="60"/>
      <c r="B962" s="60"/>
      <c r="C962" s="60"/>
      <c r="D962" s="60"/>
      <c r="E962" s="60"/>
    </row>
    <row r="963" ht="14.25" customHeight="1">
      <c r="A963" s="60"/>
      <c r="B963" s="60"/>
      <c r="C963" s="60"/>
      <c r="D963" s="60"/>
      <c r="E963" s="60"/>
    </row>
    <row r="964" ht="14.25" customHeight="1">
      <c r="A964" s="60"/>
      <c r="B964" s="60"/>
      <c r="C964" s="60"/>
      <c r="D964" s="60"/>
      <c r="E964" s="60"/>
    </row>
    <row r="965" ht="14.25" customHeight="1">
      <c r="A965" s="60"/>
      <c r="B965" s="60"/>
      <c r="C965" s="60"/>
      <c r="D965" s="60"/>
      <c r="E965" s="60"/>
    </row>
    <row r="966" ht="14.25" customHeight="1">
      <c r="A966" s="60"/>
      <c r="B966" s="60"/>
      <c r="C966" s="60"/>
      <c r="D966" s="60"/>
      <c r="E966" s="60"/>
    </row>
    <row r="967" ht="14.25" customHeight="1">
      <c r="A967" s="60"/>
      <c r="B967" s="60"/>
      <c r="C967" s="60"/>
      <c r="D967" s="60"/>
      <c r="E967" s="60"/>
    </row>
    <row r="968" ht="14.25" customHeight="1">
      <c r="A968" s="60"/>
      <c r="B968" s="60"/>
      <c r="C968" s="60"/>
      <c r="D968" s="60"/>
      <c r="E968" s="60"/>
    </row>
    <row r="969" ht="14.25" customHeight="1">
      <c r="A969" s="60"/>
      <c r="B969" s="60"/>
      <c r="C969" s="60"/>
      <c r="D969" s="60"/>
      <c r="E969" s="60"/>
    </row>
    <row r="970" ht="14.25" customHeight="1">
      <c r="A970" s="60"/>
      <c r="B970" s="60"/>
      <c r="C970" s="60"/>
      <c r="D970" s="60"/>
      <c r="E970" s="60"/>
    </row>
    <row r="971" ht="14.25" customHeight="1">
      <c r="A971" s="60"/>
      <c r="B971" s="60"/>
      <c r="C971" s="60"/>
      <c r="D971" s="60"/>
      <c r="E971" s="60"/>
    </row>
    <row r="972" ht="14.25" customHeight="1">
      <c r="A972" s="60"/>
      <c r="B972" s="60"/>
      <c r="C972" s="60"/>
      <c r="D972" s="60"/>
      <c r="E972" s="60"/>
    </row>
    <row r="973" ht="14.25" customHeight="1">
      <c r="A973" s="60"/>
      <c r="B973" s="60"/>
      <c r="C973" s="60"/>
      <c r="D973" s="60"/>
      <c r="E973" s="60"/>
    </row>
    <row r="974" ht="14.25" customHeight="1">
      <c r="A974" s="60"/>
      <c r="B974" s="60"/>
      <c r="C974" s="60"/>
      <c r="D974" s="60"/>
      <c r="E974" s="60"/>
    </row>
    <row r="975" ht="14.25" customHeight="1">
      <c r="A975" s="60"/>
      <c r="B975" s="60"/>
      <c r="C975" s="60"/>
      <c r="D975" s="60"/>
      <c r="E975" s="60"/>
    </row>
    <row r="976" ht="14.25" customHeight="1">
      <c r="A976" s="60"/>
      <c r="B976" s="60"/>
      <c r="C976" s="60"/>
      <c r="D976" s="60"/>
      <c r="E976" s="60"/>
    </row>
    <row r="977" ht="14.25" customHeight="1">
      <c r="A977" s="60"/>
      <c r="B977" s="60"/>
      <c r="C977" s="60"/>
      <c r="D977" s="60"/>
      <c r="E977" s="60"/>
    </row>
    <row r="978" ht="14.25" customHeight="1">
      <c r="A978" s="60"/>
      <c r="B978" s="60"/>
      <c r="C978" s="60"/>
      <c r="D978" s="60"/>
      <c r="E978" s="60"/>
    </row>
    <row r="979" ht="14.25" customHeight="1">
      <c r="A979" s="60"/>
      <c r="B979" s="60"/>
      <c r="C979" s="60"/>
      <c r="D979" s="60"/>
      <c r="E979" s="60"/>
    </row>
    <row r="980" ht="14.25" customHeight="1">
      <c r="A980" s="60"/>
      <c r="B980" s="60"/>
      <c r="C980" s="60"/>
      <c r="D980" s="60"/>
      <c r="E980" s="60"/>
    </row>
    <row r="981" ht="14.25" customHeight="1">
      <c r="A981" s="60"/>
      <c r="B981" s="60"/>
      <c r="C981" s="60"/>
      <c r="D981" s="60"/>
      <c r="E981" s="60"/>
    </row>
    <row r="982" ht="14.25" customHeight="1">
      <c r="A982" s="60"/>
      <c r="B982" s="60"/>
      <c r="C982" s="60"/>
      <c r="D982" s="60"/>
      <c r="E982" s="60"/>
    </row>
    <row r="983" ht="14.25" customHeight="1">
      <c r="A983" s="60"/>
      <c r="B983" s="60"/>
      <c r="C983" s="60"/>
      <c r="D983" s="60"/>
      <c r="E983" s="60"/>
    </row>
    <row r="984" ht="14.25" customHeight="1">
      <c r="A984" s="60"/>
      <c r="B984" s="60"/>
      <c r="C984" s="60"/>
      <c r="D984" s="60"/>
      <c r="E984" s="60"/>
    </row>
    <row r="985" ht="14.25" customHeight="1">
      <c r="A985" s="60"/>
      <c r="B985" s="60"/>
      <c r="C985" s="60"/>
      <c r="D985" s="60"/>
      <c r="E985" s="60"/>
    </row>
    <row r="986" ht="14.25" customHeight="1">
      <c r="A986" s="60"/>
      <c r="B986" s="60"/>
      <c r="C986" s="60"/>
      <c r="D986" s="60"/>
      <c r="E986" s="60"/>
    </row>
    <row r="987" ht="14.25" customHeight="1">
      <c r="A987" s="60"/>
      <c r="B987" s="60"/>
      <c r="C987" s="60"/>
      <c r="D987" s="60"/>
      <c r="E987" s="60"/>
    </row>
    <row r="988" ht="14.25" customHeight="1">
      <c r="A988" s="60"/>
      <c r="B988" s="60"/>
      <c r="C988" s="60"/>
      <c r="D988" s="60"/>
      <c r="E988" s="60"/>
    </row>
    <row r="989" ht="14.25" customHeight="1">
      <c r="A989" s="60"/>
      <c r="B989" s="60"/>
      <c r="C989" s="60"/>
      <c r="D989" s="60"/>
      <c r="E989" s="60"/>
    </row>
    <row r="990" ht="14.25" customHeight="1">
      <c r="A990" s="60"/>
      <c r="B990" s="60"/>
      <c r="C990" s="60"/>
      <c r="D990" s="60"/>
      <c r="E990" s="60"/>
    </row>
    <row r="991" ht="14.25" customHeight="1">
      <c r="A991" s="60"/>
      <c r="B991" s="60"/>
      <c r="C991" s="60"/>
      <c r="D991" s="60"/>
      <c r="E991" s="60"/>
    </row>
    <row r="992" ht="14.25" customHeight="1">
      <c r="A992" s="60"/>
      <c r="B992" s="60"/>
      <c r="C992" s="60"/>
      <c r="D992" s="60"/>
      <c r="E992" s="60"/>
    </row>
    <row r="993" ht="14.25" customHeight="1">
      <c r="A993" s="60"/>
      <c r="B993" s="60"/>
      <c r="C993" s="60"/>
      <c r="D993" s="60"/>
      <c r="E993" s="60"/>
    </row>
    <row r="994" ht="14.25" customHeight="1">
      <c r="A994" s="60"/>
      <c r="B994" s="60"/>
      <c r="C994" s="60"/>
      <c r="D994" s="60"/>
      <c r="E994" s="60"/>
    </row>
    <row r="995" ht="14.25" customHeight="1">
      <c r="A995" s="60"/>
      <c r="B995" s="60"/>
      <c r="C995" s="60"/>
      <c r="D995" s="60"/>
      <c r="E995" s="60"/>
    </row>
    <row r="996" ht="14.25" customHeight="1">
      <c r="A996" s="60"/>
      <c r="B996" s="60"/>
      <c r="C996" s="60"/>
      <c r="D996" s="60"/>
      <c r="E996" s="60"/>
    </row>
  </sheetData>
  <dataValidations>
    <dataValidation type="decimal" allowBlank="1" sqref="C2:C72">
      <formula1>1.60112736064E11</formula1>
      <formula2>1.60112736325E11</formula2>
    </dataValidation>
  </dataValidations>
  <printOptions/>
  <pageMargins bottom="0.7480314960629921" footer="0.0" header="0.0" left="0.7086614173228347" right="0.7086614173228347" top="0.7480314960629921"/>
  <pageSetup paperSize="9" scale="80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2015-03-21T03:09:53Z</dcterms:created>
  <dc:creator>Lenovo</dc:creator>
</cp:coreProperties>
</file>