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DB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i79LW+NJkQTVPMaMU6y4R+XjIyVw=="/>
    </ext>
  </extLst>
</workbook>
</file>

<file path=xl/sharedStrings.xml><?xml version="1.0" encoding="utf-8"?>
<sst xmlns="http://schemas.openxmlformats.org/spreadsheetml/2006/main" count="2066" uniqueCount="688">
  <si>
    <t>Sl.No.</t>
  </si>
  <si>
    <t>Roll no</t>
  </si>
  <si>
    <t>Full Name</t>
  </si>
  <si>
    <t>Contact Number</t>
  </si>
  <si>
    <t>email id</t>
  </si>
  <si>
    <t>SSC%</t>
  </si>
  <si>
    <t>Inter%</t>
  </si>
  <si>
    <t>Diploma%</t>
  </si>
  <si>
    <t>BE%</t>
  </si>
  <si>
    <t>ALLADI SAHANA</t>
  </si>
  <si>
    <t>sahanaalladi6@gmail.com</t>
  </si>
  <si>
    <t>NA</t>
  </si>
  <si>
    <t xml:space="preserve">Rahul VVN </t>
  </si>
  <si>
    <t>rahulvnv@gmail.com</t>
  </si>
  <si>
    <t>Donthineni Shravya</t>
  </si>
  <si>
    <t>sharvyanavya06@gmail.com</t>
  </si>
  <si>
    <t>M Poornima</t>
  </si>
  <si>
    <t>poornimamalviya147@gmail.com</t>
  </si>
  <si>
    <t>Palsikar Akshith</t>
  </si>
  <si>
    <t>apalsikar02@gmail.com</t>
  </si>
  <si>
    <t>AISHWARYA KAMAL MADDALA</t>
  </si>
  <si>
    <t>aishwarya.maddala@gmail.com</t>
  </si>
  <si>
    <t>K shyam Prasad</t>
  </si>
  <si>
    <t>Shyamkomdeti@yahoo.in</t>
  </si>
  <si>
    <t>padma sai sunkara</t>
  </si>
  <si>
    <t>padmasaisunkara@gmail.com</t>
  </si>
  <si>
    <t xml:space="preserve">Balusu Rama Krishna Anand Srinivas </t>
  </si>
  <si>
    <t>brkasrinivas84@gmail.com</t>
  </si>
  <si>
    <t>RAMAKANTH MYAKA</t>
  </si>
  <si>
    <t>ramakanthramu20@gmail.com</t>
  </si>
  <si>
    <t>Chakravadhanula suryavenkata abhishek</t>
  </si>
  <si>
    <t>csuryaabhishek@gmail.com</t>
  </si>
  <si>
    <t>Prashanth Reddy Maddi</t>
  </si>
  <si>
    <t>prashanthmaddi96@gmail.com</t>
  </si>
  <si>
    <t>Veeramally Rahul</t>
  </si>
  <si>
    <t>ask veramally rahul</t>
  </si>
  <si>
    <t>Dodlakadi Srikanth Yadav</t>
  </si>
  <si>
    <t>Sriyadav019@gmail.com</t>
  </si>
  <si>
    <t>J Sanjay</t>
  </si>
  <si>
    <t>sanjayrockzz99@gmail.com</t>
  </si>
  <si>
    <t>Yashodarshan</t>
  </si>
  <si>
    <t>yashodarshan6@gmail.com</t>
  </si>
  <si>
    <t>Ramireddy Dinesh Reddy</t>
  </si>
  <si>
    <t>dineshreddy.ramireddy@gmail.com</t>
  </si>
  <si>
    <t>Mounica yatam</t>
  </si>
  <si>
    <t>mounica.yatam@gmail.com</t>
  </si>
  <si>
    <t>M.Sunil Kumar</t>
  </si>
  <si>
    <t>sk73301@gmail.com</t>
  </si>
  <si>
    <t>Praveen Sharma</t>
  </si>
  <si>
    <t>sharmapraveen5445</t>
  </si>
  <si>
    <t>Gaddam Sai Charan</t>
  </si>
  <si>
    <t>Sai001charan@gmail.com</t>
  </si>
  <si>
    <t>S . Shantha Rahul</t>
  </si>
  <si>
    <t>srahul221@gmail.com</t>
  </si>
  <si>
    <t>Peravali Nagamani</t>
  </si>
  <si>
    <t>Maniperavali09@gmail.com</t>
  </si>
  <si>
    <t>A K D P VIHARI</t>
  </si>
  <si>
    <t>akdpvihari16@gamil.com</t>
  </si>
  <si>
    <t xml:space="preserve">V. SAI CHARAN </t>
  </si>
  <si>
    <t>saicharan300396@gmail.com</t>
  </si>
  <si>
    <t>Avaneeth Kumar Kakkad</t>
  </si>
  <si>
    <t>avaneethkakkad@gmail.com</t>
  </si>
  <si>
    <t>Lakkireddy Pavan Kumar Reddy</t>
  </si>
  <si>
    <t>Lakkireddypavan1@gmail.com</t>
  </si>
  <si>
    <t>chintha chandana</t>
  </si>
  <si>
    <t>chinthachandana1@gmail.com</t>
  </si>
  <si>
    <t>chitrika tadiboina</t>
  </si>
  <si>
    <t>chitrika.284@gmail.com</t>
  </si>
  <si>
    <t xml:space="preserve">VINAY KUMAR THANNEERU </t>
  </si>
  <si>
    <t>Vinnus8660@gmail.com</t>
  </si>
  <si>
    <t>Baddam ravali</t>
  </si>
  <si>
    <t>baddamravali@gmail.com</t>
  </si>
  <si>
    <t>karukola raviteja</t>
  </si>
  <si>
    <t>raviteja.krt999@gmail.com</t>
  </si>
  <si>
    <t>Naveen Krishna Dodda</t>
  </si>
  <si>
    <t>naveenkrishna38@gmail.com</t>
  </si>
  <si>
    <t>Samala prathyusha</t>
  </si>
  <si>
    <t>prathyusha.samala@gmail.com</t>
  </si>
  <si>
    <t>Durgam laxmi narayana</t>
  </si>
  <si>
    <t>laxminarayana648@gmail.com</t>
  </si>
  <si>
    <t>84.16/100</t>
  </si>
  <si>
    <t>91.08/100</t>
  </si>
  <si>
    <t>Sangam Archana</t>
  </si>
  <si>
    <t>sangamarchana55@gmail.com</t>
  </si>
  <si>
    <t>Majji.krishna chaitanya</t>
  </si>
  <si>
    <t>kchaithu.218@gmail.com</t>
  </si>
  <si>
    <t>Na</t>
  </si>
  <si>
    <t>P.Adarsh Kiran Reddy</t>
  </si>
  <si>
    <t>adarshuniverse95@gmail.com</t>
  </si>
  <si>
    <t xml:space="preserve">KORRA SHIVAKUMAR </t>
  </si>
  <si>
    <t>Shivakumarkorra143@gmail.com</t>
  </si>
  <si>
    <t>GAMIDI RAMYA</t>
  </si>
  <si>
    <t>gamidiramya019@gmail.com</t>
  </si>
  <si>
    <t>LINGAMPALLI JAI  KUMAR</t>
  </si>
  <si>
    <t xml:space="preserve"> jaikumar.10ie215@gmail.com</t>
  </si>
  <si>
    <t>vamshi Reddy</t>
  </si>
  <si>
    <t>Vamshi.Verama@gmail.com</t>
  </si>
  <si>
    <t>RAJAHARSHA NARASINGULA</t>
  </si>
  <si>
    <t>rajaharsha7890@gmail.com</t>
  </si>
  <si>
    <t>R Namrata</t>
  </si>
  <si>
    <t>namrata0517@gmail.com</t>
  </si>
  <si>
    <t>NEELAM CHARCHITHA BHAGYA REKHA</t>
  </si>
  <si>
    <t>charchitha.rekha@gmail.com</t>
  </si>
  <si>
    <t>KETHAVATH SINDHUJA</t>
  </si>
  <si>
    <t>sindhukethavath14@gmail.com</t>
  </si>
  <si>
    <t>karthik potla</t>
  </si>
  <si>
    <t>k.k.225kartheek@gmail.com</t>
  </si>
  <si>
    <t xml:space="preserve">N.  Venu Gopinath </t>
  </si>
  <si>
    <t>nvg1996@gmail.com</t>
  </si>
  <si>
    <t xml:space="preserve">C Uday Kumar reddy </t>
  </si>
  <si>
    <t>udaykumar050607y2@gmail.com</t>
  </si>
  <si>
    <t>kyatham sai sekhar</t>
  </si>
  <si>
    <t>saisekhares@gmail.com</t>
  </si>
  <si>
    <t xml:space="preserve">G.Hriday </t>
  </si>
  <si>
    <t>hridaynath83@gmail.com</t>
  </si>
  <si>
    <t>Naveen goud Gandu</t>
  </si>
  <si>
    <t>navii8287@gmail.com</t>
  </si>
  <si>
    <t>89.19/100</t>
  </si>
  <si>
    <t xml:space="preserve">Sai pranay </t>
  </si>
  <si>
    <t xml:space="preserve">saipranayv1710@gmail.com </t>
  </si>
  <si>
    <t>Kadari Hari krishna</t>
  </si>
  <si>
    <t>Kanna.harikrishna9@gmail.com</t>
  </si>
  <si>
    <t>Bhavana Srilakshmi Vasantha</t>
  </si>
  <si>
    <t>Bhavanavasantha@gmail.com</t>
  </si>
  <si>
    <t xml:space="preserve">Shreyans Jain </t>
  </si>
  <si>
    <t xml:space="preserve">shreyans95@gmail.com </t>
  </si>
  <si>
    <t>Shaik Sabi Uddin</t>
  </si>
  <si>
    <t xml:space="preserve"> </t>
  </si>
  <si>
    <t xml:space="preserve">Mohammed Adnan Shareef </t>
  </si>
  <si>
    <t>adnanshareef95@gmail.com</t>
  </si>
  <si>
    <t>kethavath sevya naik</t>
  </si>
  <si>
    <t>sevyanaik309@gmail.com</t>
  </si>
  <si>
    <t>na</t>
  </si>
  <si>
    <t xml:space="preserve">Varun vihar Madupaduga </t>
  </si>
  <si>
    <t>vihar.varun@gmail.com</t>
  </si>
  <si>
    <t>Alluri Abhinay Reddy</t>
  </si>
  <si>
    <t>Abhinayreddy2056@gmail.com</t>
  </si>
  <si>
    <t>B.Mulya Sree</t>
  </si>
  <si>
    <t>mulya99@icloud.com</t>
  </si>
  <si>
    <t>96/9.8</t>
  </si>
  <si>
    <t>ramreddygari Priyanka reddy</t>
  </si>
  <si>
    <t>prireddy.540@gmail.com</t>
  </si>
  <si>
    <t>SWAPNA DEVARAI</t>
  </si>
  <si>
    <t>devaraiswapna@gmail.com</t>
  </si>
  <si>
    <t>Katula karthik</t>
  </si>
  <si>
    <t>karthikkathula25@gmail.com</t>
  </si>
  <si>
    <t>Gade.prithviraj</t>
  </si>
  <si>
    <t>Pruthvi14341@gmail.com</t>
  </si>
  <si>
    <t>No</t>
  </si>
  <si>
    <t>Ravi Shankar Gijinepalle</t>
  </si>
  <si>
    <t>gkdrshankar17@gmail.com</t>
  </si>
  <si>
    <t>Apoorva Akinapally</t>
  </si>
  <si>
    <t>Akinapally.apoorva@gmail.com</t>
  </si>
  <si>
    <t>sandeep sunkanapally</t>
  </si>
  <si>
    <t>cooldudesandi@gmail.com</t>
  </si>
  <si>
    <t>Kahapogu sudeer kumar</t>
  </si>
  <si>
    <t>sudheerksk7@gmail.com</t>
  </si>
  <si>
    <t>danavath shilpa</t>
  </si>
  <si>
    <t>danavathshilpa312@gmail.com</t>
  </si>
  <si>
    <t>Gender</t>
  </si>
  <si>
    <t>Number of Active Backlogs</t>
  </si>
  <si>
    <t>First Name</t>
  </si>
  <si>
    <t>Middle Name</t>
  </si>
  <si>
    <t>Last Name</t>
  </si>
  <si>
    <t>Date of Birth</t>
  </si>
  <si>
    <t>Nationality</t>
  </si>
  <si>
    <t>Alternate Contact Number</t>
  </si>
  <si>
    <t>Permanent House Address</t>
  </si>
  <si>
    <t>Village/Town/City</t>
  </si>
  <si>
    <t>State</t>
  </si>
  <si>
    <t>Postal code</t>
  </si>
  <si>
    <t>10th Board</t>
  </si>
  <si>
    <t>10th year of passing</t>
  </si>
  <si>
    <t>10th Percentage/CGPA</t>
  </si>
  <si>
    <t>12th Board</t>
  </si>
  <si>
    <t xml:space="preserve">12th year of passing </t>
  </si>
  <si>
    <t xml:space="preserve">12th Percentage/CGPA </t>
  </si>
  <si>
    <t>Diploma Board</t>
  </si>
  <si>
    <t>Diploma Percentage/CGPA</t>
  </si>
  <si>
    <t>Special Diploma</t>
  </si>
  <si>
    <t>Year of admission in Engineering</t>
  </si>
  <si>
    <t>1-1 CGPA</t>
  </si>
  <si>
    <t>1-2 CGPA</t>
  </si>
  <si>
    <t>2-1 CGPA</t>
  </si>
  <si>
    <t>2-2 CGPA</t>
  </si>
  <si>
    <t>BE Aggregate</t>
  </si>
  <si>
    <t>Number of Previous Backlogs</t>
  </si>
  <si>
    <t>alternate email id</t>
  </si>
  <si>
    <t>Male</t>
  </si>
  <si>
    <t>Kashapogu</t>
  </si>
  <si>
    <t>sudheer</t>
  </si>
  <si>
    <t>Kumar</t>
  </si>
  <si>
    <t>01/07/1995</t>
  </si>
  <si>
    <t>Indian</t>
  </si>
  <si>
    <t>H:no 7-3-19/3</t>
  </si>
  <si>
    <t>Hyderabad</t>
  </si>
  <si>
    <t>Telangana</t>
  </si>
  <si>
    <t>Cbse</t>
  </si>
  <si>
    <t>Ssc</t>
  </si>
  <si>
    <t>NO</t>
  </si>
  <si>
    <t>Varun</t>
  </si>
  <si>
    <t>Vihar</t>
  </si>
  <si>
    <t xml:space="preserve">Madupaduga </t>
  </si>
  <si>
    <t>24/04/1995</t>
  </si>
  <si>
    <t xml:space="preserve">10-5-447, jyothi vihar, thukaram gate, North lallaguda, secunderabad </t>
  </si>
  <si>
    <t xml:space="preserve">Hyderabad </t>
  </si>
  <si>
    <t xml:space="preserve">SSC TELANGANA </t>
  </si>
  <si>
    <t>Board of intermediate Andhra pradesh</t>
  </si>
  <si>
    <t>varunvihar@live.com</t>
  </si>
  <si>
    <t>KORRA</t>
  </si>
  <si>
    <t xml:space="preserve">SHIVAKUMAR </t>
  </si>
  <si>
    <t>10/07/1995</t>
  </si>
  <si>
    <t xml:space="preserve">Plot no: 124,  anupama nagar coleny, hastinapuram </t>
  </si>
  <si>
    <t>Sagar road,saroornagar mandal</t>
  </si>
  <si>
    <t xml:space="preserve">Telangana </t>
  </si>
  <si>
    <t>SSC</t>
  </si>
  <si>
    <t>BIE AP</t>
  </si>
  <si>
    <t>Alluri</t>
  </si>
  <si>
    <t>Abhinay</t>
  </si>
  <si>
    <t>Reddy</t>
  </si>
  <si>
    <t>20/05/1996</t>
  </si>
  <si>
    <t>indian</t>
  </si>
  <si>
    <t>H.no:-2-127/63/A,new vijayapuri colony,Uppal</t>
  </si>
  <si>
    <t>Telengana</t>
  </si>
  <si>
    <t>Female</t>
  </si>
  <si>
    <t>AISHWARYA</t>
  </si>
  <si>
    <t>KAMAL</t>
  </si>
  <si>
    <t>MADDALA</t>
  </si>
  <si>
    <t>26/05/1996</t>
  </si>
  <si>
    <t>hno:2-22-196/5, plot no.32Part, Jayanagar,Kukatpally</t>
  </si>
  <si>
    <t>CBSE</t>
  </si>
  <si>
    <t>BOARD OF INTERMEDIATE</t>
  </si>
  <si>
    <t>zero</t>
  </si>
  <si>
    <t>ALLADI</t>
  </si>
  <si>
    <t>SAHANA</t>
  </si>
  <si>
    <t>13/07/1996</t>
  </si>
  <si>
    <t>H.no.1-10-149/1,kalanagar 1st street</t>
  </si>
  <si>
    <t>Metpally</t>
  </si>
  <si>
    <t xml:space="preserve">Board of intermediate education </t>
  </si>
  <si>
    <t>GAMIDI</t>
  </si>
  <si>
    <t>RAMYA</t>
  </si>
  <si>
    <t>19/04/1995</t>
  </si>
  <si>
    <t>L.I.G-7,new APHB colony,vinayak nagar</t>
  </si>
  <si>
    <t>nizamabad</t>
  </si>
  <si>
    <t>telangana</t>
  </si>
  <si>
    <t>state board of secondary education</t>
  </si>
  <si>
    <t>state board of technical education and training</t>
  </si>
  <si>
    <t>Yasho</t>
  </si>
  <si>
    <t>darshan</t>
  </si>
  <si>
    <t>12/02/1996</t>
  </si>
  <si>
    <t>18-4-526</t>
  </si>
  <si>
    <t>shamsheergunj,Hyderabad</t>
  </si>
  <si>
    <t>ssc</t>
  </si>
  <si>
    <t>intermediate education andhra pradesh</t>
  </si>
  <si>
    <t>yash.theultimate@yahoo.com</t>
  </si>
  <si>
    <t>karthik</t>
  </si>
  <si>
    <t>potla</t>
  </si>
  <si>
    <t>18/09/1995</t>
  </si>
  <si>
    <t>H-No:9-96 beside rainbow school, aswaraopet(v&amp;md),khammam (dst)</t>
  </si>
  <si>
    <t>aswaraopet</t>
  </si>
  <si>
    <t>board by ap</t>
  </si>
  <si>
    <t>Majji</t>
  </si>
  <si>
    <t>Krishna</t>
  </si>
  <si>
    <t>Chaitanya</t>
  </si>
  <si>
    <t>01/07/1994</t>
  </si>
  <si>
    <t>8-1-284/ou/24/B/302 ou colony shaikpet</t>
  </si>
  <si>
    <t>Manikonda</t>
  </si>
  <si>
    <t>Sbtet</t>
  </si>
  <si>
    <t>YES</t>
  </si>
  <si>
    <t>Shravya</t>
  </si>
  <si>
    <t>Donthineni</t>
  </si>
  <si>
    <t>28/05/1996</t>
  </si>
  <si>
    <t>India</t>
  </si>
  <si>
    <t>H no:7-20,plot no:c-101 ,hudacolony ,kothapet , saroornagar</t>
  </si>
  <si>
    <t>Board of intermediate education</t>
  </si>
  <si>
    <t>Zero</t>
  </si>
  <si>
    <t>chitrika</t>
  </si>
  <si>
    <t>tadiboina</t>
  </si>
  <si>
    <t>28/04/1995</t>
  </si>
  <si>
    <t>ramanthapur</t>
  </si>
  <si>
    <t>hyderabad</t>
  </si>
  <si>
    <t>intermediate</t>
  </si>
  <si>
    <t xml:space="preserve">Venu Gopinath </t>
  </si>
  <si>
    <t>Nukavarapu</t>
  </si>
  <si>
    <t xml:space="preserve">Indian </t>
  </si>
  <si>
    <t>Plot no158, N.R.S.A. Colony,  Hydernagar,  Hyderabad 500072</t>
  </si>
  <si>
    <t xml:space="preserve">Intermediate </t>
  </si>
  <si>
    <t>chandana</t>
  </si>
  <si>
    <t>chintha</t>
  </si>
  <si>
    <t>h.no.6-71,hanuman nagar</t>
  </si>
  <si>
    <t>dubbak</t>
  </si>
  <si>
    <t xml:space="preserve">state board of secondary education </t>
  </si>
  <si>
    <t>state board if technical education</t>
  </si>
  <si>
    <t>Adarsh Kiran Reddy</t>
  </si>
  <si>
    <t>Pallela</t>
  </si>
  <si>
    <t>Flat no:302,4th floor, janaki residency, near ashok nagar park, ashok nagar.</t>
  </si>
  <si>
    <t>IPE</t>
  </si>
  <si>
    <t>abc.coalmining@gmail.com</t>
  </si>
  <si>
    <t>SAI</t>
  </si>
  <si>
    <t>CHARAN</t>
  </si>
  <si>
    <t>VALLARAPU</t>
  </si>
  <si>
    <t>30/03/1996</t>
  </si>
  <si>
    <t>INDIAN</t>
  </si>
  <si>
    <t xml:space="preserve">H.NO 12-11-1550 BOUDHANAGAR WARASIGUDA </t>
  </si>
  <si>
    <t>SECUNDERABAD</t>
  </si>
  <si>
    <t>TELANGANA</t>
  </si>
  <si>
    <t xml:space="preserve">BOARD OF INTERMEDIATE EDUCATION </t>
  </si>
  <si>
    <t>VIHARI</t>
  </si>
  <si>
    <t>A K D P</t>
  </si>
  <si>
    <t>16/10/1995</t>
  </si>
  <si>
    <t xml:space="preserve">Q.no-189 ITC EMPLOYEES COLONY </t>
  </si>
  <si>
    <t>Sarapaka</t>
  </si>
  <si>
    <t>B I E  A P</t>
  </si>
  <si>
    <t>akdpvihari@yahoo.com</t>
  </si>
  <si>
    <t>sai sekhar</t>
  </si>
  <si>
    <t>kyatham</t>
  </si>
  <si>
    <t>16/06/1995</t>
  </si>
  <si>
    <t>17-362</t>
  </si>
  <si>
    <t>I.N. nagar/malkajgiri</t>
  </si>
  <si>
    <t>SBTET</t>
  </si>
  <si>
    <t xml:space="preserve">R </t>
  </si>
  <si>
    <t>Namrata</t>
  </si>
  <si>
    <t>17/05/1996</t>
  </si>
  <si>
    <t>Hno 309, Jalvayu Vihar, Kukatpally</t>
  </si>
  <si>
    <t>vamshi</t>
  </si>
  <si>
    <t>REDDY</t>
  </si>
  <si>
    <t>Veramareddy</t>
  </si>
  <si>
    <t>08/08/1996</t>
  </si>
  <si>
    <t>india</t>
  </si>
  <si>
    <t>2-10-291,flat no.301, H-block,brindhavan apartments, opp. post office, waddepally,hanamkonda,warangal.</t>
  </si>
  <si>
    <t>warangal</t>
  </si>
  <si>
    <t>S.S.E</t>
  </si>
  <si>
    <t>BIEAP</t>
  </si>
  <si>
    <t>Rahul</t>
  </si>
  <si>
    <t>Veeramally</t>
  </si>
  <si>
    <t>25/08/1996</t>
  </si>
  <si>
    <t>Plot No:1115&amp;1132,Flat No:201,Rockfort Apartments, Pragathi Nagar,opp:JNTU</t>
  </si>
  <si>
    <t>Board of Intermediate Education</t>
  </si>
  <si>
    <t>ravali</t>
  </si>
  <si>
    <t>baddam</t>
  </si>
  <si>
    <t>30/07/1995</t>
  </si>
  <si>
    <t>h.no:2-26</t>
  </si>
  <si>
    <t>vill.ogulapur mdl.chigurumamidi,dist.karimnagar</t>
  </si>
  <si>
    <t xml:space="preserve">state broad of technical education </t>
  </si>
  <si>
    <t>archana</t>
  </si>
  <si>
    <t>Sangam</t>
  </si>
  <si>
    <t>19/07/1995</t>
  </si>
  <si>
    <t>h.no:1-85,</t>
  </si>
  <si>
    <t>manikonda</t>
  </si>
  <si>
    <t xml:space="preserve">state board of technical education </t>
  </si>
  <si>
    <t>shilpa</t>
  </si>
  <si>
    <t>danavath</t>
  </si>
  <si>
    <t>20/2/1995</t>
  </si>
  <si>
    <t>h.no:35-77</t>
  </si>
  <si>
    <t>miryalguda,dist.nalgonda</t>
  </si>
  <si>
    <t>karukola</t>
  </si>
  <si>
    <t>ravi</t>
  </si>
  <si>
    <t>teja</t>
  </si>
  <si>
    <t>20/02/1995</t>
  </si>
  <si>
    <t>8-11/A,ravindra nagar colony.</t>
  </si>
  <si>
    <t>ramanthapur,hyderabad.</t>
  </si>
  <si>
    <t>telangana.</t>
  </si>
  <si>
    <t>bie ap</t>
  </si>
  <si>
    <t>Prathyusha</t>
  </si>
  <si>
    <t>-</t>
  </si>
  <si>
    <t>Samala</t>
  </si>
  <si>
    <t>23/08/1996</t>
  </si>
  <si>
    <t>H-no- 3-9-554, plot no - 98/A , veera boga vasantha raya nagar , mansoorabad , lbnagar 500068</t>
  </si>
  <si>
    <t>Mansoorabad</t>
  </si>
  <si>
    <t>Shaik</t>
  </si>
  <si>
    <t>Sabi</t>
  </si>
  <si>
    <t>Uddin</t>
  </si>
  <si>
    <t>12/09/1995</t>
  </si>
  <si>
    <t>8-1-398/PM/331 F-G-2 Prime Enclave, Paramount colony, Tolichowki</t>
  </si>
  <si>
    <t>ICSE</t>
  </si>
  <si>
    <t>ask  sabi********************</t>
  </si>
  <si>
    <t xml:space="preserve">Dodlakadi </t>
  </si>
  <si>
    <t>Srikanth</t>
  </si>
  <si>
    <t>Yadav</t>
  </si>
  <si>
    <t>21/02/1996</t>
  </si>
  <si>
    <t>H.no-2-70</t>
  </si>
  <si>
    <t>Hydershakote</t>
  </si>
  <si>
    <t>Board of secondary education Andhra pradesh</t>
  </si>
  <si>
    <t>Board of intermediate education Andhra pradesh</t>
  </si>
  <si>
    <t>Uday</t>
  </si>
  <si>
    <t>01/10/1995</t>
  </si>
  <si>
    <t xml:space="preserve">Flat no-515 Teja block my home nawadeepa madhapur Hyderabad </t>
  </si>
  <si>
    <t>CBSe</t>
  </si>
  <si>
    <t>RAMAKANTH</t>
  </si>
  <si>
    <t>MYAKA</t>
  </si>
  <si>
    <t>20/07/1995</t>
  </si>
  <si>
    <t>H.NO:4-114</t>
  </si>
  <si>
    <t>VEENAVANKA,DIST:KARIMNAGAR</t>
  </si>
  <si>
    <t>SSC,AP REGULAR</t>
  </si>
  <si>
    <t>BOARD OF INTERMEDIATE EDUCATION</t>
  </si>
  <si>
    <t>KETHAVATH</t>
  </si>
  <si>
    <t>SINDHUJA</t>
  </si>
  <si>
    <t>14-11-1995</t>
  </si>
  <si>
    <t>2-26,Surepalli(ATBT),bhongir(mdl),Nalgonda(dist),Telangana</t>
  </si>
  <si>
    <t>Surepalli(ATBT),Bhongir(mdl),Telangana</t>
  </si>
  <si>
    <t>Board of secondary school education</t>
  </si>
  <si>
    <t>2013-14</t>
  </si>
  <si>
    <t>padma</t>
  </si>
  <si>
    <t>sai</t>
  </si>
  <si>
    <t>sunkara</t>
  </si>
  <si>
    <t>24/09/1995</t>
  </si>
  <si>
    <t>plot:96,MNreddy nagar ,phase-2</t>
  </si>
  <si>
    <t xml:space="preserve">chinthal,Hyderabad </t>
  </si>
  <si>
    <t>board of intermediate,andhra pradesh</t>
  </si>
  <si>
    <t>Sunil</t>
  </si>
  <si>
    <t>04/07/1996</t>
  </si>
  <si>
    <t>Velamala veedhi</t>
  </si>
  <si>
    <t>Dabbapadu</t>
  </si>
  <si>
    <t>Andhra Pradesh</t>
  </si>
  <si>
    <t>Board of Intermediate Education Andhra Pradesh.</t>
  </si>
  <si>
    <t>No.</t>
  </si>
  <si>
    <t>Avaneeth</t>
  </si>
  <si>
    <t>Kakkad</t>
  </si>
  <si>
    <t>16/03/1996</t>
  </si>
  <si>
    <t>18-1-101/3/153 , shiva sai nagar , uppuguda</t>
  </si>
  <si>
    <t>Bieap</t>
  </si>
  <si>
    <t>Avaneethkakkad@yahoo.in</t>
  </si>
  <si>
    <t>Abhishek</t>
  </si>
  <si>
    <t>Suryavenkata</t>
  </si>
  <si>
    <t>Chakravadhanula</t>
  </si>
  <si>
    <t>07/08/1995</t>
  </si>
  <si>
    <t>040-27760330</t>
  </si>
  <si>
    <t>1-11-254&amp;255, flat no.504,sv naik nivas estate,bhagwanthpur,begumpet ,hyderabad</t>
  </si>
  <si>
    <t>M</t>
  </si>
  <si>
    <t>Poornima</t>
  </si>
  <si>
    <t>13/07/1995</t>
  </si>
  <si>
    <t>H-No-3-13-111,Flat no-104,Shiva Residency Apartments,Srinivasapuram ,Ramanthapur,Hyderabad.</t>
  </si>
  <si>
    <t>S.S.C</t>
  </si>
  <si>
    <t>Hriday</t>
  </si>
  <si>
    <t>G</t>
  </si>
  <si>
    <t>27/07/1996</t>
  </si>
  <si>
    <t>Flat no -102,N.B.R.ENCLAVE,ROAD NO-10,HEMA NAGAR,BODUPPAL</t>
  </si>
  <si>
    <t xml:space="preserve">Ssc </t>
  </si>
  <si>
    <t>hriday9525@gmail.com</t>
  </si>
  <si>
    <t>NEELAM</t>
  </si>
  <si>
    <t>CHARCHITHA BHAGYA REKHA</t>
  </si>
  <si>
    <t>20/07/1996</t>
  </si>
  <si>
    <t>H.no.11-3-133,police quarters,babu camp</t>
  </si>
  <si>
    <t>Kothagudem</t>
  </si>
  <si>
    <t>Prithviraj</t>
  </si>
  <si>
    <t>Gade</t>
  </si>
  <si>
    <t>04-02-1995</t>
  </si>
  <si>
    <t xml:space="preserve">13-88 </t>
  </si>
  <si>
    <t>Renjal,nizamabad</t>
  </si>
  <si>
    <t xml:space="preserve">Venkata Naga </t>
  </si>
  <si>
    <t>Vutukuru</t>
  </si>
  <si>
    <t>10/03/1996</t>
  </si>
  <si>
    <t>Flat No.301,fortune residence, plot no.246,255,guttala Begumpet, kavuri hills</t>
  </si>
  <si>
    <t>rahulvnv@live.com</t>
  </si>
  <si>
    <t>Kadari</t>
  </si>
  <si>
    <t>Hari</t>
  </si>
  <si>
    <t>12/12/1995</t>
  </si>
  <si>
    <t>18-130/s2 Manju enclave,kamala nagar,road#5,chaitanya puri,dilsukhnagar</t>
  </si>
  <si>
    <t>Bie ip</t>
  </si>
  <si>
    <t>Rama Krishna Anand</t>
  </si>
  <si>
    <t>Srinivas</t>
  </si>
  <si>
    <t>Balusu</t>
  </si>
  <si>
    <t>22/06/1995</t>
  </si>
  <si>
    <t>4-19-27/3G</t>
  </si>
  <si>
    <t>Mandapeta</t>
  </si>
  <si>
    <t>BIE</t>
  </si>
  <si>
    <t>vasuchowdarybalusu@gmail.com</t>
  </si>
  <si>
    <t>S</t>
  </si>
  <si>
    <t>Shantha</t>
  </si>
  <si>
    <t>22/01/1996</t>
  </si>
  <si>
    <t>Hno 2-13/26, s.s colony, Kphb,hyd</t>
  </si>
  <si>
    <t>Telagana</t>
  </si>
  <si>
    <t>Sai Charan</t>
  </si>
  <si>
    <t>Gaddam</t>
  </si>
  <si>
    <t>08/04/1996</t>
  </si>
  <si>
    <t>23-01-319, Arigela vari veedhi,near Old Raithu Bazar, Fathekhanpet</t>
  </si>
  <si>
    <t>Nellore</t>
  </si>
  <si>
    <t>Akshith</t>
  </si>
  <si>
    <t>Palsikar</t>
  </si>
  <si>
    <t>02/08/1995</t>
  </si>
  <si>
    <t>2-17-127/13,Sri Raghavendra Nagar Colony,Uppal,Hyderabad,500039</t>
  </si>
  <si>
    <t>Board of Intermediate</t>
  </si>
  <si>
    <t>VINAY</t>
  </si>
  <si>
    <t xml:space="preserve">KUMAR </t>
  </si>
  <si>
    <t xml:space="preserve">THANNEERU </t>
  </si>
  <si>
    <t>10/07/1996</t>
  </si>
  <si>
    <t xml:space="preserve">1-32 </t>
  </si>
  <si>
    <t xml:space="preserve">Indugula </t>
  </si>
  <si>
    <t>Vinnu_123@ymail.com</t>
  </si>
  <si>
    <t>Dinesh Reddy</t>
  </si>
  <si>
    <t>Ramireddy</t>
  </si>
  <si>
    <t>05/06/1996</t>
  </si>
  <si>
    <t>E-7,13/349,Near chaitanya school,vempalli,kadapa(dist)</t>
  </si>
  <si>
    <t>Vempalli,kadapa(dist)</t>
  </si>
  <si>
    <t>2010-2011</t>
  </si>
  <si>
    <t>2011-2013</t>
  </si>
  <si>
    <t>Katula</t>
  </si>
  <si>
    <t>Karthik</t>
  </si>
  <si>
    <t>25/11/1995</t>
  </si>
  <si>
    <t>6-3-324/25 IInd floor manikanta nilayam</t>
  </si>
  <si>
    <t>Sri chaitanya</t>
  </si>
  <si>
    <t>Bhavana</t>
  </si>
  <si>
    <t xml:space="preserve">Srilakshmi </t>
  </si>
  <si>
    <t>Vasantha</t>
  </si>
  <si>
    <t>10/04/1996</t>
  </si>
  <si>
    <t xml:space="preserve">H.no36, Vasantha's emerald gardens, Madhapur, Hyderabad </t>
  </si>
  <si>
    <t>IGCSE</t>
  </si>
  <si>
    <t>Naveen goud</t>
  </si>
  <si>
    <t>Gandu</t>
  </si>
  <si>
    <t>18/10/1995</t>
  </si>
  <si>
    <t>1-100/1-1,main road</t>
  </si>
  <si>
    <t>Repala</t>
  </si>
  <si>
    <t xml:space="preserve">Naveen </t>
  </si>
  <si>
    <t>Dodda</t>
  </si>
  <si>
    <t>Flat no 504 Yaganti nice vidhyanath at 3/6</t>
  </si>
  <si>
    <t>Guntur</t>
  </si>
  <si>
    <t xml:space="preserve">Andhra Pradesh </t>
  </si>
  <si>
    <t>State board</t>
  </si>
  <si>
    <t>dodda.naveenkrish@gmail.com</t>
  </si>
  <si>
    <t>Prashanth</t>
  </si>
  <si>
    <t>Maddi</t>
  </si>
  <si>
    <t>h.no:-6-2-288 srinagar colony hyd road</t>
  </si>
  <si>
    <t>Nalgonda</t>
  </si>
  <si>
    <t>prashumaddi.96@gmail.com</t>
  </si>
  <si>
    <t>RAJAHARSHA</t>
  </si>
  <si>
    <t>NARASINGULA</t>
  </si>
  <si>
    <t>H-No:16-59/B,College Road,Nandikotkur</t>
  </si>
  <si>
    <t>Nandikotkur</t>
  </si>
  <si>
    <t>ANDHRA PRADESH</t>
  </si>
  <si>
    <t>SSC ANDHRA PRADESH</t>
  </si>
  <si>
    <t xml:space="preserve">STATE BOARD </t>
  </si>
  <si>
    <t>reign4518@gmail.com</t>
  </si>
  <si>
    <t>Shreyans</t>
  </si>
  <si>
    <t>Jain</t>
  </si>
  <si>
    <t>27/06/1995</t>
  </si>
  <si>
    <t>--</t>
  </si>
  <si>
    <t>1-2-215/10,street no :9,gagan mahal, hyderabad - 500029</t>
  </si>
  <si>
    <t>vadla</t>
  </si>
  <si>
    <t>pranay</t>
  </si>
  <si>
    <t>17/10/1995</t>
  </si>
  <si>
    <t>7-809,muthuswamy colony,balaji nagar</t>
  </si>
  <si>
    <t>jawahar nagar</t>
  </si>
  <si>
    <t>500-087</t>
  </si>
  <si>
    <t>bie</t>
  </si>
  <si>
    <t>J</t>
  </si>
  <si>
    <t>Sanjay</t>
  </si>
  <si>
    <t>11/03/1996</t>
  </si>
  <si>
    <t>H.No.45-484,prashant nagar,moula ali</t>
  </si>
  <si>
    <t>Secunderabad</t>
  </si>
  <si>
    <t>Nil</t>
  </si>
  <si>
    <t xml:space="preserve">Praval </t>
  </si>
  <si>
    <t xml:space="preserve">Akepati </t>
  </si>
  <si>
    <t xml:space="preserve">Praval reddy Akepati </t>
  </si>
  <si>
    <t>13/04/1995</t>
  </si>
  <si>
    <t xml:space="preserve">321-A23,Road no 25A ,Jubilee hills </t>
  </si>
  <si>
    <t>Praval.1995@gmail.com</t>
  </si>
  <si>
    <t>Manchesterunited0842@gmail.com</t>
  </si>
  <si>
    <t>LINGAMPALLI</t>
  </si>
  <si>
    <t>JAI</t>
  </si>
  <si>
    <t>KUMAR</t>
  </si>
  <si>
    <t>02/12/1994</t>
  </si>
  <si>
    <t>H.NO.3-13-105/1A</t>
  </si>
  <si>
    <t>MALLAPUR/NACHARAM/HYDERABAD</t>
  </si>
  <si>
    <t xml:space="preserve"> TELENGANA</t>
  </si>
  <si>
    <t>10054ie215@gmail.com</t>
  </si>
  <si>
    <t>Narendra</t>
  </si>
  <si>
    <t xml:space="preserve"> cherukuru</t>
  </si>
  <si>
    <t>cherukuru Narendra</t>
  </si>
  <si>
    <t>09/02/1995</t>
  </si>
  <si>
    <t>5-12, opp to ramalayam temple, chimakurthy</t>
  </si>
  <si>
    <t>town</t>
  </si>
  <si>
    <t>andhra pradesh</t>
  </si>
  <si>
    <t>bieap</t>
  </si>
  <si>
    <t>narendra.cherukuru@gmail.com</t>
  </si>
  <si>
    <t>Ravi</t>
  </si>
  <si>
    <t>Shankar</t>
  </si>
  <si>
    <t>Gijinepalle</t>
  </si>
  <si>
    <t>17/02/1996</t>
  </si>
  <si>
    <t>30-284/132, P.P.Balaiah Colony, Old Safilguda,Hyderabad</t>
  </si>
  <si>
    <t>BiE AP</t>
  </si>
  <si>
    <t>gkdrshankar17@yahoo.in</t>
  </si>
  <si>
    <t>Praveen</t>
  </si>
  <si>
    <t>Sharma</t>
  </si>
  <si>
    <t>19/11/1995</t>
  </si>
  <si>
    <t>Village and Post Office Matanhail</t>
  </si>
  <si>
    <t>Matanhail</t>
  </si>
  <si>
    <t>Haryana</t>
  </si>
  <si>
    <t>laxmi narayana</t>
  </si>
  <si>
    <t>Durgam</t>
  </si>
  <si>
    <t>12-4/1,wadagudem</t>
  </si>
  <si>
    <t>Venkatapuram,khammam</t>
  </si>
  <si>
    <t>laxman100d189@gmail.com</t>
  </si>
  <si>
    <t>Lakkireddy</t>
  </si>
  <si>
    <t>Pavan Kumar</t>
  </si>
  <si>
    <t>22/10/1995</t>
  </si>
  <si>
    <t>H.no1-162 gowtham nagar chandanagar</t>
  </si>
  <si>
    <t>Chandanagar</t>
  </si>
  <si>
    <t>Kendriya vidyalaya gachibowli</t>
  </si>
  <si>
    <t>Sri Chaitanya junior college</t>
  </si>
  <si>
    <t>Mulya</t>
  </si>
  <si>
    <t>Sree</t>
  </si>
  <si>
    <t>06/02/1996</t>
  </si>
  <si>
    <t>1-1-549,A-2, Haritha apts,Gandhinagar, Hyderabad-20</t>
  </si>
  <si>
    <t>Bharatiya Vidya Bhavans public School,Jubilee Hills</t>
  </si>
  <si>
    <t>Narayana junior college</t>
  </si>
  <si>
    <t>None</t>
  </si>
  <si>
    <t>Peravali</t>
  </si>
  <si>
    <t>Nagamani</t>
  </si>
  <si>
    <t>19/09/1995</t>
  </si>
  <si>
    <t>H/no:8-107-A,Masidu katta,Narpala,Anantapur,Andhrapradesh</t>
  </si>
  <si>
    <t>Narpala</t>
  </si>
  <si>
    <t>Andhrapradesh</t>
  </si>
  <si>
    <t>Board of secondary education</t>
  </si>
  <si>
    <t xml:space="preserve">Priyanka </t>
  </si>
  <si>
    <t>reddy</t>
  </si>
  <si>
    <t>ramreddygari</t>
  </si>
  <si>
    <t>24/5/1995</t>
  </si>
  <si>
    <t xml:space="preserve">flatno. 403,devi garden,stno 8 ,habsiguda </t>
  </si>
  <si>
    <t>habsiguda</t>
  </si>
  <si>
    <t>cbse</t>
  </si>
  <si>
    <t xml:space="preserve">board of intermediate </t>
  </si>
  <si>
    <t>Mounica</t>
  </si>
  <si>
    <t>Yatam</t>
  </si>
  <si>
    <t>24/05/1996</t>
  </si>
  <si>
    <t>Mig:515-517,flat no:502,chaitanya estates,kphb colony</t>
  </si>
  <si>
    <t>SWAPNA</t>
  </si>
  <si>
    <t>DEVARAI</t>
  </si>
  <si>
    <t>08-04-1996</t>
  </si>
  <si>
    <t xml:space="preserve">H NO-2-2-73/12 TURAB NAGAR </t>
  </si>
  <si>
    <t>AMBERPET</t>
  </si>
  <si>
    <t xml:space="preserve">BOARD OF INTERMEDIATE </t>
  </si>
  <si>
    <t>Apoorva</t>
  </si>
  <si>
    <t>Akinapally</t>
  </si>
  <si>
    <t>26/03/1996</t>
  </si>
  <si>
    <t>11-12-125,rd.no.3,SRK Puram,Saroornagar,Hyderabad,500035</t>
  </si>
  <si>
    <t>Akinapallyapurva@yahoo.co.in</t>
  </si>
  <si>
    <t xml:space="preserve">Mohammed </t>
  </si>
  <si>
    <t>Adnan</t>
  </si>
  <si>
    <t>Shareef</t>
  </si>
  <si>
    <t>08/12/1995</t>
  </si>
  <si>
    <t xml:space="preserve">Masab Tank </t>
  </si>
  <si>
    <t>K</t>
  </si>
  <si>
    <t>Shyam</t>
  </si>
  <si>
    <t>Prasad</t>
  </si>
  <si>
    <t>01/12/1995</t>
  </si>
  <si>
    <t>Ece staff quarters strt.no.21 new sastry nagar</t>
  </si>
  <si>
    <t>Erragadda</t>
  </si>
  <si>
    <t>Shyamprasadkomdeti@gmail.com</t>
  </si>
  <si>
    <t>kethavath</t>
  </si>
  <si>
    <t>sevya</t>
  </si>
  <si>
    <t>naik</t>
  </si>
  <si>
    <t>25/06/1993</t>
  </si>
  <si>
    <t>1-136</t>
  </si>
  <si>
    <t>bomraspet</t>
  </si>
  <si>
    <t>sbtet</t>
  </si>
  <si>
    <t>sunkanapally</t>
  </si>
  <si>
    <t>sandeep</t>
  </si>
  <si>
    <t>16/02/1993</t>
  </si>
  <si>
    <t>hno-1-74-3</t>
  </si>
  <si>
    <t>chintalapally ,eikathurthy,karimnagar</t>
  </si>
  <si>
    <t>sbtet (ap)</t>
  </si>
  <si>
    <t>cooldudesandi.CN038@gmail.com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</si>
  <si>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</si>
  <si>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</si>
  <si>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</si>
  <si>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</si>
  <si>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</si>
  <si>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</si>
  <si>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</si>
  <si>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</si>
  <si>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</si>
  <si>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</si>
  <si>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</si>
  <si>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No. of backlogs</t>
  </si>
  <si>
    <t>No. of placements</t>
  </si>
  <si>
    <t>infy</t>
  </si>
  <si>
    <t>acc</t>
  </si>
  <si>
    <t>cts</t>
  </si>
  <si>
    <t>capge</t>
  </si>
  <si>
    <t>wipro</t>
  </si>
  <si>
    <t>BEL</t>
  </si>
  <si>
    <t>Bujus</t>
  </si>
  <si>
    <t>Multiplier</t>
  </si>
  <si>
    <t>NCR</t>
  </si>
  <si>
    <t>Deloitte</t>
  </si>
  <si>
    <t>BOA</t>
  </si>
  <si>
    <t>CoreCompete</t>
  </si>
  <si>
    <t>Byjus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</si>
</sst>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1" xfId="0" applyFont="1" applyNumberFormat="1"/>
    <xf borderId="1" fillId="0" fontId="0" numFmtId="0" xfId="0" applyAlignment="1" applyBorder="1" applyFont="1">
      <alignment horizontal="center" vertical="center"/>
    </xf>
    <xf borderId="1" fillId="0" fontId="0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0" fillId="0" fontId="1" numFmtId="1" xfId="0" applyFont="1" applyNumberFormat="1"/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0" xfId="0" applyFont="1" applyNumberFormat="1"/>
    <xf borderId="0" fillId="0" fontId="1" numFmtId="9" xfId="0" applyFont="1" applyNumberFormat="1"/>
    <xf borderId="0" fillId="0" fontId="1" numFmtId="14" xfId="0" applyFont="1" applyNumberFormat="1"/>
    <xf borderId="1" fillId="0" fontId="0" numFmtId="0" xfId="0" applyAlignment="1" applyBorder="1" applyFont="1">
      <alignment horizontal="left" vertical="center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left" vertical="center"/>
    </xf>
    <xf borderId="1" fillId="0" fontId="0" numFmtId="0" xfId="0" applyBorder="1" applyFont="1"/>
    <xf borderId="1" fillId="0" fontId="0" numFmtId="0" xfId="0" applyAlignment="1" applyBorder="1" applyFont="1">
      <alignment vertical="center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1.57"/>
    <col customWidth="1" min="4" max="4" width="14.29"/>
    <col customWidth="1" min="5" max="5" width="30.43"/>
    <col customWidth="1" min="6" max="6" width="9.14"/>
    <col customWidth="1" min="7" max="7" width="7.29"/>
    <col customWidth="1" min="8" max="8" width="9.29"/>
    <col customWidth="1" min="9" max="9" width="7.0"/>
  </cols>
  <sheetData>
    <row r="1" ht="15.75" customHeight="1">
      <c r="B1" s="1"/>
    </row>
    <row r="2" ht="15.75" customHeight="1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ht="19.5" customHeight="1">
      <c r="A3" s="2">
        <v>1.0</v>
      </c>
      <c r="B3" s="5">
        <v>1.60113735014E11</v>
      </c>
      <c r="C3" s="4" t="s">
        <v>9</v>
      </c>
      <c r="D3" s="4">
        <v>9.640404595E9</v>
      </c>
      <c r="E3" s="4" t="s">
        <v>10</v>
      </c>
      <c r="F3" s="4">
        <v>94.5</v>
      </c>
      <c r="G3" s="4">
        <v>97.7</v>
      </c>
      <c r="H3" s="2" t="s">
        <v>11</v>
      </c>
      <c r="I3" s="4">
        <v>9.41</v>
      </c>
    </row>
    <row r="4" ht="19.5" customHeight="1">
      <c r="A4" s="2">
        <v>2.0</v>
      </c>
      <c r="B4" s="5">
        <v>1.60113735036E11</v>
      </c>
      <c r="C4" s="4" t="s">
        <v>12</v>
      </c>
      <c r="D4" s="4">
        <v>7.702324492E9</v>
      </c>
      <c r="E4" s="4" t="s">
        <v>13</v>
      </c>
      <c r="F4" s="4">
        <v>9.8</v>
      </c>
      <c r="G4" s="4">
        <v>94.0</v>
      </c>
      <c r="H4" s="2" t="s">
        <v>11</v>
      </c>
      <c r="I4" s="4">
        <v>9.36</v>
      </c>
    </row>
    <row r="5" ht="19.5" customHeight="1">
      <c r="A5" s="2">
        <v>3.0</v>
      </c>
      <c r="B5" s="5">
        <v>1.60113735015E11</v>
      </c>
      <c r="C5" s="4" t="s">
        <v>14</v>
      </c>
      <c r="D5" s="4">
        <v>9.542548785E9</v>
      </c>
      <c r="E5" s="4" t="s">
        <v>15</v>
      </c>
      <c r="F5" s="4">
        <v>97.7</v>
      </c>
      <c r="G5" s="4">
        <v>96.9</v>
      </c>
      <c r="H5" s="2" t="s">
        <v>11</v>
      </c>
      <c r="I5" s="4">
        <v>9.3075</v>
      </c>
    </row>
    <row r="6" ht="19.5" customHeight="1">
      <c r="A6" s="2">
        <v>4.0</v>
      </c>
      <c r="B6" s="5">
        <v>1.60113735011E11</v>
      </c>
      <c r="C6" s="4" t="s">
        <v>16</v>
      </c>
      <c r="D6" s="4">
        <v>8.801970043E9</v>
      </c>
      <c r="E6" s="4" t="s">
        <v>17</v>
      </c>
      <c r="F6" s="4">
        <v>93.5</v>
      </c>
      <c r="G6" s="4">
        <v>96.4</v>
      </c>
      <c r="H6" s="2" t="s">
        <v>11</v>
      </c>
      <c r="I6" s="4">
        <v>9.205</v>
      </c>
    </row>
    <row r="7" ht="19.5" customHeight="1">
      <c r="A7" s="2">
        <v>5.0</v>
      </c>
      <c r="B7" s="5">
        <v>1.60113735021E11</v>
      </c>
      <c r="C7" s="4" t="s">
        <v>18</v>
      </c>
      <c r="D7" s="4">
        <v>8.985739025E9</v>
      </c>
      <c r="E7" s="4" t="s">
        <v>19</v>
      </c>
      <c r="F7" s="4">
        <v>90.0</v>
      </c>
      <c r="G7" s="4">
        <v>97.0</v>
      </c>
      <c r="H7" s="2" t="s">
        <v>11</v>
      </c>
      <c r="I7" s="4">
        <v>9.15</v>
      </c>
    </row>
    <row r="8" ht="19.5" customHeight="1">
      <c r="A8" s="2">
        <v>6.0</v>
      </c>
      <c r="B8" s="5">
        <v>1.60113735001E11</v>
      </c>
      <c r="C8" s="4" t="s">
        <v>20</v>
      </c>
      <c r="D8" s="4">
        <v>9.154336666E9</v>
      </c>
      <c r="E8" s="4" t="s">
        <v>21</v>
      </c>
      <c r="F8" s="4">
        <v>9.4</v>
      </c>
      <c r="G8" s="6">
        <v>0.984</v>
      </c>
      <c r="H8" s="2" t="s">
        <v>11</v>
      </c>
      <c r="I8" s="4">
        <v>9.115</v>
      </c>
    </row>
    <row r="9" ht="19.5" customHeight="1">
      <c r="A9" s="2">
        <v>7.0</v>
      </c>
      <c r="B9" s="5">
        <v>1.6011373505E11</v>
      </c>
      <c r="C9" s="4" t="s">
        <v>22</v>
      </c>
      <c r="D9" s="4">
        <v>9.84989929E9</v>
      </c>
      <c r="E9" s="4" t="s">
        <v>23</v>
      </c>
      <c r="F9" s="4">
        <v>87.5</v>
      </c>
      <c r="G9" s="4">
        <v>96.7</v>
      </c>
      <c r="H9" s="2" t="s">
        <v>11</v>
      </c>
      <c r="I9" s="4">
        <v>9.0</v>
      </c>
    </row>
    <row r="10" ht="19.5" customHeight="1">
      <c r="A10" s="2">
        <v>8.0</v>
      </c>
      <c r="B10" s="5">
        <v>1.6011373501E11</v>
      </c>
      <c r="C10" s="4" t="s">
        <v>24</v>
      </c>
      <c r="D10" s="4">
        <v>9.700442367E9</v>
      </c>
      <c r="E10" s="4" t="s">
        <v>25</v>
      </c>
      <c r="F10" s="7">
        <v>0.93</v>
      </c>
      <c r="G10" s="4">
        <v>96.4</v>
      </c>
      <c r="H10" s="2" t="s">
        <v>11</v>
      </c>
      <c r="I10" s="4">
        <v>8.985</v>
      </c>
    </row>
    <row r="11" ht="19.5" customHeight="1">
      <c r="A11" s="2">
        <v>9.0</v>
      </c>
      <c r="B11" s="5">
        <v>1.60113735038E11</v>
      </c>
      <c r="C11" s="4" t="s">
        <v>26</v>
      </c>
      <c r="D11" s="4">
        <v>9.949133666E9</v>
      </c>
      <c r="E11" s="4" t="s">
        <v>27</v>
      </c>
      <c r="F11" s="4">
        <v>90.0</v>
      </c>
      <c r="G11" s="4">
        <v>97.4</v>
      </c>
      <c r="H11" s="2" t="s">
        <v>11</v>
      </c>
      <c r="I11" s="4">
        <v>8.9</v>
      </c>
    </row>
    <row r="12" ht="19.5" customHeight="1">
      <c r="A12" s="2">
        <v>10.0</v>
      </c>
      <c r="B12" s="5">
        <v>1.60113735039E11</v>
      </c>
      <c r="C12" s="4" t="s">
        <v>28</v>
      </c>
      <c r="D12" s="4">
        <v>9.505473694E9</v>
      </c>
      <c r="E12" s="4" t="s">
        <v>29</v>
      </c>
      <c r="F12" s="4">
        <v>82.83</v>
      </c>
      <c r="G12" s="4">
        <v>94.8</v>
      </c>
      <c r="H12" s="2" t="s">
        <v>11</v>
      </c>
      <c r="I12" s="4">
        <v>8.78</v>
      </c>
    </row>
    <row r="13" ht="19.5" customHeight="1">
      <c r="A13" s="2">
        <v>11.0</v>
      </c>
      <c r="B13" s="5">
        <v>1.60113735054E11</v>
      </c>
      <c r="C13" s="4" t="s">
        <v>30</v>
      </c>
      <c r="D13" s="4">
        <v>9.177370449E9</v>
      </c>
      <c r="E13" s="4" t="s">
        <v>31</v>
      </c>
      <c r="F13" s="4">
        <v>87.43</v>
      </c>
      <c r="G13" s="4">
        <v>95.7</v>
      </c>
      <c r="H13" s="2" t="s">
        <v>11</v>
      </c>
      <c r="I13" s="4">
        <v>8.76</v>
      </c>
    </row>
    <row r="14" ht="19.5" customHeight="1">
      <c r="A14" s="2">
        <v>12.0</v>
      </c>
      <c r="B14" s="5">
        <v>1.60113735032E11</v>
      </c>
      <c r="C14" s="4" t="s">
        <v>32</v>
      </c>
      <c r="D14" s="4">
        <v>9.640500069E9</v>
      </c>
      <c r="E14" s="4" t="s">
        <v>33</v>
      </c>
      <c r="F14" s="4">
        <v>10.0</v>
      </c>
      <c r="G14" s="4">
        <v>97.0</v>
      </c>
      <c r="H14" s="2" t="s">
        <v>11</v>
      </c>
      <c r="I14" s="4">
        <v>8.7575</v>
      </c>
    </row>
    <row r="15" ht="19.5" customHeight="1">
      <c r="A15" s="2">
        <v>13.0</v>
      </c>
      <c r="B15" s="5">
        <v>1.60113735035E11</v>
      </c>
      <c r="C15" s="4" t="s">
        <v>34</v>
      </c>
      <c r="D15" s="4">
        <v>9.494725896E9</v>
      </c>
      <c r="E15" s="4" t="s">
        <v>35</v>
      </c>
      <c r="F15" s="4">
        <v>91.5</v>
      </c>
      <c r="G15" s="4">
        <v>93.6</v>
      </c>
      <c r="H15" s="2" t="s">
        <v>11</v>
      </c>
      <c r="I15" s="4">
        <v>8.71</v>
      </c>
    </row>
    <row r="16" ht="19.5" customHeight="1">
      <c r="A16" s="2">
        <v>14.0</v>
      </c>
      <c r="B16" s="5">
        <v>1.60113735051E11</v>
      </c>
      <c r="C16" s="4" t="s">
        <v>36</v>
      </c>
      <c r="D16" s="4">
        <v>9.951961361E9</v>
      </c>
      <c r="E16" s="4" t="s">
        <v>37</v>
      </c>
      <c r="F16" s="4">
        <v>93.0</v>
      </c>
      <c r="G16" s="4">
        <v>95.3</v>
      </c>
      <c r="H16" s="2" t="s">
        <v>11</v>
      </c>
      <c r="I16" s="4">
        <v>8.7</v>
      </c>
    </row>
    <row r="17" ht="19.5" customHeight="1">
      <c r="A17" s="2">
        <v>15.0</v>
      </c>
      <c r="B17" s="5">
        <v>1.60113735046E11</v>
      </c>
      <c r="C17" s="4" t="s">
        <v>38</v>
      </c>
      <c r="D17" s="4">
        <v>9.94999128E9</v>
      </c>
      <c r="E17" s="4" t="s">
        <v>39</v>
      </c>
      <c r="F17" s="4">
        <v>10.0</v>
      </c>
      <c r="G17" s="6">
        <v>0.973</v>
      </c>
      <c r="H17" s="2" t="s">
        <v>11</v>
      </c>
      <c r="I17" s="4">
        <v>8.67</v>
      </c>
    </row>
    <row r="18" ht="19.5" customHeight="1">
      <c r="A18" s="2">
        <v>16.0</v>
      </c>
      <c r="B18" s="5">
        <v>1.60113735061E11</v>
      </c>
      <c r="C18" s="4" t="s">
        <v>40</v>
      </c>
      <c r="D18" s="4">
        <v>7.207804912E9</v>
      </c>
      <c r="E18" s="4" t="s">
        <v>41</v>
      </c>
      <c r="F18" s="4">
        <v>95.0</v>
      </c>
      <c r="G18" s="4">
        <v>96.4</v>
      </c>
      <c r="H18" s="2" t="s">
        <v>11</v>
      </c>
      <c r="I18" s="4">
        <v>8.62</v>
      </c>
    </row>
    <row r="19" ht="19.5" customHeight="1">
      <c r="A19" s="2">
        <v>17.0</v>
      </c>
      <c r="B19" s="5">
        <v>1.60113735023E11</v>
      </c>
      <c r="C19" s="4" t="s">
        <v>42</v>
      </c>
      <c r="D19" s="4">
        <v>9.966563938E9</v>
      </c>
      <c r="E19" s="4" t="s">
        <v>43</v>
      </c>
      <c r="F19" s="4">
        <v>95.6</v>
      </c>
      <c r="G19" s="4">
        <v>97.1</v>
      </c>
      <c r="H19" s="2" t="s">
        <v>11</v>
      </c>
      <c r="I19" s="4">
        <v>8.57</v>
      </c>
    </row>
    <row r="20" ht="19.5" customHeight="1">
      <c r="A20" s="2">
        <v>18.0</v>
      </c>
      <c r="B20" s="5">
        <v>1.60113735006E11</v>
      </c>
      <c r="C20" s="4" t="s">
        <v>44</v>
      </c>
      <c r="D20" s="4">
        <v>7.732003333E9</v>
      </c>
      <c r="E20" s="4" t="s">
        <v>45</v>
      </c>
      <c r="F20" s="4">
        <v>88.5</v>
      </c>
      <c r="G20" s="4">
        <v>96.0</v>
      </c>
      <c r="H20" s="2" t="s">
        <v>11</v>
      </c>
      <c r="I20" s="4">
        <v>8.55</v>
      </c>
    </row>
    <row r="21" ht="19.5" customHeight="1">
      <c r="A21" s="2">
        <v>19.0</v>
      </c>
      <c r="B21" s="5">
        <v>1.60113735053E11</v>
      </c>
      <c r="C21" s="4" t="s">
        <v>46</v>
      </c>
      <c r="D21" s="4">
        <v>8.106584473E9</v>
      </c>
      <c r="E21" s="4" t="s">
        <v>47</v>
      </c>
      <c r="F21" s="4">
        <v>94.8</v>
      </c>
      <c r="G21" s="4">
        <v>94.7</v>
      </c>
      <c r="H21" s="2" t="s">
        <v>11</v>
      </c>
      <c r="I21" s="4">
        <v>8.48</v>
      </c>
    </row>
    <row r="22" ht="19.5" customHeight="1">
      <c r="A22" s="2">
        <v>20.0</v>
      </c>
      <c r="B22" s="5">
        <v>1.60113735034E11</v>
      </c>
      <c r="C22" s="4" t="s">
        <v>48</v>
      </c>
      <c r="D22" s="4">
        <v>9.603640795E9</v>
      </c>
      <c r="E22" s="4" t="s">
        <v>49</v>
      </c>
      <c r="F22" s="4">
        <v>9.2</v>
      </c>
      <c r="G22" s="4">
        <v>83.0</v>
      </c>
      <c r="H22" s="2" t="s">
        <v>11</v>
      </c>
      <c r="I22" s="4">
        <v>8.475</v>
      </c>
    </row>
    <row r="23" ht="19.5" customHeight="1">
      <c r="A23" s="2">
        <v>21.0</v>
      </c>
      <c r="B23" s="5">
        <v>1.60113735042E11</v>
      </c>
      <c r="C23" s="4" t="s">
        <v>50</v>
      </c>
      <c r="D23" s="4">
        <v>9.492318978E9</v>
      </c>
      <c r="E23" s="4" t="s">
        <v>51</v>
      </c>
      <c r="F23" s="4">
        <v>92.17</v>
      </c>
      <c r="G23" s="4">
        <v>98.0</v>
      </c>
      <c r="H23" s="2" t="s">
        <v>11</v>
      </c>
      <c r="I23" s="4">
        <v>8.45</v>
      </c>
    </row>
    <row r="24" ht="19.5" customHeight="1">
      <c r="A24" s="2">
        <v>22.0</v>
      </c>
      <c r="B24" s="5">
        <v>1.60113735047E11</v>
      </c>
      <c r="C24" s="4" t="s">
        <v>52</v>
      </c>
      <c r="D24" s="4">
        <v>9.490885401E9</v>
      </c>
      <c r="E24" s="4" t="s">
        <v>53</v>
      </c>
      <c r="F24" s="4">
        <v>10.0</v>
      </c>
      <c r="G24" s="4">
        <v>911.0</v>
      </c>
      <c r="H24" s="2" t="s">
        <v>11</v>
      </c>
      <c r="I24" s="4">
        <v>8.39</v>
      </c>
    </row>
    <row r="25" ht="19.5" customHeight="1">
      <c r="A25" s="2">
        <v>23.0</v>
      </c>
      <c r="B25" s="5">
        <v>1.60113735008E11</v>
      </c>
      <c r="C25" s="4" t="s">
        <v>54</v>
      </c>
      <c r="D25" s="4">
        <v>9.492234955E9</v>
      </c>
      <c r="E25" s="4" t="s">
        <v>55</v>
      </c>
      <c r="F25" s="4">
        <v>95.5</v>
      </c>
      <c r="G25" s="4">
        <v>94.5</v>
      </c>
      <c r="H25" s="2" t="s">
        <v>11</v>
      </c>
      <c r="I25" s="4">
        <v>8.385</v>
      </c>
    </row>
    <row r="26" ht="19.5" customHeight="1">
      <c r="A26" s="2">
        <v>24.0</v>
      </c>
      <c r="B26" s="5">
        <v>1.60113735059E11</v>
      </c>
      <c r="C26" s="4" t="s">
        <v>56</v>
      </c>
      <c r="D26" s="4">
        <v>9.573541579E9</v>
      </c>
      <c r="E26" s="4" t="s">
        <v>57</v>
      </c>
      <c r="F26" s="4">
        <v>10.0</v>
      </c>
      <c r="G26" s="4">
        <v>968.0</v>
      </c>
      <c r="H26" s="2" t="s">
        <v>11</v>
      </c>
      <c r="I26" s="4">
        <v>8.34</v>
      </c>
    </row>
    <row r="27" ht="19.5" customHeight="1">
      <c r="A27" s="2">
        <v>25.0</v>
      </c>
      <c r="B27" s="5">
        <v>1.60113735043E11</v>
      </c>
      <c r="C27" s="4" t="s">
        <v>58</v>
      </c>
      <c r="D27" s="4">
        <v>9.502745623E9</v>
      </c>
      <c r="E27" s="4" t="s">
        <v>59</v>
      </c>
      <c r="F27" s="4">
        <v>94.5</v>
      </c>
      <c r="G27" s="4">
        <v>98.2</v>
      </c>
      <c r="H27" s="2" t="s">
        <v>11</v>
      </c>
      <c r="I27" s="4">
        <v>8.33</v>
      </c>
    </row>
    <row r="28" ht="19.5" customHeight="1">
      <c r="A28" s="2">
        <v>26.0</v>
      </c>
      <c r="B28" s="5">
        <v>1.60113735022E11</v>
      </c>
      <c r="C28" s="4" t="s">
        <v>60</v>
      </c>
      <c r="D28" s="4">
        <v>8.712213949E9</v>
      </c>
      <c r="E28" s="4" t="s">
        <v>61</v>
      </c>
      <c r="F28" s="4">
        <v>89.0</v>
      </c>
      <c r="G28" s="4">
        <v>94.0</v>
      </c>
      <c r="H28" s="2" t="s">
        <v>11</v>
      </c>
      <c r="I28" s="4">
        <v>8.27</v>
      </c>
    </row>
    <row r="29" ht="19.5" customHeight="1">
      <c r="A29" s="2">
        <v>27.0</v>
      </c>
      <c r="B29" s="5">
        <v>1.60113735031E11</v>
      </c>
      <c r="C29" s="4" t="s">
        <v>62</v>
      </c>
      <c r="D29" s="4">
        <v>7.660966642E9</v>
      </c>
      <c r="E29" s="4" t="s">
        <v>63</v>
      </c>
      <c r="F29" s="4">
        <v>9.6</v>
      </c>
      <c r="G29" s="7">
        <v>0.97</v>
      </c>
      <c r="H29" s="2" t="s">
        <v>11</v>
      </c>
      <c r="I29" s="4">
        <v>8.23</v>
      </c>
    </row>
    <row r="30" ht="19.5" customHeight="1">
      <c r="A30" s="2">
        <v>28.0</v>
      </c>
      <c r="B30" s="5">
        <v>1.60113735306E11</v>
      </c>
      <c r="C30" s="4" t="s">
        <v>64</v>
      </c>
      <c r="D30" s="4">
        <v>8.125995729E9</v>
      </c>
      <c r="E30" s="4" t="s">
        <v>65</v>
      </c>
      <c r="F30" s="4">
        <v>88.6</v>
      </c>
      <c r="G30" s="4" t="s">
        <v>11</v>
      </c>
      <c r="H30" s="4">
        <v>85.0</v>
      </c>
      <c r="I30" s="4">
        <v>8.19</v>
      </c>
    </row>
    <row r="31" ht="19.5" customHeight="1">
      <c r="A31" s="2">
        <v>29.0</v>
      </c>
      <c r="B31" s="5">
        <v>1.60113735005E11</v>
      </c>
      <c r="C31" s="4" t="s">
        <v>66</v>
      </c>
      <c r="D31" s="4">
        <v>9.490680864E9</v>
      </c>
      <c r="E31" s="4" t="s">
        <v>67</v>
      </c>
      <c r="F31" s="7">
        <v>0.95</v>
      </c>
      <c r="G31" s="6">
        <v>0.962</v>
      </c>
      <c r="H31" s="2" t="s">
        <v>11</v>
      </c>
      <c r="I31" s="4">
        <v>8.15</v>
      </c>
    </row>
    <row r="32" ht="19.5" customHeight="1">
      <c r="A32" s="2">
        <v>30.0</v>
      </c>
      <c r="B32" s="5">
        <v>1.6011373506E11</v>
      </c>
      <c r="C32" s="4" t="s">
        <v>68</v>
      </c>
      <c r="D32" s="4">
        <v>9.866604642E9</v>
      </c>
      <c r="E32" s="4" t="s">
        <v>69</v>
      </c>
      <c r="F32" s="4">
        <v>10.0</v>
      </c>
      <c r="G32" s="4">
        <v>96.5</v>
      </c>
      <c r="H32" s="2" t="s">
        <v>11</v>
      </c>
      <c r="I32" s="4">
        <v>8.145</v>
      </c>
    </row>
    <row r="33" ht="19.5" customHeight="1">
      <c r="A33" s="2">
        <v>31.0</v>
      </c>
      <c r="B33" s="5">
        <v>1.60113735305E11</v>
      </c>
      <c r="C33" s="4" t="s">
        <v>70</v>
      </c>
      <c r="D33" s="4">
        <v>9.502925922E9</v>
      </c>
      <c r="E33" s="4" t="s">
        <v>71</v>
      </c>
      <c r="F33" s="4">
        <v>88.0</v>
      </c>
      <c r="G33" s="4" t="s">
        <v>11</v>
      </c>
      <c r="H33" s="4">
        <v>91.2</v>
      </c>
      <c r="I33" s="4">
        <v>8.07</v>
      </c>
    </row>
    <row r="34" ht="19.5" customHeight="1">
      <c r="A34" s="2">
        <v>32.0</v>
      </c>
      <c r="B34" s="5">
        <v>1.60113735041E11</v>
      </c>
      <c r="C34" s="4" t="s">
        <v>72</v>
      </c>
      <c r="D34" s="4">
        <v>8.686360303E9</v>
      </c>
      <c r="E34" s="4" t="s">
        <v>73</v>
      </c>
      <c r="F34" s="4">
        <v>92.5</v>
      </c>
      <c r="G34" s="4">
        <v>96.3</v>
      </c>
      <c r="H34" s="2" t="s">
        <v>11</v>
      </c>
      <c r="I34" s="4">
        <v>8.04</v>
      </c>
    </row>
    <row r="35" ht="19.5" customHeight="1">
      <c r="A35" s="2">
        <v>33.0</v>
      </c>
      <c r="B35" s="5">
        <v>1.6011373503E11</v>
      </c>
      <c r="C35" s="4" t="s">
        <v>74</v>
      </c>
      <c r="D35" s="4">
        <v>8.801550407E9</v>
      </c>
      <c r="E35" s="4" t="s">
        <v>75</v>
      </c>
      <c r="F35" s="4">
        <v>92.0</v>
      </c>
      <c r="G35" s="4">
        <v>97.0</v>
      </c>
      <c r="H35" s="2" t="s">
        <v>11</v>
      </c>
      <c r="I35" s="4">
        <v>8.0</v>
      </c>
    </row>
    <row r="36" ht="19.5" customHeight="1">
      <c r="A36" s="2">
        <v>34.0</v>
      </c>
      <c r="B36" s="5">
        <v>1.60113735012E11</v>
      </c>
      <c r="C36" s="4" t="s">
        <v>76</v>
      </c>
      <c r="D36" s="4">
        <v>8.886568806E9</v>
      </c>
      <c r="E36" s="4" t="s">
        <v>77</v>
      </c>
      <c r="F36" s="4">
        <v>93.0</v>
      </c>
      <c r="G36" s="4">
        <v>96.5</v>
      </c>
      <c r="H36" s="2" t="s">
        <v>11</v>
      </c>
      <c r="I36" s="4">
        <v>7.94</v>
      </c>
    </row>
    <row r="37" ht="19.5" customHeight="1">
      <c r="A37" s="2">
        <v>35.0</v>
      </c>
      <c r="B37" s="5">
        <v>1.6011373531E11</v>
      </c>
      <c r="C37" s="4" t="s">
        <v>78</v>
      </c>
      <c r="D37" s="4">
        <v>8.121323818E9</v>
      </c>
      <c r="E37" s="4" t="s">
        <v>79</v>
      </c>
      <c r="F37" s="4" t="s">
        <v>80</v>
      </c>
      <c r="G37" s="4" t="s">
        <v>11</v>
      </c>
      <c r="H37" s="4" t="s">
        <v>81</v>
      </c>
      <c r="I37" s="4">
        <v>7.92</v>
      </c>
    </row>
    <row r="38" ht="19.5" customHeight="1">
      <c r="A38" s="2">
        <v>36.0</v>
      </c>
      <c r="B38" s="5">
        <v>1.60113735308E11</v>
      </c>
      <c r="C38" s="4" t="s">
        <v>82</v>
      </c>
      <c r="D38" s="4">
        <v>8.8016849E9</v>
      </c>
      <c r="E38" s="4" t="s">
        <v>83</v>
      </c>
      <c r="F38" s="4">
        <v>92.0</v>
      </c>
      <c r="G38" s="4" t="s">
        <v>11</v>
      </c>
      <c r="H38" s="4">
        <v>85.4</v>
      </c>
      <c r="I38" s="4">
        <v>7.9</v>
      </c>
    </row>
    <row r="39" ht="19.5" customHeight="1">
      <c r="A39" s="2">
        <v>37.0</v>
      </c>
      <c r="B39" s="5">
        <v>1.60113735303E11</v>
      </c>
      <c r="C39" s="4" t="s">
        <v>84</v>
      </c>
      <c r="D39" s="4">
        <v>8.333883634E9</v>
      </c>
      <c r="E39" s="4" t="s">
        <v>85</v>
      </c>
      <c r="F39" s="4">
        <v>79.0</v>
      </c>
      <c r="G39" s="4" t="s">
        <v>86</v>
      </c>
      <c r="H39" s="4">
        <v>58.13</v>
      </c>
      <c r="I39" s="4">
        <v>7.86</v>
      </c>
    </row>
    <row r="40" ht="19.5" customHeight="1">
      <c r="A40" s="2">
        <v>38.0</v>
      </c>
      <c r="B40" s="5">
        <v>1.6011373502E11</v>
      </c>
      <c r="C40" s="4" t="s">
        <v>87</v>
      </c>
      <c r="D40" s="4">
        <v>9.966488866E9</v>
      </c>
      <c r="E40" s="4" t="s">
        <v>88</v>
      </c>
      <c r="F40" s="4">
        <v>89.66</v>
      </c>
      <c r="G40" s="4">
        <v>96.8</v>
      </c>
      <c r="H40" s="2" t="s">
        <v>11</v>
      </c>
      <c r="I40" s="4">
        <v>7.835</v>
      </c>
    </row>
    <row r="41" ht="19.5" customHeight="1">
      <c r="A41" s="2">
        <v>39.0</v>
      </c>
      <c r="B41" s="5">
        <v>1.60113735048E11</v>
      </c>
      <c r="C41" s="4" t="s">
        <v>89</v>
      </c>
      <c r="D41" s="4">
        <v>9.866638584E9</v>
      </c>
      <c r="E41" s="4" t="s">
        <v>90</v>
      </c>
      <c r="F41" s="4">
        <v>94.0</v>
      </c>
      <c r="G41" s="4">
        <v>92.0</v>
      </c>
      <c r="H41" s="2" t="s">
        <v>11</v>
      </c>
      <c r="I41" s="4">
        <v>7.78</v>
      </c>
    </row>
    <row r="42" ht="19.5" customHeight="1">
      <c r="A42" s="2">
        <v>40.0</v>
      </c>
      <c r="B42" s="5">
        <v>1.60113735304E11</v>
      </c>
      <c r="C42" s="4" t="s">
        <v>91</v>
      </c>
      <c r="D42" s="4">
        <v>9.491178655E9</v>
      </c>
      <c r="E42" s="4" t="s">
        <v>92</v>
      </c>
      <c r="F42" s="4">
        <v>90.66</v>
      </c>
      <c r="G42" s="4" t="s">
        <v>11</v>
      </c>
      <c r="H42" s="4">
        <v>92.67</v>
      </c>
      <c r="I42" s="4">
        <v>7.7</v>
      </c>
    </row>
    <row r="43" ht="19.5" customHeight="1">
      <c r="A43" s="2">
        <v>41.0</v>
      </c>
      <c r="B43" s="5">
        <v>1.60113735307E11</v>
      </c>
      <c r="C43" s="4" t="s">
        <v>93</v>
      </c>
      <c r="D43" s="4">
        <v>8.801114709E9</v>
      </c>
      <c r="E43" s="4" t="s">
        <v>94</v>
      </c>
      <c r="F43" s="4">
        <v>90.0</v>
      </c>
      <c r="G43" s="4" t="s">
        <v>11</v>
      </c>
      <c r="H43" s="4">
        <v>86.0</v>
      </c>
      <c r="I43" s="4">
        <v>7.7</v>
      </c>
    </row>
    <row r="44" ht="19.5" customHeight="1">
      <c r="A44" s="2">
        <v>42.0</v>
      </c>
      <c r="B44" s="5">
        <v>1.60113735056E11</v>
      </c>
      <c r="C44" s="4" t="s">
        <v>95</v>
      </c>
      <c r="D44" s="4">
        <v>8.8015836E9</v>
      </c>
      <c r="E44" s="4" t="s">
        <v>96</v>
      </c>
      <c r="F44" s="4">
        <v>87.5</v>
      </c>
      <c r="G44" s="4">
        <v>95.1</v>
      </c>
      <c r="H44" s="2" t="s">
        <v>11</v>
      </c>
      <c r="I44" s="4">
        <v>7.58</v>
      </c>
    </row>
    <row r="45" ht="19.5" customHeight="1">
      <c r="A45" s="2">
        <v>43.0</v>
      </c>
      <c r="B45" s="5">
        <v>1.60113735037E11</v>
      </c>
      <c r="C45" s="4" t="s">
        <v>97</v>
      </c>
      <c r="D45" s="4">
        <v>7.729890393E9</v>
      </c>
      <c r="E45" s="4" t="s">
        <v>98</v>
      </c>
      <c r="F45" s="4">
        <v>95.5</v>
      </c>
      <c r="G45" s="4">
        <v>97.0</v>
      </c>
      <c r="H45" s="2" t="s">
        <v>11</v>
      </c>
      <c r="I45" s="4">
        <v>7.57</v>
      </c>
    </row>
    <row r="46" ht="19.5" customHeight="1">
      <c r="A46" s="2">
        <v>44.0</v>
      </c>
      <c r="B46" s="5">
        <v>1.60113735009E11</v>
      </c>
      <c r="C46" s="4" t="s">
        <v>99</v>
      </c>
      <c r="D46" s="4">
        <v>8.019553916E9</v>
      </c>
      <c r="E46" s="4" t="s">
        <v>100</v>
      </c>
      <c r="F46" s="4">
        <v>10.0</v>
      </c>
      <c r="G46" s="4">
        <v>94.5</v>
      </c>
      <c r="H46" s="2" t="s">
        <v>11</v>
      </c>
      <c r="I46" s="4">
        <v>7.56</v>
      </c>
    </row>
    <row r="47" ht="19.5" customHeight="1">
      <c r="A47" s="2">
        <v>45.0</v>
      </c>
      <c r="B47" s="5">
        <v>1.60113735004E11</v>
      </c>
      <c r="C47" s="4" t="s">
        <v>101</v>
      </c>
      <c r="D47" s="4">
        <v>9.505053777E9</v>
      </c>
      <c r="E47" s="4" t="s">
        <v>102</v>
      </c>
      <c r="F47" s="4">
        <v>92.17</v>
      </c>
      <c r="G47" s="4">
        <v>96.1</v>
      </c>
      <c r="H47" s="2" t="s">
        <v>11</v>
      </c>
      <c r="I47" s="4">
        <v>7.527</v>
      </c>
    </row>
    <row r="48" ht="19.5" customHeight="1">
      <c r="A48" s="2">
        <v>46.0</v>
      </c>
      <c r="B48" s="5">
        <v>1.60113735016E11</v>
      </c>
      <c r="C48" s="4" t="s">
        <v>103</v>
      </c>
      <c r="D48" s="4">
        <v>9.550941187E9</v>
      </c>
      <c r="E48" s="4" t="s">
        <v>104</v>
      </c>
      <c r="F48" s="4">
        <v>90.6</v>
      </c>
      <c r="G48" s="4">
        <v>94.3</v>
      </c>
      <c r="H48" s="2" t="s">
        <v>11</v>
      </c>
      <c r="I48" s="4">
        <v>7.49</v>
      </c>
    </row>
    <row r="49" ht="19.5" customHeight="1">
      <c r="A49" s="2">
        <v>47.0</v>
      </c>
      <c r="B49" s="5">
        <v>1.60113735026E11</v>
      </c>
      <c r="C49" s="4" t="s">
        <v>105</v>
      </c>
      <c r="D49" s="4">
        <v>8.09667693E9</v>
      </c>
      <c r="E49" s="4" t="s">
        <v>106</v>
      </c>
      <c r="F49" s="4">
        <v>92.0</v>
      </c>
      <c r="G49" s="4">
        <v>96.8</v>
      </c>
      <c r="H49" s="2" t="s">
        <v>11</v>
      </c>
      <c r="I49" s="4">
        <v>7.48</v>
      </c>
    </row>
    <row r="50" ht="19.5" customHeight="1">
      <c r="A50" s="2">
        <v>48.0</v>
      </c>
      <c r="B50" s="5">
        <v>1.60113735058E11</v>
      </c>
      <c r="C50" s="4" t="s">
        <v>107</v>
      </c>
      <c r="D50" s="4">
        <v>8.80161307E9</v>
      </c>
      <c r="E50" s="4" t="s">
        <v>108</v>
      </c>
      <c r="F50" s="4">
        <v>90.0</v>
      </c>
      <c r="G50" s="4">
        <v>94.5</v>
      </c>
      <c r="H50" s="2" t="s">
        <v>11</v>
      </c>
      <c r="I50" s="4">
        <v>7.4</v>
      </c>
    </row>
    <row r="51" ht="19.5" customHeight="1">
      <c r="A51" s="2">
        <v>49.0</v>
      </c>
      <c r="B51" s="5">
        <v>1.60113735055E11</v>
      </c>
      <c r="C51" s="4" t="s">
        <v>109</v>
      </c>
      <c r="D51" s="4">
        <v>8.790987351E9</v>
      </c>
      <c r="E51" s="4" t="s">
        <v>110</v>
      </c>
      <c r="F51" s="4">
        <v>10.0</v>
      </c>
      <c r="G51" s="4">
        <v>94.2</v>
      </c>
      <c r="H51" s="2" t="s">
        <v>11</v>
      </c>
      <c r="I51" s="4">
        <v>7.35</v>
      </c>
    </row>
    <row r="52" ht="19.5" customHeight="1">
      <c r="A52" s="2">
        <v>50.0</v>
      </c>
      <c r="B52" s="5">
        <v>1.60113735301E11</v>
      </c>
      <c r="C52" s="4" t="s">
        <v>111</v>
      </c>
      <c r="D52" s="4">
        <v>9.032789192E9</v>
      </c>
      <c r="E52" s="4" t="s">
        <v>112</v>
      </c>
      <c r="F52" s="4">
        <v>83.0</v>
      </c>
      <c r="G52" s="4" t="s">
        <v>11</v>
      </c>
      <c r="H52" s="4">
        <v>83.0</v>
      </c>
      <c r="I52" s="4">
        <v>7.35</v>
      </c>
    </row>
    <row r="53" ht="19.5" customHeight="1">
      <c r="A53" s="2">
        <v>51.0</v>
      </c>
      <c r="B53" s="5">
        <v>1.60113735025E11</v>
      </c>
      <c r="C53" s="4" t="s">
        <v>113</v>
      </c>
      <c r="D53" s="4">
        <v>9.700401251E9</v>
      </c>
      <c r="E53" s="4" t="s">
        <v>114</v>
      </c>
      <c r="F53" s="7">
        <v>0.91</v>
      </c>
      <c r="G53" s="7">
        <v>0.92</v>
      </c>
      <c r="H53" s="2" t="s">
        <v>11</v>
      </c>
      <c r="I53" s="4">
        <v>7.245</v>
      </c>
    </row>
    <row r="54" ht="19.5" customHeight="1">
      <c r="A54" s="2">
        <v>52.0</v>
      </c>
      <c r="B54" s="5">
        <v>1.60113735029E11</v>
      </c>
      <c r="C54" s="4" t="s">
        <v>115</v>
      </c>
      <c r="D54" s="4">
        <v>8.143260595E9</v>
      </c>
      <c r="E54" s="4" t="s">
        <v>116</v>
      </c>
      <c r="F54" s="4" t="s">
        <v>117</v>
      </c>
      <c r="G54" s="4">
        <v>96.6</v>
      </c>
      <c r="H54" s="2" t="s">
        <v>11</v>
      </c>
      <c r="I54" s="4">
        <v>7.19</v>
      </c>
    </row>
    <row r="55" ht="19.5" customHeight="1">
      <c r="A55" s="2">
        <v>53.0</v>
      </c>
      <c r="B55" s="5">
        <v>1.60113735044E11</v>
      </c>
      <c r="C55" s="4" t="s">
        <v>118</v>
      </c>
      <c r="D55" s="4">
        <v>8.125163779E9</v>
      </c>
      <c r="E55" s="4" t="s">
        <v>119</v>
      </c>
      <c r="F55" s="6">
        <v>0.8766</v>
      </c>
      <c r="G55" s="6">
        <v>0.952</v>
      </c>
      <c r="H55" s="2" t="s">
        <v>11</v>
      </c>
      <c r="I55" s="4">
        <v>7.19</v>
      </c>
    </row>
    <row r="56" ht="19.5" customHeight="1">
      <c r="A56" s="2">
        <v>54.0</v>
      </c>
      <c r="B56" s="5">
        <v>1.60113735024E11</v>
      </c>
      <c r="C56" s="4" t="s">
        <v>120</v>
      </c>
      <c r="D56" s="4">
        <v>9.393078628E9</v>
      </c>
      <c r="E56" s="4" t="s">
        <v>121</v>
      </c>
      <c r="F56" s="7">
        <v>0.94</v>
      </c>
      <c r="G56" s="4">
        <v>87.7</v>
      </c>
      <c r="H56" s="2" t="s">
        <v>11</v>
      </c>
      <c r="I56" s="4">
        <v>7.1</v>
      </c>
    </row>
    <row r="57" ht="19.5" customHeight="1">
      <c r="A57" s="2">
        <v>55.0</v>
      </c>
      <c r="B57" s="5">
        <v>1.60113735003E11</v>
      </c>
      <c r="C57" s="4" t="s">
        <v>122</v>
      </c>
      <c r="D57" s="4">
        <v>9.70315599E9</v>
      </c>
      <c r="E57" s="4" t="s">
        <v>123</v>
      </c>
      <c r="F57" s="7">
        <v>0.9</v>
      </c>
      <c r="G57" s="7">
        <v>0.92</v>
      </c>
      <c r="H57" s="2" t="s">
        <v>11</v>
      </c>
      <c r="I57" s="4">
        <v>7.0</v>
      </c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1.57"/>
    <col customWidth="1" min="4" max="4" width="14.29"/>
    <col customWidth="1" min="5" max="5" width="30.43"/>
    <col customWidth="1" min="6" max="6" width="9.14"/>
    <col customWidth="1" min="7" max="7" width="7.29"/>
    <col customWidth="1" min="8" max="8" width="9.29"/>
    <col customWidth="1" min="9" max="9" width="7.0"/>
  </cols>
  <sheetData>
    <row r="1" ht="15.75" customHeight="1">
      <c r="B1" s="1"/>
    </row>
    <row r="2" ht="15.75" customHeight="1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ht="19.5" customHeight="1">
      <c r="A3" s="2">
        <v>1.0</v>
      </c>
      <c r="B3" s="5">
        <v>1.60113735014E11</v>
      </c>
      <c r="C3" s="4" t="s">
        <v>9</v>
      </c>
      <c r="D3" s="4">
        <v>9.640404595E9</v>
      </c>
      <c r="E3" s="4" t="s">
        <v>10</v>
      </c>
      <c r="F3" s="4">
        <v>94.5</v>
      </c>
      <c r="G3" s="4">
        <v>97.7</v>
      </c>
      <c r="H3" s="2" t="s">
        <v>11</v>
      </c>
      <c r="I3" s="4">
        <v>9.41</v>
      </c>
    </row>
    <row r="4" ht="19.5" customHeight="1">
      <c r="A4" s="2">
        <v>2.0</v>
      </c>
      <c r="B4" s="5">
        <v>1.60113735036E11</v>
      </c>
      <c r="C4" s="4" t="s">
        <v>12</v>
      </c>
      <c r="D4" s="4">
        <v>7.702324492E9</v>
      </c>
      <c r="E4" s="4" t="s">
        <v>13</v>
      </c>
      <c r="F4" s="4">
        <v>9.8</v>
      </c>
      <c r="G4" s="4">
        <v>94.0</v>
      </c>
      <c r="H4" s="2" t="s">
        <v>11</v>
      </c>
      <c r="I4" s="4">
        <v>9.36</v>
      </c>
    </row>
    <row r="5" ht="19.5" customHeight="1">
      <c r="A5" s="2">
        <v>3.0</v>
      </c>
      <c r="B5" s="5">
        <v>1.60113735015E11</v>
      </c>
      <c r="C5" s="4" t="s">
        <v>14</v>
      </c>
      <c r="D5" s="4">
        <v>9.542548785E9</v>
      </c>
      <c r="E5" s="4" t="s">
        <v>15</v>
      </c>
      <c r="F5" s="4">
        <v>97.7</v>
      </c>
      <c r="G5" s="4">
        <v>96.9</v>
      </c>
      <c r="H5" s="2" t="s">
        <v>11</v>
      </c>
      <c r="I5" s="4">
        <v>9.3075</v>
      </c>
    </row>
    <row r="6" ht="19.5" customHeight="1">
      <c r="A6" s="2">
        <v>4.0</v>
      </c>
      <c r="B6" s="5">
        <v>1.60113735011E11</v>
      </c>
      <c r="C6" s="4" t="s">
        <v>16</v>
      </c>
      <c r="D6" s="4">
        <v>8.801970043E9</v>
      </c>
      <c r="E6" s="4" t="s">
        <v>17</v>
      </c>
      <c r="F6" s="4">
        <v>93.5</v>
      </c>
      <c r="G6" s="4">
        <v>96.4</v>
      </c>
      <c r="H6" s="2" t="s">
        <v>11</v>
      </c>
      <c r="I6" s="4">
        <v>9.205</v>
      </c>
    </row>
    <row r="7" ht="19.5" customHeight="1">
      <c r="A7" s="2">
        <v>5.0</v>
      </c>
      <c r="B7" s="5">
        <v>1.60113735021E11</v>
      </c>
      <c r="C7" s="4" t="s">
        <v>18</v>
      </c>
      <c r="D7" s="4">
        <v>8.985739025E9</v>
      </c>
      <c r="E7" s="4" t="s">
        <v>19</v>
      </c>
      <c r="F7" s="4">
        <v>90.0</v>
      </c>
      <c r="G7" s="4">
        <v>97.0</v>
      </c>
      <c r="H7" s="2" t="s">
        <v>11</v>
      </c>
      <c r="I7" s="4">
        <v>9.15</v>
      </c>
    </row>
    <row r="8" ht="19.5" customHeight="1">
      <c r="A8" s="2">
        <v>6.0</v>
      </c>
      <c r="B8" s="5">
        <v>1.60113735001E11</v>
      </c>
      <c r="C8" s="4" t="s">
        <v>20</v>
      </c>
      <c r="D8" s="4">
        <v>9.154336666E9</v>
      </c>
      <c r="E8" s="4" t="s">
        <v>21</v>
      </c>
      <c r="F8" s="4">
        <v>9.4</v>
      </c>
      <c r="G8" s="6">
        <v>0.984</v>
      </c>
      <c r="H8" s="2" t="s">
        <v>11</v>
      </c>
      <c r="I8" s="4">
        <v>9.115</v>
      </c>
    </row>
    <row r="9" ht="19.5" customHeight="1">
      <c r="A9" s="2">
        <v>7.0</v>
      </c>
      <c r="B9" s="5">
        <v>1.6011373505E11</v>
      </c>
      <c r="C9" s="4" t="s">
        <v>22</v>
      </c>
      <c r="D9" s="4">
        <v>9.84989929E9</v>
      </c>
      <c r="E9" s="4" t="s">
        <v>23</v>
      </c>
      <c r="F9" s="4">
        <v>87.5</v>
      </c>
      <c r="G9" s="4">
        <v>96.7</v>
      </c>
      <c r="H9" s="2" t="s">
        <v>11</v>
      </c>
      <c r="I9" s="4">
        <v>9.0</v>
      </c>
    </row>
    <row r="10" ht="19.5" customHeight="1">
      <c r="A10" s="2">
        <v>8.0</v>
      </c>
      <c r="B10" s="5">
        <v>1.6011373501E11</v>
      </c>
      <c r="C10" s="4" t="s">
        <v>24</v>
      </c>
      <c r="D10" s="4">
        <v>9.700442367E9</v>
      </c>
      <c r="E10" s="4" t="s">
        <v>25</v>
      </c>
      <c r="F10" s="7">
        <v>0.93</v>
      </c>
      <c r="G10" s="4">
        <v>96.4</v>
      </c>
      <c r="H10" s="2" t="s">
        <v>11</v>
      </c>
      <c r="I10" s="4">
        <v>8.985</v>
      </c>
    </row>
    <row r="11" ht="19.5" customHeight="1">
      <c r="A11" s="2">
        <v>9.0</v>
      </c>
      <c r="B11" s="5">
        <v>1.60113735038E11</v>
      </c>
      <c r="C11" s="4" t="s">
        <v>26</v>
      </c>
      <c r="D11" s="4">
        <v>9.949133666E9</v>
      </c>
      <c r="E11" s="4" t="s">
        <v>27</v>
      </c>
      <c r="F11" s="4">
        <v>90.0</v>
      </c>
      <c r="G11" s="4">
        <v>97.4</v>
      </c>
      <c r="H11" s="2" t="s">
        <v>11</v>
      </c>
      <c r="I11" s="4">
        <v>8.9</v>
      </c>
    </row>
    <row r="12" ht="19.5" customHeight="1">
      <c r="A12" s="2">
        <v>10.0</v>
      </c>
      <c r="B12" s="5">
        <v>1.60113735039E11</v>
      </c>
      <c r="C12" s="4" t="s">
        <v>28</v>
      </c>
      <c r="D12" s="4">
        <v>9.505473694E9</v>
      </c>
      <c r="E12" s="4" t="s">
        <v>29</v>
      </c>
      <c r="F12" s="4">
        <v>82.83</v>
      </c>
      <c r="G12" s="4">
        <v>94.8</v>
      </c>
      <c r="H12" s="2" t="s">
        <v>11</v>
      </c>
      <c r="I12" s="4">
        <v>8.78</v>
      </c>
    </row>
    <row r="13" ht="19.5" customHeight="1">
      <c r="A13" s="2">
        <v>11.0</v>
      </c>
      <c r="B13" s="5">
        <v>1.60113735054E11</v>
      </c>
      <c r="C13" s="4" t="s">
        <v>30</v>
      </c>
      <c r="D13" s="4">
        <v>9.177370449E9</v>
      </c>
      <c r="E13" s="4" t="s">
        <v>31</v>
      </c>
      <c r="F13" s="4">
        <v>87.43</v>
      </c>
      <c r="G13" s="4">
        <v>95.7</v>
      </c>
      <c r="H13" s="2" t="s">
        <v>11</v>
      </c>
      <c r="I13" s="4">
        <v>8.76</v>
      </c>
    </row>
    <row r="14" ht="19.5" customHeight="1">
      <c r="A14" s="2">
        <v>12.0</v>
      </c>
      <c r="B14" s="5">
        <v>1.60113735032E11</v>
      </c>
      <c r="C14" s="4" t="s">
        <v>32</v>
      </c>
      <c r="D14" s="4">
        <v>9.640500069E9</v>
      </c>
      <c r="E14" s="4" t="s">
        <v>33</v>
      </c>
      <c r="F14" s="4">
        <v>10.0</v>
      </c>
      <c r="G14" s="4">
        <v>97.0</v>
      </c>
      <c r="H14" s="2" t="s">
        <v>11</v>
      </c>
      <c r="I14" s="4">
        <v>8.7575</v>
      </c>
    </row>
    <row r="15" ht="19.5" customHeight="1">
      <c r="A15" s="2">
        <v>13.0</v>
      </c>
      <c r="B15" s="5">
        <v>1.60113735035E11</v>
      </c>
      <c r="C15" s="4" t="s">
        <v>34</v>
      </c>
      <c r="D15" s="4">
        <v>9.494725896E9</v>
      </c>
      <c r="E15" s="4" t="s">
        <v>35</v>
      </c>
      <c r="F15" s="4">
        <v>91.5</v>
      </c>
      <c r="G15" s="4">
        <v>93.6</v>
      </c>
      <c r="H15" s="2" t="s">
        <v>11</v>
      </c>
      <c r="I15" s="4">
        <v>8.71</v>
      </c>
    </row>
    <row r="16" ht="19.5" customHeight="1">
      <c r="A16" s="2">
        <v>14.0</v>
      </c>
      <c r="B16" s="5">
        <v>1.60113735051E11</v>
      </c>
      <c r="C16" s="4" t="s">
        <v>36</v>
      </c>
      <c r="D16" s="4">
        <v>9.951961361E9</v>
      </c>
      <c r="E16" s="4" t="s">
        <v>37</v>
      </c>
      <c r="F16" s="4">
        <v>93.0</v>
      </c>
      <c r="G16" s="4">
        <v>95.3</v>
      </c>
      <c r="H16" s="2" t="s">
        <v>11</v>
      </c>
      <c r="I16" s="4">
        <v>8.7</v>
      </c>
    </row>
    <row r="17" ht="19.5" customHeight="1">
      <c r="A17" s="2">
        <v>15.0</v>
      </c>
      <c r="B17" s="5">
        <v>1.60113735046E11</v>
      </c>
      <c r="C17" s="4" t="s">
        <v>38</v>
      </c>
      <c r="D17" s="4">
        <v>9.94999128E9</v>
      </c>
      <c r="E17" s="4" t="s">
        <v>39</v>
      </c>
      <c r="F17" s="4">
        <v>10.0</v>
      </c>
      <c r="G17" s="6">
        <v>0.973</v>
      </c>
      <c r="H17" s="2" t="s">
        <v>11</v>
      </c>
      <c r="I17" s="4">
        <v>8.67</v>
      </c>
    </row>
    <row r="18" ht="19.5" customHeight="1">
      <c r="A18" s="2">
        <v>16.0</v>
      </c>
      <c r="B18" s="5">
        <v>1.60113735061E11</v>
      </c>
      <c r="C18" s="4" t="s">
        <v>40</v>
      </c>
      <c r="D18" s="4">
        <v>7.207804912E9</v>
      </c>
      <c r="E18" s="4" t="s">
        <v>41</v>
      </c>
      <c r="F18" s="4">
        <v>95.0</v>
      </c>
      <c r="G18" s="4">
        <v>96.4</v>
      </c>
      <c r="H18" s="2" t="s">
        <v>11</v>
      </c>
      <c r="I18" s="4">
        <v>8.62</v>
      </c>
    </row>
    <row r="19" ht="19.5" customHeight="1">
      <c r="A19" s="2">
        <v>17.0</v>
      </c>
      <c r="B19" s="5">
        <v>1.60113735023E11</v>
      </c>
      <c r="C19" s="4" t="s">
        <v>42</v>
      </c>
      <c r="D19" s="4">
        <v>9.966563938E9</v>
      </c>
      <c r="E19" s="4" t="s">
        <v>43</v>
      </c>
      <c r="F19" s="4">
        <v>95.6</v>
      </c>
      <c r="G19" s="4">
        <v>97.1</v>
      </c>
      <c r="H19" s="2" t="s">
        <v>11</v>
      </c>
      <c r="I19" s="4">
        <v>8.57</v>
      </c>
    </row>
    <row r="20" ht="19.5" customHeight="1">
      <c r="A20" s="2">
        <v>18.0</v>
      </c>
      <c r="B20" s="5">
        <v>1.60113735006E11</v>
      </c>
      <c r="C20" s="4" t="s">
        <v>44</v>
      </c>
      <c r="D20" s="4">
        <v>7.732003333E9</v>
      </c>
      <c r="E20" s="4" t="s">
        <v>45</v>
      </c>
      <c r="F20" s="4">
        <v>88.5</v>
      </c>
      <c r="G20" s="4">
        <v>96.0</v>
      </c>
      <c r="H20" s="2" t="s">
        <v>11</v>
      </c>
      <c r="I20" s="4">
        <v>8.55</v>
      </c>
    </row>
    <row r="21" ht="19.5" customHeight="1">
      <c r="A21" s="2">
        <v>19.0</v>
      </c>
      <c r="B21" s="5">
        <v>1.60113735053E11</v>
      </c>
      <c r="C21" s="4" t="s">
        <v>46</v>
      </c>
      <c r="D21" s="4">
        <v>8.106584473E9</v>
      </c>
      <c r="E21" s="4" t="s">
        <v>47</v>
      </c>
      <c r="F21" s="4">
        <v>94.8</v>
      </c>
      <c r="G21" s="4">
        <v>94.7</v>
      </c>
      <c r="H21" s="2" t="s">
        <v>11</v>
      </c>
      <c r="I21" s="4">
        <v>8.48</v>
      </c>
    </row>
    <row r="22" ht="19.5" customHeight="1">
      <c r="A22" s="2">
        <v>20.0</v>
      </c>
      <c r="B22" s="5">
        <v>1.60113735034E11</v>
      </c>
      <c r="C22" s="4" t="s">
        <v>48</v>
      </c>
      <c r="D22" s="4">
        <v>9.603640795E9</v>
      </c>
      <c r="E22" s="4" t="s">
        <v>49</v>
      </c>
      <c r="F22" s="4">
        <v>9.2</v>
      </c>
      <c r="G22" s="4">
        <v>83.0</v>
      </c>
      <c r="H22" s="2" t="s">
        <v>11</v>
      </c>
      <c r="I22" s="4">
        <v>8.475</v>
      </c>
    </row>
    <row r="23" ht="19.5" customHeight="1">
      <c r="A23" s="2">
        <v>21.0</v>
      </c>
      <c r="B23" s="5">
        <v>1.60113735042E11</v>
      </c>
      <c r="C23" s="4" t="s">
        <v>50</v>
      </c>
      <c r="D23" s="4">
        <v>9.492318978E9</v>
      </c>
      <c r="E23" s="4" t="s">
        <v>51</v>
      </c>
      <c r="F23" s="4">
        <v>92.17</v>
      </c>
      <c r="G23" s="4">
        <v>98.0</v>
      </c>
      <c r="H23" s="2" t="s">
        <v>11</v>
      </c>
      <c r="I23" s="4">
        <v>8.45</v>
      </c>
    </row>
    <row r="24" ht="19.5" customHeight="1">
      <c r="A24" s="2">
        <v>22.0</v>
      </c>
      <c r="B24" s="5">
        <v>1.60113735047E11</v>
      </c>
      <c r="C24" s="4" t="s">
        <v>52</v>
      </c>
      <c r="D24" s="4">
        <v>9.490885401E9</v>
      </c>
      <c r="E24" s="4" t="s">
        <v>53</v>
      </c>
      <c r="F24" s="4">
        <v>10.0</v>
      </c>
      <c r="G24" s="4">
        <v>911.0</v>
      </c>
      <c r="H24" s="2" t="s">
        <v>11</v>
      </c>
      <c r="I24" s="4">
        <v>8.39</v>
      </c>
    </row>
    <row r="25" ht="19.5" customHeight="1">
      <c r="A25" s="2">
        <v>23.0</v>
      </c>
      <c r="B25" s="5">
        <v>1.60113735008E11</v>
      </c>
      <c r="C25" s="4" t="s">
        <v>54</v>
      </c>
      <c r="D25" s="4">
        <v>9.492234955E9</v>
      </c>
      <c r="E25" s="4" t="s">
        <v>55</v>
      </c>
      <c r="F25" s="4">
        <v>95.5</v>
      </c>
      <c r="G25" s="4">
        <v>94.5</v>
      </c>
      <c r="H25" s="2" t="s">
        <v>11</v>
      </c>
      <c r="I25" s="4">
        <v>8.385</v>
      </c>
    </row>
    <row r="26" ht="19.5" customHeight="1">
      <c r="A26" s="2">
        <v>24.0</v>
      </c>
      <c r="B26" s="5">
        <v>1.60113735059E11</v>
      </c>
      <c r="C26" s="4" t="s">
        <v>56</v>
      </c>
      <c r="D26" s="4">
        <v>9.573541579E9</v>
      </c>
      <c r="E26" s="4" t="s">
        <v>57</v>
      </c>
      <c r="F26" s="4">
        <v>10.0</v>
      </c>
      <c r="G26" s="4">
        <v>968.0</v>
      </c>
      <c r="H26" s="2" t="s">
        <v>11</v>
      </c>
      <c r="I26" s="4">
        <v>8.34</v>
      </c>
    </row>
    <row r="27" ht="19.5" customHeight="1">
      <c r="A27" s="2">
        <v>25.0</v>
      </c>
      <c r="B27" s="5">
        <v>1.60113735043E11</v>
      </c>
      <c r="C27" s="4" t="s">
        <v>58</v>
      </c>
      <c r="D27" s="4">
        <v>9.502745623E9</v>
      </c>
      <c r="E27" s="4" t="s">
        <v>59</v>
      </c>
      <c r="F27" s="4">
        <v>94.5</v>
      </c>
      <c r="G27" s="4">
        <v>98.2</v>
      </c>
      <c r="H27" s="2" t="s">
        <v>11</v>
      </c>
      <c r="I27" s="4">
        <v>8.33</v>
      </c>
    </row>
    <row r="28" ht="19.5" customHeight="1">
      <c r="A28" s="2">
        <v>26.0</v>
      </c>
      <c r="B28" s="5">
        <v>1.60113735022E11</v>
      </c>
      <c r="C28" s="4" t="s">
        <v>60</v>
      </c>
      <c r="D28" s="4">
        <v>8.712213949E9</v>
      </c>
      <c r="E28" s="4" t="s">
        <v>61</v>
      </c>
      <c r="F28" s="4">
        <v>89.0</v>
      </c>
      <c r="G28" s="4">
        <v>94.0</v>
      </c>
      <c r="H28" s="2" t="s">
        <v>11</v>
      </c>
      <c r="I28" s="4">
        <v>8.27</v>
      </c>
    </row>
    <row r="29" ht="19.5" customHeight="1">
      <c r="A29" s="2">
        <v>27.0</v>
      </c>
      <c r="B29" s="5">
        <v>1.60113735031E11</v>
      </c>
      <c r="C29" s="4" t="s">
        <v>62</v>
      </c>
      <c r="D29" s="4">
        <v>7.660966642E9</v>
      </c>
      <c r="E29" s="4" t="s">
        <v>63</v>
      </c>
      <c r="F29" s="4">
        <v>9.6</v>
      </c>
      <c r="G29" s="7">
        <v>0.97</v>
      </c>
      <c r="H29" s="2" t="s">
        <v>11</v>
      </c>
      <c r="I29" s="4">
        <v>8.23</v>
      </c>
    </row>
    <row r="30" ht="19.5" customHeight="1">
      <c r="A30" s="2">
        <v>28.0</v>
      </c>
      <c r="B30" s="5">
        <v>1.60113735306E11</v>
      </c>
      <c r="C30" s="4" t="s">
        <v>64</v>
      </c>
      <c r="D30" s="4">
        <v>8.125995729E9</v>
      </c>
      <c r="E30" s="4" t="s">
        <v>65</v>
      </c>
      <c r="F30" s="4">
        <v>88.6</v>
      </c>
      <c r="G30" s="4" t="s">
        <v>11</v>
      </c>
      <c r="H30" s="4">
        <v>85.0</v>
      </c>
      <c r="I30" s="4">
        <v>8.19</v>
      </c>
    </row>
    <row r="31" ht="19.5" customHeight="1">
      <c r="A31" s="2">
        <v>29.0</v>
      </c>
      <c r="B31" s="5">
        <v>1.60113735005E11</v>
      </c>
      <c r="C31" s="4" t="s">
        <v>66</v>
      </c>
      <c r="D31" s="4">
        <v>9.490680864E9</v>
      </c>
      <c r="E31" s="4" t="s">
        <v>67</v>
      </c>
      <c r="F31" s="7">
        <v>0.95</v>
      </c>
      <c r="G31" s="6">
        <v>0.962</v>
      </c>
      <c r="H31" s="2" t="s">
        <v>11</v>
      </c>
      <c r="I31" s="4">
        <v>8.15</v>
      </c>
    </row>
    <row r="32" ht="19.5" customHeight="1">
      <c r="A32" s="2">
        <v>30.0</v>
      </c>
      <c r="B32" s="5">
        <v>1.6011373506E11</v>
      </c>
      <c r="C32" s="4" t="s">
        <v>68</v>
      </c>
      <c r="D32" s="4">
        <v>9.866604642E9</v>
      </c>
      <c r="E32" s="4" t="s">
        <v>69</v>
      </c>
      <c r="F32" s="4">
        <v>10.0</v>
      </c>
      <c r="G32" s="4">
        <v>96.5</v>
      </c>
      <c r="H32" s="2" t="s">
        <v>11</v>
      </c>
      <c r="I32" s="4">
        <v>8.145</v>
      </c>
    </row>
    <row r="33" ht="19.5" customHeight="1">
      <c r="A33" s="2">
        <v>31.0</v>
      </c>
      <c r="B33" s="5">
        <v>1.60113735305E11</v>
      </c>
      <c r="C33" s="4" t="s">
        <v>70</v>
      </c>
      <c r="D33" s="4">
        <v>9.502925922E9</v>
      </c>
      <c r="E33" s="4" t="s">
        <v>71</v>
      </c>
      <c r="F33" s="4">
        <v>88.0</v>
      </c>
      <c r="G33" s="4" t="s">
        <v>11</v>
      </c>
      <c r="H33" s="4">
        <v>91.2</v>
      </c>
      <c r="I33" s="4">
        <v>8.07</v>
      </c>
    </row>
    <row r="34" ht="19.5" customHeight="1">
      <c r="A34" s="2">
        <v>32.0</v>
      </c>
      <c r="B34" s="5">
        <v>1.60113735041E11</v>
      </c>
      <c r="C34" s="4" t="s">
        <v>72</v>
      </c>
      <c r="D34" s="4">
        <v>8.686360303E9</v>
      </c>
      <c r="E34" s="4" t="s">
        <v>73</v>
      </c>
      <c r="F34" s="4">
        <v>92.5</v>
      </c>
      <c r="G34" s="4">
        <v>96.3</v>
      </c>
      <c r="H34" s="2" t="s">
        <v>11</v>
      </c>
      <c r="I34" s="4">
        <v>8.04</v>
      </c>
    </row>
    <row r="35" ht="19.5" customHeight="1">
      <c r="A35" s="2">
        <v>33.0</v>
      </c>
      <c r="B35" s="5">
        <v>1.6011373503E11</v>
      </c>
      <c r="C35" s="4" t="s">
        <v>74</v>
      </c>
      <c r="D35" s="4">
        <v>8.801550407E9</v>
      </c>
      <c r="E35" s="4" t="s">
        <v>75</v>
      </c>
      <c r="F35" s="4">
        <v>92.0</v>
      </c>
      <c r="G35" s="4">
        <v>97.0</v>
      </c>
      <c r="H35" s="2" t="s">
        <v>11</v>
      </c>
      <c r="I35" s="4">
        <v>8.0</v>
      </c>
    </row>
    <row r="36" ht="19.5" customHeight="1">
      <c r="A36" s="2">
        <v>34.0</v>
      </c>
      <c r="B36" s="5">
        <v>1.60113735012E11</v>
      </c>
      <c r="C36" s="4" t="s">
        <v>76</v>
      </c>
      <c r="D36" s="4">
        <v>8.886568806E9</v>
      </c>
      <c r="E36" s="4" t="s">
        <v>77</v>
      </c>
      <c r="F36" s="4">
        <v>93.0</v>
      </c>
      <c r="G36" s="4">
        <v>96.5</v>
      </c>
      <c r="H36" s="2" t="s">
        <v>11</v>
      </c>
      <c r="I36" s="4">
        <v>7.94</v>
      </c>
    </row>
    <row r="37" ht="19.5" customHeight="1">
      <c r="A37" s="2">
        <v>35.0</v>
      </c>
      <c r="B37" s="5">
        <v>1.6011373531E11</v>
      </c>
      <c r="C37" s="4" t="s">
        <v>78</v>
      </c>
      <c r="D37" s="4">
        <v>8.121323818E9</v>
      </c>
      <c r="E37" s="4" t="s">
        <v>79</v>
      </c>
      <c r="F37" s="4" t="s">
        <v>80</v>
      </c>
      <c r="G37" s="4" t="s">
        <v>11</v>
      </c>
      <c r="H37" s="4" t="s">
        <v>81</v>
      </c>
      <c r="I37" s="4">
        <v>7.92</v>
      </c>
    </row>
    <row r="38" ht="19.5" customHeight="1">
      <c r="A38" s="2">
        <v>36.0</v>
      </c>
      <c r="B38" s="5">
        <v>1.60113735308E11</v>
      </c>
      <c r="C38" s="4" t="s">
        <v>82</v>
      </c>
      <c r="D38" s="4">
        <v>8.8016849E9</v>
      </c>
      <c r="E38" s="4" t="s">
        <v>83</v>
      </c>
      <c r="F38" s="4">
        <v>92.0</v>
      </c>
      <c r="G38" s="4" t="s">
        <v>11</v>
      </c>
      <c r="H38" s="4">
        <v>85.4</v>
      </c>
      <c r="I38" s="4">
        <v>7.9</v>
      </c>
    </row>
    <row r="39" ht="19.5" customHeight="1">
      <c r="A39" s="2">
        <v>37.0</v>
      </c>
      <c r="B39" s="5">
        <v>1.60113735303E11</v>
      </c>
      <c r="C39" s="4" t="s">
        <v>84</v>
      </c>
      <c r="D39" s="4">
        <v>8.333883634E9</v>
      </c>
      <c r="E39" s="4" t="s">
        <v>85</v>
      </c>
      <c r="F39" s="4">
        <v>79.0</v>
      </c>
      <c r="G39" s="4" t="s">
        <v>86</v>
      </c>
      <c r="H39" s="4">
        <v>58.13</v>
      </c>
      <c r="I39" s="4">
        <v>7.86</v>
      </c>
    </row>
    <row r="40" ht="19.5" customHeight="1">
      <c r="A40" s="2">
        <v>38.0</v>
      </c>
      <c r="B40" s="5">
        <v>1.6011373502E11</v>
      </c>
      <c r="C40" s="4" t="s">
        <v>87</v>
      </c>
      <c r="D40" s="4">
        <v>9.966488866E9</v>
      </c>
      <c r="E40" s="4" t="s">
        <v>88</v>
      </c>
      <c r="F40" s="4">
        <v>89.66</v>
      </c>
      <c r="G40" s="4">
        <v>96.8</v>
      </c>
      <c r="H40" s="2" t="s">
        <v>11</v>
      </c>
      <c r="I40" s="4">
        <v>7.835</v>
      </c>
    </row>
    <row r="41" ht="19.5" customHeight="1">
      <c r="A41" s="2">
        <v>39.0</v>
      </c>
      <c r="B41" s="5">
        <v>1.60113735048E11</v>
      </c>
      <c r="C41" s="4" t="s">
        <v>89</v>
      </c>
      <c r="D41" s="4">
        <v>9.866638584E9</v>
      </c>
      <c r="E41" s="4" t="s">
        <v>90</v>
      </c>
      <c r="F41" s="4">
        <v>94.0</v>
      </c>
      <c r="G41" s="4">
        <v>92.0</v>
      </c>
      <c r="H41" s="2" t="s">
        <v>11</v>
      </c>
      <c r="I41" s="4">
        <v>7.78</v>
      </c>
    </row>
    <row r="42" ht="19.5" customHeight="1">
      <c r="A42" s="2">
        <v>40.0</v>
      </c>
      <c r="B42" s="5">
        <v>1.60113735304E11</v>
      </c>
      <c r="C42" s="4" t="s">
        <v>91</v>
      </c>
      <c r="D42" s="4">
        <v>9.491178655E9</v>
      </c>
      <c r="E42" s="4" t="s">
        <v>92</v>
      </c>
      <c r="F42" s="4">
        <v>90.66</v>
      </c>
      <c r="G42" s="4" t="s">
        <v>11</v>
      </c>
      <c r="H42" s="4">
        <v>92.67</v>
      </c>
      <c r="I42" s="4">
        <v>7.7</v>
      </c>
    </row>
    <row r="43" ht="19.5" customHeight="1">
      <c r="A43" s="2">
        <v>41.0</v>
      </c>
      <c r="B43" s="5">
        <v>1.60113735307E11</v>
      </c>
      <c r="C43" s="4" t="s">
        <v>93</v>
      </c>
      <c r="D43" s="4">
        <v>8.801114709E9</v>
      </c>
      <c r="E43" s="4" t="s">
        <v>94</v>
      </c>
      <c r="F43" s="4">
        <v>90.0</v>
      </c>
      <c r="G43" s="4" t="s">
        <v>11</v>
      </c>
      <c r="H43" s="4">
        <v>86.0</v>
      </c>
      <c r="I43" s="4">
        <v>7.7</v>
      </c>
    </row>
    <row r="44" ht="19.5" customHeight="1">
      <c r="A44" s="2">
        <v>42.0</v>
      </c>
      <c r="B44" s="5">
        <v>1.60113735056E11</v>
      </c>
      <c r="C44" s="4" t="s">
        <v>95</v>
      </c>
      <c r="D44" s="4">
        <v>8.8015836E9</v>
      </c>
      <c r="E44" s="4" t="s">
        <v>96</v>
      </c>
      <c r="F44" s="4">
        <v>87.5</v>
      </c>
      <c r="G44" s="4">
        <v>95.1</v>
      </c>
      <c r="H44" s="2" t="s">
        <v>11</v>
      </c>
      <c r="I44" s="4">
        <v>7.58</v>
      </c>
    </row>
    <row r="45" ht="19.5" customHeight="1">
      <c r="A45" s="2">
        <v>43.0</v>
      </c>
      <c r="B45" s="5">
        <v>1.60113735037E11</v>
      </c>
      <c r="C45" s="4" t="s">
        <v>97</v>
      </c>
      <c r="D45" s="4">
        <v>7.729890393E9</v>
      </c>
      <c r="E45" s="4" t="s">
        <v>98</v>
      </c>
      <c r="F45" s="4">
        <v>95.5</v>
      </c>
      <c r="G45" s="4">
        <v>97.0</v>
      </c>
      <c r="H45" s="2" t="s">
        <v>11</v>
      </c>
      <c r="I45" s="4">
        <v>7.57</v>
      </c>
    </row>
    <row r="46" ht="19.5" customHeight="1">
      <c r="A46" s="2">
        <v>44.0</v>
      </c>
      <c r="B46" s="5">
        <v>1.60113735009E11</v>
      </c>
      <c r="C46" s="4" t="s">
        <v>99</v>
      </c>
      <c r="D46" s="4">
        <v>8.019553916E9</v>
      </c>
      <c r="E46" s="4" t="s">
        <v>100</v>
      </c>
      <c r="F46" s="4">
        <v>10.0</v>
      </c>
      <c r="G46" s="4">
        <v>94.5</v>
      </c>
      <c r="H46" s="2" t="s">
        <v>11</v>
      </c>
      <c r="I46" s="4">
        <v>7.56</v>
      </c>
    </row>
    <row r="47" ht="19.5" customHeight="1">
      <c r="A47" s="2">
        <v>45.0</v>
      </c>
      <c r="B47" s="5">
        <v>1.60113735004E11</v>
      </c>
      <c r="C47" s="4" t="s">
        <v>101</v>
      </c>
      <c r="D47" s="4">
        <v>9.505053777E9</v>
      </c>
      <c r="E47" s="4" t="s">
        <v>102</v>
      </c>
      <c r="F47" s="4">
        <v>92.17</v>
      </c>
      <c r="G47" s="4">
        <v>96.1</v>
      </c>
      <c r="H47" s="2" t="s">
        <v>11</v>
      </c>
      <c r="I47" s="4">
        <v>7.527</v>
      </c>
    </row>
    <row r="48" ht="19.5" customHeight="1">
      <c r="A48" s="2">
        <v>46.0</v>
      </c>
      <c r="B48" s="5">
        <v>1.60113735016E11</v>
      </c>
      <c r="C48" s="4" t="s">
        <v>103</v>
      </c>
      <c r="D48" s="4">
        <v>9.550941187E9</v>
      </c>
      <c r="E48" s="4" t="s">
        <v>104</v>
      </c>
      <c r="F48" s="4">
        <v>90.6</v>
      </c>
      <c r="G48" s="4">
        <v>94.3</v>
      </c>
      <c r="H48" s="2" t="s">
        <v>11</v>
      </c>
      <c r="I48" s="4">
        <v>7.49</v>
      </c>
    </row>
    <row r="49" ht="19.5" customHeight="1">
      <c r="A49" s="2">
        <v>47.0</v>
      </c>
      <c r="B49" s="5">
        <v>1.60113735026E11</v>
      </c>
      <c r="C49" s="4" t="s">
        <v>105</v>
      </c>
      <c r="D49" s="4">
        <v>8.09667693E9</v>
      </c>
      <c r="E49" s="4" t="s">
        <v>106</v>
      </c>
      <c r="F49" s="4">
        <v>92.0</v>
      </c>
      <c r="G49" s="4">
        <v>96.8</v>
      </c>
      <c r="H49" s="2" t="s">
        <v>11</v>
      </c>
      <c r="I49" s="4">
        <v>7.48</v>
      </c>
    </row>
    <row r="50" ht="19.5" customHeight="1">
      <c r="A50" s="2">
        <v>48.0</v>
      </c>
      <c r="B50" s="5">
        <v>1.60113735058E11</v>
      </c>
      <c r="C50" s="4" t="s">
        <v>107</v>
      </c>
      <c r="D50" s="4">
        <v>8.80161307E9</v>
      </c>
      <c r="E50" s="4" t="s">
        <v>108</v>
      </c>
      <c r="F50" s="4">
        <v>90.0</v>
      </c>
      <c r="G50" s="4">
        <v>94.5</v>
      </c>
      <c r="H50" s="2" t="s">
        <v>11</v>
      </c>
      <c r="I50" s="4">
        <v>7.4</v>
      </c>
    </row>
    <row r="51" ht="19.5" customHeight="1">
      <c r="A51" s="2">
        <v>49.0</v>
      </c>
      <c r="B51" s="5">
        <v>1.60113735055E11</v>
      </c>
      <c r="C51" s="4" t="s">
        <v>109</v>
      </c>
      <c r="D51" s="4">
        <v>8.790987351E9</v>
      </c>
      <c r="E51" s="4" t="s">
        <v>110</v>
      </c>
      <c r="F51" s="4">
        <v>10.0</v>
      </c>
      <c r="G51" s="4">
        <v>94.2</v>
      </c>
      <c r="H51" s="2" t="s">
        <v>11</v>
      </c>
      <c r="I51" s="4">
        <v>7.35</v>
      </c>
    </row>
    <row r="52" ht="19.5" customHeight="1">
      <c r="A52" s="2">
        <v>50.0</v>
      </c>
      <c r="B52" s="5">
        <v>1.60113735301E11</v>
      </c>
      <c r="C52" s="4" t="s">
        <v>111</v>
      </c>
      <c r="D52" s="4">
        <v>9.032789192E9</v>
      </c>
      <c r="E52" s="4" t="s">
        <v>112</v>
      </c>
      <c r="F52" s="4">
        <v>83.0</v>
      </c>
      <c r="G52" s="4" t="s">
        <v>11</v>
      </c>
      <c r="H52" s="4">
        <v>83.0</v>
      </c>
      <c r="I52" s="4">
        <v>7.35</v>
      </c>
    </row>
    <row r="53" ht="19.5" customHeight="1">
      <c r="A53" s="2">
        <v>51.0</v>
      </c>
      <c r="B53" s="5">
        <v>1.60113735025E11</v>
      </c>
      <c r="C53" s="4" t="s">
        <v>113</v>
      </c>
      <c r="D53" s="4">
        <v>9.700401251E9</v>
      </c>
      <c r="E53" s="4" t="s">
        <v>114</v>
      </c>
      <c r="F53" s="7">
        <v>0.91</v>
      </c>
      <c r="G53" s="7">
        <v>0.92</v>
      </c>
      <c r="H53" s="2" t="s">
        <v>11</v>
      </c>
      <c r="I53" s="4">
        <v>7.245</v>
      </c>
    </row>
    <row r="54" ht="19.5" customHeight="1">
      <c r="A54" s="2">
        <v>52.0</v>
      </c>
      <c r="B54" s="5">
        <v>1.60113735029E11</v>
      </c>
      <c r="C54" s="4" t="s">
        <v>115</v>
      </c>
      <c r="D54" s="4">
        <v>8.143260595E9</v>
      </c>
      <c r="E54" s="4" t="s">
        <v>116</v>
      </c>
      <c r="F54" s="4" t="s">
        <v>117</v>
      </c>
      <c r="G54" s="4">
        <v>96.6</v>
      </c>
      <c r="H54" s="2" t="s">
        <v>11</v>
      </c>
      <c r="I54" s="4">
        <v>7.19</v>
      </c>
    </row>
    <row r="55" ht="19.5" customHeight="1">
      <c r="A55" s="2">
        <v>53.0</v>
      </c>
      <c r="B55" s="5">
        <v>1.60113735044E11</v>
      </c>
      <c r="C55" s="4" t="s">
        <v>118</v>
      </c>
      <c r="D55" s="4">
        <v>8.125163779E9</v>
      </c>
      <c r="E55" s="4" t="s">
        <v>119</v>
      </c>
      <c r="F55" s="6">
        <v>0.8766</v>
      </c>
      <c r="G55" s="6">
        <v>0.952</v>
      </c>
      <c r="H55" s="2" t="s">
        <v>11</v>
      </c>
      <c r="I55" s="4">
        <v>7.19</v>
      </c>
    </row>
    <row r="56" ht="19.5" customHeight="1">
      <c r="A56" s="2">
        <v>54.0</v>
      </c>
      <c r="B56" s="5">
        <v>1.60113735024E11</v>
      </c>
      <c r="C56" s="4" t="s">
        <v>120</v>
      </c>
      <c r="D56" s="4">
        <v>9.393078628E9</v>
      </c>
      <c r="E56" s="4" t="s">
        <v>121</v>
      </c>
      <c r="F56" s="7">
        <v>0.94</v>
      </c>
      <c r="G56" s="4">
        <v>87.7</v>
      </c>
      <c r="H56" s="2" t="s">
        <v>11</v>
      </c>
      <c r="I56" s="4">
        <v>7.1</v>
      </c>
    </row>
    <row r="57" ht="19.5" customHeight="1">
      <c r="A57" s="2">
        <v>55.0</v>
      </c>
      <c r="B57" s="5">
        <v>1.60113735003E11</v>
      </c>
      <c r="C57" s="4" t="s">
        <v>122</v>
      </c>
      <c r="D57" s="4">
        <v>9.70315599E9</v>
      </c>
      <c r="E57" s="4" t="s">
        <v>123</v>
      </c>
      <c r="F57" s="7">
        <v>0.9</v>
      </c>
      <c r="G57" s="7">
        <v>0.92</v>
      </c>
      <c r="H57" s="2" t="s">
        <v>11</v>
      </c>
      <c r="I57" s="4">
        <v>7.0</v>
      </c>
    </row>
    <row r="58" ht="19.5" customHeight="1">
      <c r="A58" s="2">
        <v>56.0</v>
      </c>
      <c r="B58" s="5">
        <v>1.60113735049E11</v>
      </c>
      <c r="C58" s="4" t="s">
        <v>124</v>
      </c>
      <c r="D58" s="4">
        <v>8.1429304E9</v>
      </c>
      <c r="E58" s="4" t="s">
        <v>125</v>
      </c>
      <c r="F58" s="4">
        <v>87.67</v>
      </c>
      <c r="G58" s="4">
        <v>93.7</v>
      </c>
      <c r="H58" s="2" t="s">
        <v>11</v>
      </c>
      <c r="I58" s="4">
        <v>6.9</v>
      </c>
    </row>
    <row r="59" ht="19.5" customHeight="1">
      <c r="A59" s="2">
        <v>57.0</v>
      </c>
      <c r="B59" s="5">
        <v>1.60113735062E11</v>
      </c>
      <c r="C59" s="4" t="s">
        <v>126</v>
      </c>
      <c r="D59" s="4">
        <v>9.1334964E9</v>
      </c>
      <c r="E59" s="4" t="s">
        <v>127</v>
      </c>
      <c r="F59" s="7">
        <v>0.84</v>
      </c>
      <c r="G59" s="4">
        <v>9.5</v>
      </c>
      <c r="H59" s="2" t="s">
        <v>11</v>
      </c>
      <c r="I59" s="4">
        <v>6.825</v>
      </c>
    </row>
    <row r="60" ht="19.5" customHeight="1">
      <c r="A60" s="2">
        <v>58.0</v>
      </c>
      <c r="B60" s="5">
        <v>1.60113735028E11</v>
      </c>
      <c r="C60" s="4" t="s">
        <v>128</v>
      </c>
      <c r="D60" s="4">
        <v>9.700485939E9</v>
      </c>
      <c r="E60" s="4" t="s">
        <v>129</v>
      </c>
      <c r="F60" s="4">
        <v>90.67</v>
      </c>
      <c r="G60" s="4">
        <v>9.51</v>
      </c>
      <c r="H60" s="2" t="s">
        <v>11</v>
      </c>
      <c r="I60" s="4">
        <v>6.8</v>
      </c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1.57"/>
    <col customWidth="1" min="4" max="4" width="14.29"/>
    <col customWidth="1" min="5" max="5" width="30.43"/>
    <col customWidth="1" min="6" max="6" width="9.14"/>
    <col customWidth="1" min="7" max="7" width="7.29"/>
    <col customWidth="1" min="8" max="8" width="9.29"/>
    <col customWidth="1" min="9" max="9" width="7.0"/>
    <col customWidth="1" min="10" max="10" width="30.14"/>
  </cols>
  <sheetData>
    <row r="1" ht="15.75" customHeight="1">
      <c r="B1" s="1"/>
    </row>
    <row r="2" ht="15.75" customHeight="1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ht="19.5" customHeight="1">
      <c r="A3" s="2">
        <v>1.0</v>
      </c>
      <c r="B3" s="5">
        <v>1.60113735014E11</v>
      </c>
      <c r="C3" s="4" t="s">
        <v>9</v>
      </c>
      <c r="D3" s="4">
        <v>9.640404595E9</v>
      </c>
      <c r="E3" s="4" t="s">
        <v>10</v>
      </c>
      <c r="F3" s="4">
        <v>94.5</v>
      </c>
      <c r="G3" s="4">
        <v>97.7</v>
      </c>
      <c r="H3" s="2" t="s">
        <v>11</v>
      </c>
      <c r="I3" s="4">
        <v>9.41</v>
      </c>
    </row>
    <row r="4" ht="19.5" customHeight="1">
      <c r="A4" s="2">
        <v>2.0</v>
      </c>
      <c r="B4" s="5">
        <v>1.60113735036E11</v>
      </c>
      <c r="C4" s="4" t="s">
        <v>12</v>
      </c>
      <c r="D4" s="4">
        <v>7.702324492E9</v>
      </c>
      <c r="E4" s="4" t="s">
        <v>13</v>
      </c>
      <c r="F4" s="4">
        <v>9.8</v>
      </c>
      <c r="G4" s="4">
        <v>94.0</v>
      </c>
      <c r="H4" s="2" t="s">
        <v>11</v>
      </c>
      <c r="I4" s="4">
        <v>9.36</v>
      </c>
    </row>
    <row r="5" ht="19.5" customHeight="1">
      <c r="A5" s="2">
        <v>3.0</v>
      </c>
      <c r="B5" s="5">
        <v>1.60113735015E11</v>
      </c>
      <c r="C5" s="4" t="s">
        <v>14</v>
      </c>
      <c r="D5" s="4">
        <v>9.542548785E9</v>
      </c>
      <c r="E5" s="4" t="s">
        <v>15</v>
      </c>
      <c r="F5" s="4">
        <v>97.7</v>
      </c>
      <c r="G5" s="4">
        <v>96.9</v>
      </c>
      <c r="H5" s="2" t="s">
        <v>11</v>
      </c>
      <c r="I5" s="4">
        <v>9.3075</v>
      </c>
    </row>
    <row r="6" ht="19.5" customHeight="1">
      <c r="A6" s="2">
        <v>4.0</v>
      </c>
      <c r="B6" s="5">
        <v>1.60113735011E11</v>
      </c>
      <c r="C6" s="4" t="s">
        <v>16</v>
      </c>
      <c r="D6" s="4">
        <v>8.801970043E9</v>
      </c>
      <c r="E6" s="4" t="s">
        <v>17</v>
      </c>
      <c r="F6" s="4">
        <v>93.5</v>
      </c>
      <c r="G6" s="4">
        <v>96.4</v>
      </c>
      <c r="H6" s="2" t="s">
        <v>11</v>
      </c>
      <c r="I6" s="4">
        <v>9.205</v>
      </c>
    </row>
    <row r="7" ht="19.5" customHeight="1">
      <c r="A7" s="2">
        <v>5.0</v>
      </c>
      <c r="B7" s="5">
        <v>1.60113735021E11</v>
      </c>
      <c r="C7" s="4" t="s">
        <v>18</v>
      </c>
      <c r="D7" s="4">
        <v>8.985739025E9</v>
      </c>
      <c r="E7" s="4" t="s">
        <v>19</v>
      </c>
      <c r="F7" s="4">
        <v>90.0</v>
      </c>
      <c r="G7" s="4">
        <v>97.0</v>
      </c>
      <c r="H7" s="2" t="s">
        <v>11</v>
      </c>
      <c r="I7" s="4">
        <v>9.15</v>
      </c>
    </row>
    <row r="8" ht="19.5" customHeight="1">
      <c r="A8" s="2">
        <v>6.0</v>
      </c>
      <c r="B8" s="5">
        <v>1.60113735001E11</v>
      </c>
      <c r="C8" s="4" t="s">
        <v>20</v>
      </c>
      <c r="D8" s="4">
        <v>9.154336666E9</v>
      </c>
      <c r="E8" s="4" t="s">
        <v>21</v>
      </c>
      <c r="F8" s="4">
        <v>9.4</v>
      </c>
      <c r="G8" s="6">
        <v>0.984</v>
      </c>
      <c r="H8" s="2" t="s">
        <v>11</v>
      </c>
      <c r="I8" s="4">
        <v>9.115</v>
      </c>
    </row>
    <row r="9" ht="19.5" customHeight="1">
      <c r="A9" s="2">
        <v>7.0</v>
      </c>
      <c r="B9" s="5">
        <v>1.6011373505E11</v>
      </c>
      <c r="C9" s="4" t="s">
        <v>22</v>
      </c>
      <c r="D9" s="4">
        <v>9.84989929E9</v>
      </c>
      <c r="E9" s="4" t="s">
        <v>23</v>
      </c>
      <c r="F9" s="4">
        <v>87.5</v>
      </c>
      <c r="G9" s="4">
        <v>96.7</v>
      </c>
      <c r="H9" s="2" t="s">
        <v>11</v>
      </c>
      <c r="I9" s="4">
        <v>9.0</v>
      </c>
    </row>
    <row r="10" ht="19.5" customHeight="1">
      <c r="A10" s="2">
        <v>8.0</v>
      </c>
      <c r="B10" s="5">
        <v>1.6011373501E11</v>
      </c>
      <c r="C10" s="4" t="s">
        <v>24</v>
      </c>
      <c r="D10" s="4">
        <v>9.700442367E9</v>
      </c>
      <c r="E10" s="4" t="s">
        <v>25</v>
      </c>
      <c r="F10" s="7">
        <v>0.93</v>
      </c>
      <c r="G10" s="4">
        <v>96.4</v>
      </c>
      <c r="H10" s="2" t="s">
        <v>11</v>
      </c>
      <c r="I10" s="4">
        <v>8.985</v>
      </c>
    </row>
    <row r="11" ht="19.5" customHeight="1">
      <c r="A11" s="2">
        <v>9.0</v>
      </c>
      <c r="B11" s="5">
        <v>1.60113735038E11</v>
      </c>
      <c r="C11" s="4" t="s">
        <v>26</v>
      </c>
      <c r="D11" s="4">
        <v>9.949133666E9</v>
      </c>
      <c r="E11" s="4" t="s">
        <v>27</v>
      </c>
      <c r="F11" s="4">
        <v>90.0</v>
      </c>
      <c r="G11" s="4">
        <v>97.4</v>
      </c>
      <c r="H11" s="2" t="s">
        <v>11</v>
      </c>
      <c r="I11" s="4">
        <v>8.9</v>
      </c>
    </row>
    <row r="12" ht="19.5" customHeight="1">
      <c r="A12" s="2">
        <v>10.0</v>
      </c>
      <c r="B12" s="5">
        <v>1.60113735039E11</v>
      </c>
      <c r="C12" s="4" t="s">
        <v>28</v>
      </c>
      <c r="D12" s="4">
        <v>9.505473694E9</v>
      </c>
      <c r="E12" s="4" t="s">
        <v>29</v>
      </c>
      <c r="F12" s="4">
        <v>82.83</v>
      </c>
      <c r="G12" s="4">
        <v>94.8</v>
      </c>
      <c r="H12" s="2" t="s">
        <v>11</v>
      </c>
      <c r="I12" s="4">
        <v>8.78</v>
      </c>
    </row>
    <row r="13" ht="19.5" customHeight="1">
      <c r="A13" s="2">
        <v>11.0</v>
      </c>
      <c r="B13" s="5">
        <v>1.60113735054E11</v>
      </c>
      <c r="C13" s="4" t="s">
        <v>30</v>
      </c>
      <c r="D13" s="4">
        <v>9.177370449E9</v>
      </c>
      <c r="E13" s="4" t="s">
        <v>31</v>
      </c>
      <c r="F13" s="4">
        <v>87.43</v>
      </c>
      <c r="G13" s="4">
        <v>95.7</v>
      </c>
      <c r="H13" s="2" t="s">
        <v>11</v>
      </c>
      <c r="I13" s="4">
        <v>8.76</v>
      </c>
    </row>
    <row r="14" ht="19.5" customHeight="1">
      <c r="A14" s="2">
        <v>12.0</v>
      </c>
      <c r="B14" s="5">
        <v>1.60113735032E11</v>
      </c>
      <c r="C14" s="4" t="s">
        <v>32</v>
      </c>
      <c r="D14" s="4">
        <v>9.640500069E9</v>
      </c>
      <c r="E14" s="4" t="s">
        <v>33</v>
      </c>
      <c r="F14" s="4">
        <v>10.0</v>
      </c>
      <c r="G14" s="4">
        <v>97.0</v>
      </c>
      <c r="H14" s="2" t="s">
        <v>11</v>
      </c>
      <c r="I14" s="4">
        <v>8.7575</v>
      </c>
    </row>
    <row r="15" ht="19.5" customHeight="1">
      <c r="A15" s="2">
        <v>13.0</v>
      </c>
      <c r="B15" s="5">
        <v>1.60113735035E11</v>
      </c>
      <c r="C15" s="4" t="s">
        <v>34</v>
      </c>
      <c r="D15" s="4">
        <v>9.494725896E9</v>
      </c>
      <c r="E15" s="4" t="s">
        <v>35</v>
      </c>
      <c r="F15" s="4">
        <v>91.5</v>
      </c>
      <c r="G15" s="4">
        <v>93.6</v>
      </c>
      <c r="H15" s="2" t="s">
        <v>11</v>
      </c>
      <c r="I15" s="4">
        <v>8.71</v>
      </c>
    </row>
    <row r="16" ht="19.5" customHeight="1">
      <c r="A16" s="2">
        <v>14.0</v>
      </c>
      <c r="B16" s="5">
        <v>1.60113735051E11</v>
      </c>
      <c r="C16" s="4" t="s">
        <v>36</v>
      </c>
      <c r="D16" s="4">
        <v>9.951961361E9</v>
      </c>
      <c r="E16" s="4" t="s">
        <v>37</v>
      </c>
      <c r="F16" s="4">
        <v>93.0</v>
      </c>
      <c r="G16" s="4">
        <v>95.3</v>
      </c>
      <c r="H16" s="2" t="s">
        <v>11</v>
      </c>
      <c r="I16" s="4">
        <v>8.7</v>
      </c>
    </row>
    <row r="17" ht="19.5" customHeight="1">
      <c r="A17" s="2">
        <v>15.0</v>
      </c>
      <c r="B17" s="5">
        <v>1.60113735046E11</v>
      </c>
      <c r="C17" s="4" t="s">
        <v>38</v>
      </c>
      <c r="D17" s="4">
        <v>9.94999128E9</v>
      </c>
      <c r="E17" s="4" t="s">
        <v>39</v>
      </c>
      <c r="F17" s="4">
        <v>10.0</v>
      </c>
      <c r="G17" s="6">
        <v>0.973</v>
      </c>
      <c r="H17" s="2" t="s">
        <v>11</v>
      </c>
      <c r="I17" s="4">
        <v>8.67</v>
      </c>
    </row>
    <row r="18" ht="19.5" customHeight="1">
      <c r="A18" s="2">
        <v>16.0</v>
      </c>
      <c r="B18" s="5">
        <v>1.60113735061E11</v>
      </c>
      <c r="C18" s="4" t="s">
        <v>40</v>
      </c>
      <c r="D18" s="4">
        <v>7.207804912E9</v>
      </c>
      <c r="E18" s="4" t="s">
        <v>41</v>
      </c>
      <c r="F18" s="4">
        <v>95.0</v>
      </c>
      <c r="G18" s="4">
        <v>96.4</v>
      </c>
      <c r="H18" s="2" t="s">
        <v>11</v>
      </c>
      <c r="I18" s="4">
        <v>8.62</v>
      </c>
    </row>
    <row r="19" ht="19.5" customHeight="1">
      <c r="A19" s="2">
        <v>17.0</v>
      </c>
      <c r="B19" s="5">
        <v>1.60113735023E11</v>
      </c>
      <c r="C19" s="4" t="s">
        <v>42</v>
      </c>
      <c r="D19" s="4">
        <v>9.966563938E9</v>
      </c>
      <c r="E19" s="4" t="s">
        <v>43</v>
      </c>
      <c r="F19" s="4">
        <v>95.6</v>
      </c>
      <c r="G19" s="4">
        <v>97.1</v>
      </c>
      <c r="H19" s="2" t="s">
        <v>11</v>
      </c>
      <c r="I19" s="4">
        <v>8.57</v>
      </c>
    </row>
    <row r="20" ht="19.5" customHeight="1">
      <c r="A20" s="2">
        <v>18.0</v>
      </c>
      <c r="B20" s="5">
        <v>1.60113735006E11</v>
      </c>
      <c r="C20" s="4" t="s">
        <v>44</v>
      </c>
      <c r="D20" s="4">
        <v>7.732003333E9</v>
      </c>
      <c r="E20" s="4" t="s">
        <v>45</v>
      </c>
      <c r="F20" s="4">
        <v>88.5</v>
      </c>
      <c r="G20" s="4">
        <v>96.0</v>
      </c>
      <c r="H20" s="2" t="s">
        <v>11</v>
      </c>
      <c r="I20" s="4">
        <v>8.55</v>
      </c>
    </row>
    <row r="21" ht="19.5" customHeight="1">
      <c r="A21" s="2">
        <v>19.0</v>
      </c>
      <c r="B21" s="5">
        <v>1.60113735053E11</v>
      </c>
      <c r="C21" s="4" t="s">
        <v>46</v>
      </c>
      <c r="D21" s="4">
        <v>8.106584473E9</v>
      </c>
      <c r="E21" s="4" t="s">
        <v>47</v>
      </c>
      <c r="F21" s="4">
        <v>94.8</v>
      </c>
      <c r="G21" s="4">
        <v>94.7</v>
      </c>
      <c r="H21" s="2" t="s">
        <v>11</v>
      </c>
      <c r="I21" s="4">
        <v>8.48</v>
      </c>
    </row>
    <row r="22" ht="19.5" customHeight="1">
      <c r="A22" s="2">
        <v>20.0</v>
      </c>
      <c r="B22" s="5">
        <v>1.60113735034E11</v>
      </c>
      <c r="C22" s="4" t="s">
        <v>48</v>
      </c>
      <c r="D22" s="4">
        <v>9.603640795E9</v>
      </c>
      <c r="E22" s="4" t="s">
        <v>49</v>
      </c>
      <c r="F22" s="4">
        <v>9.2</v>
      </c>
      <c r="G22" s="4">
        <v>83.0</v>
      </c>
      <c r="H22" s="2" t="s">
        <v>11</v>
      </c>
      <c r="I22" s="4">
        <v>8.475</v>
      </c>
    </row>
    <row r="23" ht="19.5" customHeight="1">
      <c r="A23" s="2">
        <v>21.0</v>
      </c>
      <c r="B23" s="5">
        <v>1.60113735042E11</v>
      </c>
      <c r="C23" s="4" t="s">
        <v>50</v>
      </c>
      <c r="D23" s="4">
        <v>9.492318978E9</v>
      </c>
      <c r="E23" s="4" t="s">
        <v>51</v>
      </c>
      <c r="F23" s="4">
        <v>92.17</v>
      </c>
      <c r="G23" s="4">
        <v>98.0</v>
      </c>
      <c r="H23" s="2" t="s">
        <v>11</v>
      </c>
      <c r="I23" s="4">
        <v>8.45</v>
      </c>
    </row>
    <row r="24" ht="19.5" customHeight="1">
      <c r="A24" s="2">
        <v>22.0</v>
      </c>
      <c r="B24" s="5">
        <v>1.60113735047E11</v>
      </c>
      <c r="C24" s="4" t="s">
        <v>52</v>
      </c>
      <c r="D24" s="4">
        <v>9.490885401E9</v>
      </c>
      <c r="E24" s="4" t="s">
        <v>53</v>
      </c>
      <c r="F24" s="4">
        <v>10.0</v>
      </c>
      <c r="G24" s="4">
        <v>911.0</v>
      </c>
      <c r="H24" s="2" t="s">
        <v>11</v>
      </c>
      <c r="I24" s="4">
        <v>8.39</v>
      </c>
    </row>
    <row r="25" ht="19.5" customHeight="1">
      <c r="A25" s="2">
        <v>23.0</v>
      </c>
      <c r="B25" s="5">
        <v>1.60113735008E11</v>
      </c>
      <c r="C25" s="4" t="s">
        <v>54</v>
      </c>
      <c r="D25" s="4">
        <v>9.492234955E9</v>
      </c>
      <c r="E25" s="4" t="s">
        <v>55</v>
      </c>
      <c r="F25" s="4">
        <v>95.5</v>
      </c>
      <c r="G25" s="4">
        <v>94.5</v>
      </c>
      <c r="H25" s="2" t="s">
        <v>11</v>
      </c>
      <c r="I25" s="4">
        <v>8.385</v>
      </c>
    </row>
    <row r="26" ht="19.5" customHeight="1">
      <c r="A26" s="2">
        <v>24.0</v>
      </c>
      <c r="B26" s="5">
        <v>1.60113735059E11</v>
      </c>
      <c r="C26" s="4" t="s">
        <v>56</v>
      </c>
      <c r="D26" s="4">
        <v>9.573541579E9</v>
      </c>
      <c r="E26" s="4" t="s">
        <v>57</v>
      </c>
      <c r="F26" s="4">
        <v>10.0</v>
      </c>
      <c r="G26" s="4">
        <v>968.0</v>
      </c>
      <c r="H26" s="2" t="s">
        <v>11</v>
      </c>
      <c r="I26" s="4">
        <v>8.34</v>
      </c>
    </row>
    <row r="27" ht="19.5" customHeight="1">
      <c r="A27" s="2">
        <v>25.0</v>
      </c>
      <c r="B27" s="5">
        <v>1.60113735043E11</v>
      </c>
      <c r="C27" s="4" t="s">
        <v>58</v>
      </c>
      <c r="D27" s="4">
        <v>9.502745623E9</v>
      </c>
      <c r="E27" s="4" t="s">
        <v>59</v>
      </c>
      <c r="F27" s="4">
        <v>94.5</v>
      </c>
      <c r="G27" s="4">
        <v>98.2</v>
      </c>
      <c r="H27" s="2" t="s">
        <v>11</v>
      </c>
      <c r="I27" s="4">
        <v>8.33</v>
      </c>
    </row>
    <row r="28" ht="19.5" customHeight="1">
      <c r="A28" s="2">
        <v>26.0</v>
      </c>
      <c r="B28" s="5">
        <v>1.60113735022E11</v>
      </c>
      <c r="C28" s="4" t="s">
        <v>60</v>
      </c>
      <c r="D28" s="4">
        <v>8.712213949E9</v>
      </c>
      <c r="E28" s="4" t="s">
        <v>61</v>
      </c>
      <c r="F28" s="4">
        <v>89.0</v>
      </c>
      <c r="G28" s="4">
        <v>94.0</v>
      </c>
      <c r="H28" s="2" t="s">
        <v>11</v>
      </c>
      <c r="I28" s="4">
        <v>8.27</v>
      </c>
    </row>
    <row r="29" ht="19.5" customHeight="1">
      <c r="A29" s="2">
        <v>27.0</v>
      </c>
      <c r="B29" s="5">
        <v>1.60113735031E11</v>
      </c>
      <c r="C29" s="4" t="s">
        <v>62</v>
      </c>
      <c r="D29" s="4">
        <v>7.660966642E9</v>
      </c>
      <c r="E29" s="4" t="s">
        <v>63</v>
      </c>
      <c r="F29" s="4">
        <v>9.6</v>
      </c>
      <c r="G29" s="7">
        <v>0.97</v>
      </c>
      <c r="H29" s="2" t="s">
        <v>11</v>
      </c>
      <c r="I29" s="4">
        <v>8.23</v>
      </c>
    </row>
    <row r="30" ht="19.5" customHeight="1">
      <c r="A30" s="2">
        <v>28.0</v>
      </c>
      <c r="B30" s="5">
        <v>1.60113735306E11</v>
      </c>
      <c r="C30" s="4" t="s">
        <v>64</v>
      </c>
      <c r="D30" s="4">
        <v>8.125995729E9</v>
      </c>
      <c r="E30" s="4" t="s">
        <v>65</v>
      </c>
      <c r="F30" s="4">
        <v>88.6</v>
      </c>
      <c r="G30" s="4" t="s">
        <v>11</v>
      </c>
      <c r="H30" s="4">
        <v>85.0</v>
      </c>
      <c r="I30" s="4">
        <v>8.19</v>
      </c>
    </row>
    <row r="31" ht="19.5" customHeight="1">
      <c r="A31" s="2">
        <v>29.0</v>
      </c>
      <c r="B31" s="5">
        <v>1.60113735005E11</v>
      </c>
      <c r="C31" s="4" t="s">
        <v>66</v>
      </c>
      <c r="D31" s="4">
        <v>9.490680864E9</v>
      </c>
      <c r="E31" s="4" t="s">
        <v>67</v>
      </c>
      <c r="F31" s="7">
        <v>0.95</v>
      </c>
      <c r="G31" s="6">
        <v>0.962</v>
      </c>
      <c r="H31" s="2" t="s">
        <v>11</v>
      </c>
      <c r="I31" s="4">
        <v>8.15</v>
      </c>
    </row>
    <row r="32" ht="19.5" customHeight="1">
      <c r="A32" s="2">
        <v>30.0</v>
      </c>
      <c r="B32" s="5">
        <v>1.6011373506E11</v>
      </c>
      <c r="C32" s="4" t="s">
        <v>68</v>
      </c>
      <c r="D32" s="4">
        <v>9.866604642E9</v>
      </c>
      <c r="E32" s="4" t="s">
        <v>69</v>
      </c>
      <c r="F32" s="4">
        <v>10.0</v>
      </c>
      <c r="G32" s="4">
        <v>96.5</v>
      </c>
      <c r="H32" s="2" t="s">
        <v>11</v>
      </c>
      <c r="I32" s="4">
        <v>8.145</v>
      </c>
    </row>
    <row r="33" ht="19.5" customHeight="1">
      <c r="A33" s="2">
        <v>31.0</v>
      </c>
      <c r="B33" s="5">
        <v>1.60113735305E11</v>
      </c>
      <c r="C33" s="4" t="s">
        <v>70</v>
      </c>
      <c r="D33" s="4">
        <v>9.502925922E9</v>
      </c>
      <c r="E33" s="4" t="s">
        <v>71</v>
      </c>
      <c r="F33" s="4">
        <v>88.0</v>
      </c>
      <c r="G33" s="4" t="s">
        <v>11</v>
      </c>
      <c r="H33" s="4">
        <v>91.2</v>
      </c>
      <c r="I33" s="4">
        <v>8.07</v>
      </c>
    </row>
    <row r="34" ht="19.5" customHeight="1">
      <c r="A34" s="2">
        <v>32.0</v>
      </c>
      <c r="B34" s="5">
        <v>1.60113735041E11</v>
      </c>
      <c r="C34" s="4" t="s">
        <v>72</v>
      </c>
      <c r="D34" s="4">
        <v>8.686360303E9</v>
      </c>
      <c r="E34" s="4" t="s">
        <v>73</v>
      </c>
      <c r="F34" s="4">
        <v>92.5</v>
      </c>
      <c r="G34" s="4">
        <v>96.3</v>
      </c>
      <c r="H34" s="2" t="s">
        <v>11</v>
      </c>
      <c r="I34" s="4">
        <v>8.04</v>
      </c>
    </row>
    <row r="35" ht="19.5" customHeight="1">
      <c r="A35" s="2">
        <v>33.0</v>
      </c>
      <c r="B35" s="5">
        <v>1.6011373503E11</v>
      </c>
      <c r="C35" s="4" t="s">
        <v>74</v>
      </c>
      <c r="D35" s="4">
        <v>8.801550407E9</v>
      </c>
      <c r="E35" s="4" t="s">
        <v>75</v>
      </c>
      <c r="F35" s="4">
        <v>92.0</v>
      </c>
      <c r="G35" s="4">
        <v>97.0</v>
      </c>
      <c r="H35" s="2" t="s">
        <v>11</v>
      </c>
      <c r="I35" s="4">
        <v>8.0</v>
      </c>
    </row>
    <row r="36" ht="19.5" customHeight="1">
      <c r="A36" s="2">
        <v>34.0</v>
      </c>
      <c r="B36" s="5">
        <v>1.60113735012E11</v>
      </c>
      <c r="C36" s="4" t="s">
        <v>76</v>
      </c>
      <c r="D36" s="4">
        <v>8.886568806E9</v>
      </c>
      <c r="E36" s="4" t="s">
        <v>77</v>
      </c>
      <c r="F36" s="4">
        <v>93.0</v>
      </c>
      <c r="G36" s="4">
        <v>96.5</v>
      </c>
      <c r="H36" s="2" t="s">
        <v>11</v>
      </c>
      <c r="I36" s="4">
        <v>7.94</v>
      </c>
    </row>
    <row r="37" ht="19.5" customHeight="1">
      <c r="A37" s="2">
        <v>35.0</v>
      </c>
      <c r="B37" s="5">
        <v>1.6011373531E11</v>
      </c>
      <c r="C37" s="4" t="s">
        <v>78</v>
      </c>
      <c r="D37" s="4">
        <v>8.121323818E9</v>
      </c>
      <c r="E37" s="4" t="s">
        <v>79</v>
      </c>
      <c r="F37" s="4" t="s">
        <v>80</v>
      </c>
      <c r="G37" s="4" t="s">
        <v>11</v>
      </c>
      <c r="H37" s="4" t="s">
        <v>81</v>
      </c>
      <c r="I37" s="4">
        <v>7.92</v>
      </c>
    </row>
    <row r="38" ht="19.5" customHeight="1">
      <c r="A38" s="2">
        <v>36.0</v>
      </c>
      <c r="B38" s="5">
        <v>1.60113735308E11</v>
      </c>
      <c r="C38" s="4" t="s">
        <v>82</v>
      </c>
      <c r="D38" s="4">
        <v>8.8016849E9</v>
      </c>
      <c r="E38" s="4" t="s">
        <v>83</v>
      </c>
      <c r="F38" s="4">
        <v>92.0</v>
      </c>
      <c r="G38" s="4" t="s">
        <v>11</v>
      </c>
      <c r="H38" s="4">
        <v>85.4</v>
      </c>
      <c r="I38" s="4">
        <v>7.9</v>
      </c>
    </row>
    <row r="39" ht="19.5" customHeight="1">
      <c r="A39" s="2">
        <v>37.0</v>
      </c>
      <c r="B39" s="5">
        <v>1.60113735303E11</v>
      </c>
      <c r="C39" s="4" t="s">
        <v>84</v>
      </c>
      <c r="D39" s="4">
        <v>8.333883634E9</v>
      </c>
      <c r="E39" s="4" t="s">
        <v>85</v>
      </c>
      <c r="F39" s="4">
        <v>79.0</v>
      </c>
      <c r="G39" s="4" t="s">
        <v>86</v>
      </c>
      <c r="H39" s="4">
        <v>58.13</v>
      </c>
      <c r="I39" s="4">
        <v>7.86</v>
      </c>
    </row>
    <row r="40" ht="19.5" customHeight="1">
      <c r="A40" s="2">
        <v>38.0</v>
      </c>
      <c r="B40" s="5">
        <v>1.6011373502E11</v>
      </c>
      <c r="C40" s="4" t="s">
        <v>87</v>
      </c>
      <c r="D40" s="4">
        <v>9.966488866E9</v>
      </c>
      <c r="E40" s="4" t="s">
        <v>88</v>
      </c>
      <c r="F40" s="4">
        <v>89.66</v>
      </c>
      <c r="G40" s="4">
        <v>96.8</v>
      </c>
      <c r="H40" s="2" t="s">
        <v>11</v>
      </c>
      <c r="I40" s="4">
        <v>7.835</v>
      </c>
    </row>
    <row r="41" ht="19.5" customHeight="1">
      <c r="A41" s="2">
        <v>39.0</v>
      </c>
      <c r="B41" s="5">
        <v>1.60113735048E11</v>
      </c>
      <c r="C41" s="4" t="s">
        <v>89</v>
      </c>
      <c r="D41" s="4">
        <v>9.866638584E9</v>
      </c>
      <c r="E41" s="4" t="s">
        <v>90</v>
      </c>
      <c r="F41" s="4">
        <v>94.0</v>
      </c>
      <c r="G41" s="4">
        <v>92.0</v>
      </c>
      <c r="H41" s="2" t="s">
        <v>11</v>
      </c>
      <c r="I41" s="4">
        <v>7.78</v>
      </c>
    </row>
    <row r="42" ht="19.5" customHeight="1">
      <c r="A42" s="2">
        <v>40.0</v>
      </c>
      <c r="B42" s="5">
        <v>1.60113735304E11</v>
      </c>
      <c r="C42" s="4" t="s">
        <v>91</v>
      </c>
      <c r="D42" s="4">
        <v>9.491178655E9</v>
      </c>
      <c r="E42" s="4" t="s">
        <v>92</v>
      </c>
      <c r="F42" s="4">
        <v>90.66</v>
      </c>
      <c r="G42" s="4" t="s">
        <v>11</v>
      </c>
      <c r="H42" s="4">
        <v>92.67</v>
      </c>
      <c r="I42" s="4">
        <v>7.7</v>
      </c>
    </row>
    <row r="43" ht="19.5" customHeight="1">
      <c r="A43" s="2">
        <v>41.0</v>
      </c>
      <c r="B43" s="5">
        <v>1.60113735307E11</v>
      </c>
      <c r="C43" s="4" t="s">
        <v>93</v>
      </c>
      <c r="D43" s="4">
        <v>8.801114709E9</v>
      </c>
      <c r="E43" s="4" t="s">
        <v>94</v>
      </c>
      <c r="F43" s="4">
        <v>90.0</v>
      </c>
      <c r="G43" s="4" t="s">
        <v>11</v>
      </c>
      <c r="H43" s="4">
        <v>86.0</v>
      </c>
      <c r="I43" s="4">
        <v>7.7</v>
      </c>
    </row>
    <row r="44" ht="19.5" customHeight="1">
      <c r="A44" s="2">
        <v>42.0</v>
      </c>
      <c r="B44" s="5">
        <v>1.60113735056E11</v>
      </c>
      <c r="C44" s="4" t="s">
        <v>95</v>
      </c>
      <c r="D44" s="4">
        <v>8.8015836E9</v>
      </c>
      <c r="E44" s="4" t="s">
        <v>96</v>
      </c>
      <c r="F44" s="4">
        <v>87.5</v>
      </c>
      <c r="G44" s="4">
        <v>95.1</v>
      </c>
      <c r="H44" s="2" t="s">
        <v>11</v>
      </c>
      <c r="I44" s="4">
        <v>7.58</v>
      </c>
    </row>
    <row r="45" ht="19.5" customHeight="1">
      <c r="A45" s="2">
        <v>43.0</v>
      </c>
      <c r="B45" s="5">
        <v>1.60113735037E11</v>
      </c>
      <c r="C45" s="4" t="s">
        <v>97</v>
      </c>
      <c r="D45" s="4">
        <v>7.729890393E9</v>
      </c>
      <c r="E45" s="4" t="s">
        <v>98</v>
      </c>
      <c r="F45" s="4">
        <v>95.5</v>
      </c>
      <c r="G45" s="4">
        <v>97.0</v>
      </c>
      <c r="H45" s="2" t="s">
        <v>11</v>
      </c>
      <c r="I45" s="4">
        <v>7.57</v>
      </c>
    </row>
    <row r="46" ht="19.5" customHeight="1">
      <c r="A46" s="2">
        <v>44.0</v>
      </c>
      <c r="B46" s="5">
        <v>1.60113735009E11</v>
      </c>
      <c r="C46" s="4" t="s">
        <v>99</v>
      </c>
      <c r="D46" s="4">
        <v>8.019553916E9</v>
      </c>
      <c r="E46" s="4" t="s">
        <v>100</v>
      </c>
      <c r="F46" s="4">
        <v>10.0</v>
      </c>
      <c r="G46" s="4">
        <v>94.5</v>
      </c>
      <c r="H46" s="2" t="s">
        <v>11</v>
      </c>
      <c r="I46" s="4">
        <v>7.56</v>
      </c>
    </row>
    <row r="47" ht="19.5" customHeight="1">
      <c r="A47" s="2">
        <v>45.0</v>
      </c>
      <c r="B47" s="5">
        <v>1.60113735004E11</v>
      </c>
      <c r="C47" s="4" t="s">
        <v>101</v>
      </c>
      <c r="D47" s="4">
        <v>9.505053777E9</v>
      </c>
      <c r="E47" s="4" t="s">
        <v>102</v>
      </c>
      <c r="F47" s="4">
        <v>92.17</v>
      </c>
      <c r="G47" s="4">
        <v>96.1</v>
      </c>
      <c r="H47" s="2" t="s">
        <v>11</v>
      </c>
      <c r="I47" s="4">
        <v>7.527</v>
      </c>
    </row>
    <row r="48" ht="19.5" customHeight="1">
      <c r="A48" s="2">
        <v>46.0</v>
      </c>
      <c r="B48" s="5">
        <v>1.60113735016E11</v>
      </c>
      <c r="C48" s="4" t="s">
        <v>103</v>
      </c>
      <c r="D48" s="4">
        <v>9.550941187E9</v>
      </c>
      <c r="E48" s="4" t="s">
        <v>104</v>
      </c>
      <c r="F48" s="4">
        <v>90.6</v>
      </c>
      <c r="G48" s="4">
        <v>94.3</v>
      </c>
      <c r="H48" s="2" t="s">
        <v>11</v>
      </c>
      <c r="I48" s="4">
        <v>7.49</v>
      </c>
    </row>
    <row r="49" ht="19.5" customHeight="1">
      <c r="A49" s="2">
        <v>47.0</v>
      </c>
      <c r="B49" s="5">
        <v>1.60113735026E11</v>
      </c>
      <c r="C49" s="4" t="s">
        <v>105</v>
      </c>
      <c r="D49" s="4">
        <v>8.09667693E9</v>
      </c>
      <c r="E49" s="4" t="s">
        <v>106</v>
      </c>
      <c r="F49" s="4">
        <v>92.0</v>
      </c>
      <c r="G49" s="4">
        <v>96.8</v>
      </c>
      <c r="H49" s="2" t="s">
        <v>11</v>
      </c>
      <c r="I49" s="4">
        <v>7.48</v>
      </c>
    </row>
    <row r="50" ht="19.5" customHeight="1">
      <c r="A50" s="2">
        <v>48.0</v>
      </c>
      <c r="B50" s="5">
        <v>1.60113735058E11</v>
      </c>
      <c r="C50" s="4" t="s">
        <v>107</v>
      </c>
      <c r="D50" s="4">
        <v>8.80161307E9</v>
      </c>
      <c r="E50" s="4" t="s">
        <v>108</v>
      </c>
      <c r="F50" s="4">
        <v>90.0</v>
      </c>
      <c r="G50" s="4">
        <v>94.5</v>
      </c>
      <c r="H50" s="2" t="s">
        <v>11</v>
      </c>
      <c r="I50" s="4">
        <v>7.4</v>
      </c>
    </row>
    <row r="51" ht="19.5" customHeight="1">
      <c r="A51" s="2">
        <v>49.0</v>
      </c>
      <c r="B51" s="5">
        <v>1.60113735055E11</v>
      </c>
      <c r="C51" s="4" t="s">
        <v>109</v>
      </c>
      <c r="D51" s="4">
        <v>8.790987351E9</v>
      </c>
      <c r="E51" s="4" t="s">
        <v>110</v>
      </c>
      <c r="F51" s="4">
        <v>10.0</v>
      </c>
      <c r="G51" s="4">
        <v>94.2</v>
      </c>
      <c r="H51" s="2" t="s">
        <v>11</v>
      </c>
      <c r="I51" s="4">
        <v>7.35</v>
      </c>
    </row>
    <row r="52" ht="19.5" customHeight="1">
      <c r="A52" s="2">
        <v>50.0</v>
      </c>
      <c r="B52" s="5">
        <v>1.60113735301E11</v>
      </c>
      <c r="C52" s="4" t="s">
        <v>111</v>
      </c>
      <c r="D52" s="4">
        <v>9.032789192E9</v>
      </c>
      <c r="E52" s="4" t="s">
        <v>112</v>
      </c>
      <c r="F52" s="4">
        <v>83.0</v>
      </c>
      <c r="G52" s="4" t="s">
        <v>11</v>
      </c>
      <c r="H52" s="4">
        <v>83.0</v>
      </c>
      <c r="I52" s="4">
        <v>7.35</v>
      </c>
    </row>
    <row r="53" ht="19.5" customHeight="1">
      <c r="A53" s="2">
        <v>51.0</v>
      </c>
      <c r="B53" s="5">
        <v>1.60113735025E11</v>
      </c>
      <c r="C53" s="4" t="s">
        <v>113</v>
      </c>
      <c r="D53" s="4">
        <v>9.700401251E9</v>
      </c>
      <c r="E53" s="4" t="s">
        <v>114</v>
      </c>
      <c r="F53" s="7">
        <v>0.91</v>
      </c>
      <c r="G53" s="7">
        <v>0.92</v>
      </c>
      <c r="H53" s="2" t="s">
        <v>11</v>
      </c>
      <c r="I53" s="4">
        <v>7.245</v>
      </c>
    </row>
    <row r="54" ht="19.5" customHeight="1">
      <c r="A54" s="2">
        <v>52.0</v>
      </c>
      <c r="B54" s="5">
        <v>1.60113735029E11</v>
      </c>
      <c r="C54" s="4" t="s">
        <v>115</v>
      </c>
      <c r="D54" s="4">
        <v>8.143260595E9</v>
      </c>
      <c r="E54" s="4" t="s">
        <v>116</v>
      </c>
      <c r="F54" s="4" t="s">
        <v>117</v>
      </c>
      <c r="G54" s="4">
        <v>96.6</v>
      </c>
      <c r="H54" s="2" t="s">
        <v>11</v>
      </c>
      <c r="I54" s="4">
        <v>7.19</v>
      </c>
    </row>
    <row r="55" ht="19.5" customHeight="1">
      <c r="A55" s="2">
        <v>53.0</v>
      </c>
      <c r="B55" s="5">
        <v>1.60113735044E11</v>
      </c>
      <c r="C55" s="4" t="s">
        <v>118</v>
      </c>
      <c r="D55" s="4">
        <v>8.125163779E9</v>
      </c>
      <c r="E55" s="4" t="s">
        <v>119</v>
      </c>
      <c r="F55" s="6">
        <v>0.8766</v>
      </c>
      <c r="G55" s="6">
        <v>0.952</v>
      </c>
      <c r="H55" s="2" t="s">
        <v>11</v>
      </c>
      <c r="I55" s="4">
        <v>7.19</v>
      </c>
    </row>
    <row r="56" ht="19.5" customHeight="1">
      <c r="A56" s="2">
        <v>54.0</v>
      </c>
      <c r="B56" s="5">
        <v>1.60113735024E11</v>
      </c>
      <c r="C56" s="4" t="s">
        <v>120</v>
      </c>
      <c r="D56" s="4">
        <v>9.393078628E9</v>
      </c>
      <c r="E56" s="4" t="s">
        <v>121</v>
      </c>
      <c r="F56" s="7">
        <v>0.94</v>
      </c>
      <c r="G56" s="4">
        <v>87.7</v>
      </c>
      <c r="H56" s="2" t="s">
        <v>11</v>
      </c>
      <c r="I56" s="4">
        <v>7.1</v>
      </c>
    </row>
    <row r="57" ht="19.5" customHeight="1">
      <c r="A57" s="2">
        <v>55.0</v>
      </c>
      <c r="B57" s="5">
        <v>1.60113735003E11</v>
      </c>
      <c r="C57" s="4" t="s">
        <v>122</v>
      </c>
      <c r="D57" s="4">
        <v>9.70315599E9</v>
      </c>
      <c r="E57" s="4" t="s">
        <v>123</v>
      </c>
      <c r="F57" s="7">
        <v>0.9</v>
      </c>
      <c r="G57" s="7">
        <v>0.92</v>
      </c>
      <c r="H57" s="2" t="s">
        <v>11</v>
      </c>
      <c r="I57" s="4">
        <v>7.0</v>
      </c>
    </row>
    <row r="58" ht="19.5" customHeight="1">
      <c r="A58" s="2">
        <v>56.0</v>
      </c>
      <c r="B58" s="5">
        <v>1.60113735049E11</v>
      </c>
      <c r="C58" s="4" t="s">
        <v>124</v>
      </c>
      <c r="D58" s="4">
        <v>8.1429304E9</v>
      </c>
      <c r="E58" s="4" t="s">
        <v>125</v>
      </c>
      <c r="F58" s="4">
        <v>87.67</v>
      </c>
      <c r="G58" s="4">
        <v>93.7</v>
      </c>
      <c r="H58" s="2" t="s">
        <v>11</v>
      </c>
      <c r="I58" s="4">
        <v>6.9</v>
      </c>
    </row>
    <row r="59" ht="19.5" customHeight="1">
      <c r="A59" s="2">
        <v>57.0</v>
      </c>
      <c r="B59" s="5">
        <v>1.60113735062E11</v>
      </c>
      <c r="C59" s="4" t="s">
        <v>126</v>
      </c>
      <c r="D59" s="4">
        <v>9.1334964E9</v>
      </c>
      <c r="E59" s="4" t="s">
        <v>127</v>
      </c>
      <c r="F59" s="7">
        <v>0.84</v>
      </c>
      <c r="G59" s="4">
        <v>9.5</v>
      </c>
      <c r="H59" s="2" t="s">
        <v>11</v>
      </c>
      <c r="I59" s="4">
        <v>6.825</v>
      </c>
    </row>
    <row r="60" ht="19.5" customHeight="1">
      <c r="A60" s="2">
        <v>58.0</v>
      </c>
      <c r="B60" s="5">
        <v>1.60113735028E11</v>
      </c>
      <c r="C60" s="4" t="s">
        <v>128</v>
      </c>
      <c r="D60" s="4">
        <v>9.700485939E9</v>
      </c>
      <c r="E60" s="4" t="s">
        <v>129</v>
      </c>
      <c r="F60" s="4">
        <v>90.67</v>
      </c>
      <c r="G60" s="4">
        <v>9.51</v>
      </c>
      <c r="H60" s="2" t="s">
        <v>11</v>
      </c>
      <c r="I60" s="4">
        <v>6.8</v>
      </c>
    </row>
    <row r="61" ht="19.5" customHeight="1">
      <c r="A61" s="2">
        <v>59.0</v>
      </c>
      <c r="B61" s="5">
        <v>1.60113735309E11</v>
      </c>
      <c r="C61" s="4" t="s">
        <v>130</v>
      </c>
      <c r="D61" s="4">
        <v>8.897319879E9</v>
      </c>
      <c r="E61" s="4" t="s">
        <v>131</v>
      </c>
      <c r="F61" s="4">
        <v>89.6</v>
      </c>
      <c r="G61" s="4" t="s">
        <v>132</v>
      </c>
      <c r="H61" s="4">
        <v>80.57</v>
      </c>
      <c r="I61" s="4">
        <v>6.79</v>
      </c>
    </row>
    <row r="62" ht="19.5" customHeight="1">
      <c r="A62" s="2">
        <v>60.0</v>
      </c>
      <c r="B62" s="5">
        <v>1.60113735057E11</v>
      </c>
      <c r="C62" s="4" t="s">
        <v>133</v>
      </c>
      <c r="D62" s="4">
        <v>9.959151818E9</v>
      </c>
      <c r="E62" s="4" t="s">
        <v>134</v>
      </c>
      <c r="F62" s="4">
        <v>88.0</v>
      </c>
      <c r="G62" s="4">
        <v>89.0</v>
      </c>
      <c r="H62" s="2" t="s">
        <v>11</v>
      </c>
      <c r="I62" s="4">
        <v>6.7</v>
      </c>
    </row>
    <row r="63" ht="19.5" customHeight="1">
      <c r="A63" s="2">
        <v>61.0</v>
      </c>
      <c r="B63" s="5">
        <v>1.60113735019E11</v>
      </c>
      <c r="C63" s="4" t="s">
        <v>135</v>
      </c>
      <c r="D63" s="4">
        <v>8.801769991E9</v>
      </c>
      <c r="E63" s="4" t="s">
        <v>136</v>
      </c>
      <c r="F63" s="4">
        <v>92.0</v>
      </c>
      <c r="G63" s="4">
        <v>92.0</v>
      </c>
      <c r="H63" s="2" t="s">
        <v>11</v>
      </c>
      <c r="I63" s="4">
        <v>6.56</v>
      </c>
    </row>
    <row r="64" ht="19.5" customHeight="1">
      <c r="A64" s="2">
        <v>62.0</v>
      </c>
      <c r="B64" s="5">
        <v>1.60113735007E11</v>
      </c>
      <c r="C64" s="4" t="s">
        <v>137</v>
      </c>
      <c r="D64" s="4">
        <v>9.704946493E9</v>
      </c>
      <c r="E64" s="4" t="s">
        <v>138</v>
      </c>
      <c r="F64" s="4" t="s">
        <v>139</v>
      </c>
      <c r="G64" s="6">
        <v>0.927</v>
      </c>
      <c r="H64" s="2" t="s">
        <v>11</v>
      </c>
      <c r="I64" s="4">
        <v>6.5</v>
      </c>
    </row>
    <row r="65" ht="19.5" customHeight="1">
      <c r="A65" s="2">
        <v>63.0</v>
      </c>
      <c r="B65" s="5">
        <v>1.60113735013E11</v>
      </c>
      <c r="C65" s="4" t="s">
        <v>140</v>
      </c>
      <c r="D65" s="4">
        <v>9.177058246E9</v>
      </c>
      <c r="E65" s="4" t="s">
        <v>141</v>
      </c>
      <c r="F65" s="4">
        <v>8.2</v>
      </c>
      <c r="G65" s="4">
        <v>78.3</v>
      </c>
      <c r="H65" s="2" t="s">
        <v>11</v>
      </c>
      <c r="I65" s="4">
        <v>6.5</v>
      </c>
    </row>
    <row r="66" ht="15.75" customHeight="1">
      <c r="B66" s="8"/>
      <c r="C66" s="9"/>
      <c r="D66" s="9"/>
      <c r="E66" s="9"/>
      <c r="F66" s="9"/>
      <c r="G66" s="9"/>
      <c r="H66" s="9"/>
      <c r="I66" s="9"/>
      <c r="J66" s="9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21.57"/>
    <col customWidth="1" min="4" max="4" width="14.29"/>
    <col customWidth="1" min="5" max="5" width="30.43"/>
    <col customWidth="1" min="6" max="6" width="9.14"/>
    <col customWidth="1" min="7" max="7" width="7.29"/>
    <col customWidth="1" min="8" max="8" width="9.29"/>
    <col customWidth="1" min="9" max="9" width="7.0"/>
    <col customWidth="1" min="10" max="10" width="30.14"/>
  </cols>
  <sheetData>
    <row r="1" ht="15.75" customHeight="1">
      <c r="B1" s="1"/>
    </row>
    <row r="2" ht="15.75" customHeight="1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ht="19.5" customHeight="1">
      <c r="A3" s="2">
        <v>1.0</v>
      </c>
      <c r="B3" s="5">
        <v>1.60113735014E11</v>
      </c>
      <c r="C3" s="4" t="s">
        <v>9</v>
      </c>
      <c r="D3" s="4">
        <v>9.640404595E9</v>
      </c>
      <c r="E3" s="4" t="s">
        <v>10</v>
      </c>
      <c r="F3" s="4">
        <v>94.5</v>
      </c>
      <c r="G3" s="4">
        <v>97.7</v>
      </c>
      <c r="H3" s="2" t="s">
        <v>11</v>
      </c>
      <c r="I3" s="4">
        <v>9.41</v>
      </c>
    </row>
    <row r="4" ht="19.5" customHeight="1">
      <c r="A4" s="2">
        <v>2.0</v>
      </c>
      <c r="B4" s="5">
        <v>1.60113735036E11</v>
      </c>
      <c r="C4" s="4" t="s">
        <v>12</v>
      </c>
      <c r="D4" s="4">
        <v>7.702324492E9</v>
      </c>
      <c r="E4" s="4" t="s">
        <v>13</v>
      </c>
      <c r="F4" s="4">
        <v>9.8</v>
      </c>
      <c r="G4" s="4">
        <v>94.0</v>
      </c>
      <c r="H4" s="2" t="s">
        <v>11</v>
      </c>
      <c r="I4" s="4">
        <v>9.36</v>
      </c>
    </row>
    <row r="5" ht="19.5" customHeight="1">
      <c r="A5" s="2">
        <v>3.0</v>
      </c>
      <c r="B5" s="5">
        <v>1.60113735015E11</v>
      </c>
      <c r="C5" s="4" t="s">
        <v>14</v>
      </c>
      <c r="D5" s="4">
        <v>9.542548785E9</v>
      </c>
      <c r="E5" s="4" t="s">
        <v>15</v>
      </c>
      <c r="F5" s="4">
        <v>97.7</v>
      </c>
      <c r="G5" s="4">
        <v>96.9</v>
      </c>
      <c r="H5" s="2" t="s">
        <v>11</v>
      </c>
      <c r="I5" s="4">
        <v>9.3075</v>
      </c>
    </row>
    <row r="6" ht="19.5" customHeight="1">
      <c r="A6" s="2">
        <v>4.0</v>
      </c>
      <c r="B6" s="5">
        <v>1.60113735011E11</v>
      </c>
      <c r="C6" s="4" t="s">
        <v>16</v>
      </c>
      <c r="D6" s="4">
        <v>8.801970043E9</v>
      </c>
      <c r="E6" s="4" t="s">
        <v>17</v>
      </c>
      <c r="F6" s="4">
        <v>93.5</v>
      </c>
      <c r="G6" s="4">
        <v>96.4</v>
      </c>
      <c r="H6" s="2" t="s">
        <v>11</v>
      </c>
      <c r="I6" s="4">
        <v>9.205</v>
      </c>
    </row>
    <row r="7" ht="19.5" customHeight="1">
      <c r="A7" s="2">
        <v>5.0</v>
      </c>
      <c r="B7" s="5">
        <v>1.60113735021E11</v>
      </c>
      <c r="C7" s="4" t="s">
        <v>18</v>
      </c>
      <c r="D7" s="4">
        <v>8.985739025E9</v>
      </c>
      <c r="E7" s="4" t="s">
        <v>19</v>
      </c>
      <c r="F7" s="4">
        <v>90.0</v>
      </c>
      <c r="G7" s="4">
        <v>97.0</v>
      </c>
      <c r="H7" s="2" t="s">
        <v>11</v>
      </c>
      <c r="I7" s="4">
        <v>9.15</v>
      </c>
    </row>
    <row r="8" ht="19.5" customHeight="1">
      <c r="A8" s="2">
        <v>6.0</v>
      </c>
      <c r="B8" s="5">
        <v>1.60113735001E11</v>
      </c>
      <c r="C8" s="4" t="s">
        <v>20</v>
      </c>
      <c r="D8" s="4">
        <v>9.154336666E9</v>
      </c>
      <c r="E8" s="4" t="s">
        <v>21</v>
      </c>
      <c r="F8" s="4">
        <v>9.4</v>
      </c>
      <c r="G8" s="6">
        <v>0.984</v>
      </c>
      <c r="H8" s="2" t="s">
        <v>11</v>
      </c>
      <c r="I8" s="4">
        <v>9.115</v>
      </c>
    </row>
    <row r="9" ht="19.5" customHeight="1">
      <c r="A9" s="2">
        <v>7.0</v>
      </c>
      <c r="B9" s="5">
        <v>1.6011373505E11</v>
      </c>
      <c r="C9" s="4" t="s">
        <v>22</v>
      </c>
      <c r="D9" s="4">
        <v>9.84989929E9</v>
      </c>
      <c r="E9" s="4" t="s">
        <v>23</v>
      </c>
      <c r="F9" s="4">
        <v>87.5</v>
      </c>
      <c r="G9" s="4">
        <v>96.7</v>
      </c>
      <c r="H9" s="2" t="s">
        <v>11</v>
      </c>
      <c r="I9" s="4">
        <v>9.0</v>
      </c>
    </row>
    <row r="10" ht="19.5" customHeight="1">
      <c r="A10" s="2">
        <v>8.0</v>
      </c>
      <c r="B10" s="5">
        <v>1.6011373501E11</v>
      </c>
      <c r="C10" s="4" t="s">
        <v>24</v>
      </c>
      <c r="D10" s="4">
        <v>9.700442367E9</v>
      </c>
      <c r="E10" s="4" t="s">
        <v>25</v>
      </c>
      <c r="F10" s="7">
        <v>0.93</v>
      </c>
      <c r="G10" s="4">
        <v>96.4</v>
      </c>
      <c r="H10" s="2" t="s">
        <v>11</v>
      </c>
      <c r="I10" s="4">
        <v>8.985</v>
      </c>
    </row>
    <row r="11" ht="19.5" customHeight="1">
      <c r="A11" s="2">
        <v>9.0</v>
      </c>
      <c r="B11" s="5">
        <v>1.60113735038E11</v>
      </c>
      <c r="C11" s="4" t="s">
        <v>26</v>
      </c>
      <c r="D11" s="4">
        <v>9.949133666E9</v>
      </c>
      <c r="E11" s="4" t="s">
        <v>27</v>
      </c>
      <c r="F11" s="4">
        <v>90.0</v>
      </c>
      <c r="G11" s="4">
        <v>97.4</v>
      </c>
      <c r="H11" s="2" t="s">
        <v>11</v>
      </c>
      <c r="I11" s="4">
        <v>8.9</v>
      </c>
    </row>
    <row r="12" ht="19.5" customHeight="1">
      <c r="A12" s="2">
        <v>10.0</v>
      </c>
      <c r="B12" s="5">
        <v>1.60113735039E11</v>
      </c>
      <c r="C12" s="4" t="s">
        <v>28</v>
      </c>
      <c r="D12" s="4">
        <v>9.505473694E9</v>
      </c>
      <c r="E12" s="4" t="s">
        <v>29</v>
      </c>
      <c r="F12" s="4">
        <v>82.83</v>
      </c>
      <c r="G12" s="4">
        <v>94.8</v>
      </c>
      <c r="H12" s="2" t="s">
        <v>11</v>
      </c>
      <c r="I12" s="4">
        <v>8.78</v>
      </c>
    </row>
    <row r="13" ht="19.5" customHeight="1">
      <c r="A13" s="2">
        <v>11.0</v>
      </c>
      <c r="B13" s="5">
        <v>1.60113735054E11</v>
      </c>
      <c r="C13" s="4" t="s">
        <v>30</v>
      </c>
      <c r="D13" s="4">
        <v>9.177370449E9</v>
      </c>
      <c r="E13" s="4" t="s">
        <v>31</v>
      </c>
      <c r="F13" s="4">
        <v>87.43</v>
      </c>
      <c r="G13" s="4">
        <v>95.7</v>
      </c>
      <c r="H13" s="2" t="s">
        <v>11</v>
      </c>
      <c r="I13" s="4">
        <v>8.76</v>
      </c>
    </row>
    <row r="14" ht="19.5" customHeight="1">
      <c r="A14" s="2">
        <v>12.0</v>
      </c>
      <c r="B14" s="5">
        <v>1.60113735032E11</v>
      </c>
      <c r="C14" s="4" t="s">
        <v>32</v>
      </c>
      <c r="D14" s="4">
        <v>9.640500069E9</v>
      </c>
      <c r="E14" s="4" t="s">
        <v>33</v>
      </c>
      <c r="F14" s="4">
        <v>10.0</v>
      </c>
      <c r="G14" s="4">
        <v>97.0</v>
      </c>
      <c r="H14" s="2" t="s">
        <v>11</v>
      </c>
      <c r="I14" s="4">
        <v>8.7575</v>
      </c>
    </row>
    <row r="15" ht="19.5" customHeight="1">
      <c r="A15" s="2">
        <v>13.0</v>
      </c>
      <c r="B15" s="5">
        <v>1.60113735035E11</v>
      </c>
      <c r="C15" s="4" t="s">
        <v>34</v>
      </c>
      <c r="D15" s="4">
        <v>9.494725896E9</v>
      </c>
      <c r="E15" s="4" t="s">
        <v>35</v>
      </c>
      <c r="F15" s="4">
        <v>91.5</v>
      </c>
      <c r="G15" s="4">
        <v>93.6</v>
      </c>
      <c r="H15" s="2" t="s">
        <v>11</v>
      </c>
      <c r="I15" s="4">
        <v>8.71</v>
      </c>
    </row>
    <row r="16" ht="19.5" customHeight="1">
      <c r="A16" s="2">
        <v>14.0</v>
      </c>
      <c r="B16" s="5">
        <v>1.60113735051E11</v>
      </c>
      <c r="C16" s="4" t="s">
        <v>36</v>
      </c>
      <c r="D16" s="4">
        <v>9.951961361E9</v>
      </c>
      <c r="E16" s="4" t="s">
        <v>37</v>
      </c>
      <c r="F16" s="4">
        <v>93.0</v>
      </c>
      <c r="G16" s="4">
        <v>95.3</v>
      </c>
      <c r="H16" s="2" t="s">
        <v>11</v>
      </c>
      <c r="I16" s="4">
        <v>8.7</v>
      </c>
    </row>
    <row r="17" ht="19.5" customHeight="1">
      <c r="A17" s="2">
        <v>15.0</v>
      </c>
      <c r="B17" s="5">
        <v>1.60113735046E11</v>
      </c>
      <c r="C17" s="4" t="s">
        <v>38</v>
      </c>
      <c r="D17" s="4">
        <v>9.94999128E9</v>
      </c>
      <c r="E17" s="4" t="s">
        <v>39</v>
      </c>
      <c r="F17" s="4">
        <v>10.0</v>
      </c>
      <c r="G17" s="6">
        <v>0.973</v>
      </c>
      <c r="H17" s="2" t="s">
        <v>11</v>
      </c>
      <c r="I17" s="4">
        <v>8.67</v>
      </c>
    </row>
    <row r="18" ht="19.5" customHeight="1">
      <c r="A18" s="2">
        <v>16.0</v>
      </c>
      <c r="B18" s="5">
        <v>1.60113735061E11</v>
      </c>
      <c r="C18" s="4" t="s">
        <v>40</v>
      </c>
      <c r="D18" s="4">
        <v>7.207804912E9</v>
      </c>
      <c r="E18" s="4" t="s">
        <v>41</v>
      </c>
      <c r="F18" s="4">
        <v>95.0</v>
      </c>
      <c r="G18" s="4">
        <v>96.4</v>
      </c>
      <c r="H18" s="2" t="s">
        <v>11</v>
      </c>
      <c r="I18" s="4">
        <v>8.62</v>
      </c>
    </row>
    <row r="19" ht="19.5" customHeight="1">
      <c r="A19" s="2">
        <v>17.0</v>
      </c>
      <c r="B19" s="5">
        <v>1.60113735023E11</v>
      </c>
      <c r="C19" s="4" t="s">
        <v>42</v>
      </c>
      <c r="D19" s="4">
        <v>9.966563938E9</v>
      </c>
      <c r="E19" s="4" t="s">
        <v>43</v>
      </c>
      <c r="F19" s="4">
        <v>95.6</v>
      </c>
      <c r="G19" s="4">
        <v>97.1</v>
      </c>
      <c r="H19" s="2" t="s">
        <v>11</v>
      </c>
      <c r="I19" s="4">
        <v>8.57</v>
      </c>
    </row>
    <row r="20" ht="19.5" customHeight="1">
      <c r="A20" s="2">
        <v>18.0</v>
      </c>
      <c r="B20" s="5">
        <v>1.60113735006E11</v>
      </c>
      <c r="C20" s="4" t="s">
        <v>44</v>
      </c>
      <c r="D20" s="4">
        <v>7.732003333E9</v>
      </c>
      <c r="E20" s="4" t="s">
        <v>45</v>
      </c>
      <c r="F20" s="4">
        <v>88.5</v>
      </c>
      <c r="G20" s="4">
        <v>96.0</v>
      </c>
      <c r="H20" s="2" t="s">
        <v>11</v>
      </c>
      <c r="I20" s="4">
        <v>8.55</v>
      </c>
    </row>
    <row r="21" ht="19.5" customHeight="1">
      <c r="A21" s="2">
        <v>19.0</v>
      </c>
      <c r="B21" s="5">
        <v>1.60113735053E11</v>
      </c>
      <c r="C21" s="4" t="s">
        <v>46</v>
      </c>
      <c r="D21" s="4">
        <v>8.106584473E9</v>
      </c>
      <c r="E21" s="4" t="s">
        <v>47</v>
      </c>
      <c r="F21" s="4">
        <v>94.8</v>
      </c>
      <c r="G21" s="4">
        <v>94.7</v>
      </c>
      <c r="H21" s="2" t="s">
        <v>11</v>
      </c>
      <c r="I21" s="4">
        <v>8.48</v>
      </c>
    </row>
    <row r="22" ht="19.5" customHeight="1">
      <c r="A22" s="2">
        <v>20.0</v>
      </c>
      <c r="B22" s="5">
        <v>1.60113735034E11</v>
      </c>
      <c r="C22" s="4" t="s">
        <v>48</v>
      </c>
      <c r="D22" s="4">
        <v>9.603640795E9</v>
      </c>
      <c r="E22" s="4" t="s">
        <v>49</v>
      </c>
      <c r="F22" s="4">
        <v>9.2</v>
      </c>
      <c r="G22" s="4">
        <v>83.0</v>
      </c>
      <c r="H22" s="2" t="s">
        <v>11</v>
      </c>
      <c r="I22" s="4">
        <v>8.475</v>
      </c>
    </row>
    <row r="23" ht="19.5" customHeight="1">
      <c r="A23" s="2">
        <v>21.0</v>
      </c>
      <c r="B23" s="5">
        <v>1.60113735042E11</v>
      </c>
      <c r="C23" s="4" t="s">
        <v>50</v>
      </c>
      <c r="D23" s="4">
        <v>9.492318978E9</v>
      </c>
      <c r="E23" s="4" t="s">
        <v>51</v>
      </c>
      <c r="F23" s="4">
        <v>92.17</v>
      </c>
      <c r="G23" s="4">
        <v>98.0</v>
      </c>
      <c r="H23" s="2" t="s">
        <v>11</v>
      </c>
      <c r="I23" s="4">
        <v>8.45</v>
      </c>
    </row>
    <row r="24" ht="19.5" customHeight="1">
      <c r="A24" s="2">
        <v>22.0</v>
      </c>
      <c r="B24" s="5">
        <v>1.60113735047E11</v>
      </c>
      <c r="C24" s="4" t="s">
        <v>52</v>
      </c>
      <c r="D24" s="4">
        <v>9.490885401E9</v>
      </c>
      <c r="E24" s="4" t="s">
        <v>53</v>
      </c>
      <c r="F24" s="4">
        <v>10.0</v>
      </c>
      <c r="G24" s="4">
        <v>911.0</v>
      </c>
      <c r="H24" s="2" t="s">
        <v>11</v>
      </c>
      <c r="I24" s="4">
        <v>8.39</v>
      </c>
    </row>
    <row r="25" ht="19.5" customHeight="1">
      <c r="A25" s="2">
        <v>23.0</v>
      </c>
      <c r="B25" s="5">
        <v>1.60113735008E11</v>
      </c>
      <c r="C25" s="4" t="s">
        <v>54</v>
      </c>
      <c r="D25" s="4">
        <v>9.492234955E9</v>
      </c>
      <c r="E25" s="4" t="s">
        <v>55</v>
      </c>
      <c r="F25" s="4">
        <v>95.5</v>
      </c>
      <c r="G25" s="4">
        <v>94.5</v>
      </c>
      <c r="H25" s="2" t="s">
        <v>11</v>
      </c>
      <c r="I25" s="4">
        <v>8.385</v>
      </c>
    </row>
    <row r="26" ht="19.5" customHeight="1">
      <c r="A26" s="2">
        <v>24.0</v>
      </c>
      <c r="B26" s="5">
        <v>1.60113735059E11</v>
      </c>
      <c r="C26" s="4" t="s">
        <v>56</v>
      </c>
      <c r="D26" s="4">
        <v>9.573541579E9</v>
      </c>
      <c r="E26" s="4" t="s">
        <v>57</v>
      </c>
      <c r="F26" s="4">
        <v>10.0</v>
      </c>
      <c r="G26" s="4">
        <v>968.0</v>
      </c>
      <c r="H26" s="2" t="s">
        <v>11</v>
      </c>
      <c r="I26" s="4">
        <v>8.34</v>
      </c>
    </row>
    <row r="27" ht="19.5" customHeight="1">
      <c r="A27" s="2">
        <v>25.0</v>
      </c>
      <c r="B27" s="5">
        <v>1.60113735043E11</v>
      </c>
      <c r="C27" s="4" t="s">
        <v>58</v>
      </c>
      <c r="D27" s="4">
        <v>9.502745623E9</v>
      </c>
      <c r="E27" s="4" t="s">
        <v>59</v>
      </c>
      <c r="F27" s="4">
        <v>94.5</v>
      </c>
      <c r="G27" s="4">
        <v>98.2</v>
      </c>
      <c r="H27" s="2" t="s">
        <v>11</v>
      </c>
      <c r="I27" s="4">
        <v>8.33</v>
      </c>
    </row>
    <row r="28" ht="19.5" customHeight="1">
      <c r="A28" s="2">
        <v>26.0</v>
      </c>
      <c r="B28" s="5">
        <v>1.60113735022E11</v>
      </c>
      <c r="C28" s="4" t="s">
        <v>60</v>
      </c>
      <c r="D28" s="4">
        <v>8.712213949E9</v>
      </c>
      <c r="E28" s="4" t="s">
        <v>61</v>
      </c>
      <c r="F28" s="4">
        <v>89.0</v>
      </c>
      <c r="G28" s="4">
        <v>94.0</v>
      </c>
      <c r="H28" s="2" t="s">
        <v>11</v>
      </c>
      <c r="I28" s="4">
        <v>8.27</v>
      </c>
    </row>
    <row r="29" ht="19.5" customHeight="1">
      <c r="A29" s="2">
        <v>27.0</v>
      </c>
      <c r="B29" s="5">
        <v>1.60113735031E11</v>
      </c>
      <c r="C29" s="4" t="s">
        <v>62</v>
      </c>
      <c r="D29" s="4">
        <v>7.660966642E9</v>
      </c>
      <c r="E29" s="4" t="s">
        <v>63</v>
      </c>
      <c r="F29" s="4">
        <v>9.6</v>
      </c>
      <c r="G29" s="7">
        <v>0.97</v>
      </c>
      <c r="H29" s="2" t="s">
        <v>11</v>
      </c>
      <c r="I29" s="4">
        <v>8.23</v>
      </c>
    </row>
    <row r="30" ht="19.5" customHeight="1">
      <c r="A30" s="2">
        <v>28.0</v>
      </c>
      <c r="B30" s="5">
        <v>1.60113735306E11</v>
      </c>
      <c r="C30" s="4" t="s">
        <v>64</v>
      </c>
      <c r="D30" s="4">
        <v>8.125995729E9</v>
      </c>
      <c r="E30" s="4" t="s">
        <v>65</v>
      </c>
      <c r="F30" s="4">
        <v>88.6</v>
      </c>
      <c r="G30" s="4" t="s">
        <v>11</v>
      </c>
      <c r="H30" s="4">
        <v>85.0</v>
      </c>
      <c r="I30" s="4">
        <v>8.19</v>
      </c>
    </row>
    <row r="31" ht="19.5" customHeight="1">
      <c r="A31" s="2">
        <v>29.0</v>
      </c>
      <c r="B31" s="5">
        <v>1.60113735005E11</v>
      </c>
      <c r="C31" s="4" t="s">
        <v>66</v>
      </c>
      <c r="D31" s="4">
        <v>9.490680864E9</v>
      </c>
      <c r="E31" s="4" t="s">
        <v>67</v>
      </c>
      <c r="F31" s="7">
        <v>0.95</v>
      </c>
      <c r="G31" s="6">
        <v>0.962</v>
      </c>
      <c r="H31" s="2" t="s">
        <v>11</v>
      </c>
      <c r="I31" s="4">
        <v>8.15</v>
      </c>
    </row>
    <row r="32" ht="19.5" customHeight="1">
      <c r="A32" s="2">
        <v>30.0</v>
      </c>
      <c r="B32" s="5">
        <v>1.6011373506E11</v>
      </c>
      <c r="C32" s="4" t="s">
        <v>68</v>
      </c>
      <c r="D32" s="4">
        <v>9.866604642E9</v>
      </c>
      <c r="E32" s="4" t="s">
        <v>69</v>
      </c>
      <c r="F32" s="4">
        <v>10.0</v>
      </c>
      <c r="G32" s="4">
        <v>96.5</v>
      </c>
      <c r="H32" s="2" t="s">
        <v>11</v>
      </c>
      <c r="I32" s="4">
        <v>8.145</v>
      </c>
    </row>
    <row r="33" ht="19.5" customHeight="1">
      <c r="A33" s="2">
        <v>31.0</v>
      </c>
      <c r="B33" s="5">
        <v>1.60113735305E11</v>
      </c>
      <c r="C33" s="4" t="s">
        <v>70</v>
      </c>
      <c r="D33" s="4">
        <v>9.502925922E9</v>
      </c>
      <c r="E33" s="4" t="s">
        <v>71</v>
      </c>
      <c r="F33" s="4">
        <v>88.0</v>
      </c>
      <c r="G33" s="4" t="s">
        <v>11</v>
      </c>
      <c r="H33" s="4">
        <v>91.2</v>
      </c>
      <c r="I33" s="4">
        <v>8.07</v>
      </c>
    </row>
    <row r="34" ht="19.5" customHeight="1">
      <c r="A34" s="2">
        <v>32.0</v>
      </c>
      <c r="B34" s="5">
        <v>1.60113735041E11</v>
      </c>
      <c r="C34" s="4" t="s">
        <v>72</v>
      </c>
      <c r="D34" s="4">
        <v>8.686360303E9</v>
      </c>
      <c r="E34" s="4" t="s">
        <v>73</v>
      </c>
      <c r="F34" s="4">
        <v>92.5</v>
      </c>
      <c r="G34" s="4">
        <v>96.3</v>
      </c>
      <c r="H34" s="2" t="s">
        <v>11</v>
      </c>
      <c r="I34" s="4">
        <v>8.04</v>
      </c>
    </row>
    <row r="35" ht="19.5" customHeight="1">
      <c r="A35" s="2">
        <v>33.0</v>
      </c>
      <c r="B35" s="5">
        <v>1.6011373503E11</v>
      </c>
      <c r="C35" s="4" t="s">
        <v>74</v>
      </c>
      <c r="D35" s="4">
        <v>8.801550407E9</v>
      </c>
      <c r="E35" s="4" t="s">
        <v>75</v>
      </c>
      <c r="F35" s="4">
        <v>92.0</v>
      </c>
      <c r="G35" s="4">
        <v>97.0</v>
      </c>
      <c r="H35" s="2" t="s">
        <v>11</v>
      </c>
      <c r="I35" s="4">
        <v>8.0</v>
      </c>
    </row>
    <row r="36" ht="19.5" customHeight="1">
      <c r="A36" s="2">
        <v>34.0</v>
      </c>
      <c r="B36" s="5">
        <v>1.60113735012E11</v>
      </c>
      <c r="C36" s="4" t="s">
        <v>76</v>
      </c>
      <c r="D36" s="4">
        <v>8.886568806E9</v>
      </c>
      <c r="E36" s="4" t="s">
        <v>77</v>
      </c>
      <c r="F36" s="4">
        <v>93.0</v>
      </c>
      <c r="G36" s="4">
        <v>96.5</v>
      </c>
      <c r="H36" s="2" t="s">
        <v>11</v>
      </c>
      <c r="I36" s="4">
        <v>7.94</v>
      </c>
    </row>
    <row r="37" ht="19.5" customHeight="1">
      <c r="A37" s="2">
        <v>35.0</v>
      </c>
      <c r="B37" s="5">
        <v>1.6011373531E11</v>
      </c>
      <c r="C37" s="4" t="s">
        <v>78</v>
      </c>
      <c r="D37" s="4">
        <v>8.121323818E9</v>
      </c>
      <c r="E37" s="4" t="s">
        <v>79</v>
      </c>
      <c r="F37" s="4" t="s">
        <v>80</v>
      </c>
      <c r="G37" s="4" t="s">
        <v>11</v>
      </c>
      <c r="H37" s="4" t="s">
        <v>81</v>
      </c>
      <c r="I37" s="4">
        <v>7.92</v>
      </c>
    </row>
    <row r="38" ht="19.5" customHeight="1">
      <c r="A38" s="2">
        <v>36.0</v>
      </c>
      <c r="B38" s="5">
        <v>1.60113735308E11</v>
      </c>
      <c r="C38" s="4" t="s">
        <v>82</v>
      </c>
      <c r="D38" s="4">
        <v>8.8016849E9</v>
      </c>
      <c r="E38" s="4" t="s">
        <v>83</v>
      </c>
      <c r="F38" s="4">
        <v>92.0</v>
      </c>
      <c r="G38" s="4" t="s">
        <v>11</v>
      </c>
      <c r="H38" s="4">
        <v>85.4</v>
      </c>
      <c r="I38" s="4">
        <v>7.9</v>
      </c>
    </row>
    <row r="39" ht="19.5" customHeight="1">
      <c r="A39" s="2">
        <v>37.0</v>
      </c>
      <c r="B39" s="5">
        <v>1.60113735303E11</v>
      </c>
      <c r="C39" s="4" t="s">
        <v>84</v>
      </c>
      <c r="D39" s="4">
        <v>8.333883634E9</v>
      </c>
      <c r="E39" s="4" t="s">
        <v>85</v>
      </c>
      <c r="F39" s="4">
        <v>79.0</v>
      </c>
      <c r="G39" s="4" t="s">
        <v>86</v>
      </c>
      <c r="H39" s="4">
        <v>58.13</v>
      </c>
      <c r="I39" s="4">
        <v>7.86</v>
      </c>
    </row>
    <row r="40" ht="19.5" customHeight="1">
      <c r="A40" s="2">
        <v>38.0</v>
      </c>
      <c r="B40" s="5">
        <v>1.6011373502E11</v>
      </c>
      <c r="C40" s="4" t="s">
        <v>87</v>
      </c>
      <c r="D40" s="4">
        <v>9.966488866E9</v>
      </c>
      <c r="E40" s="4" t="s">
        <v>88</v>
      </c>
      <c r="F40" s="4">
        <v>89.66</v>
      </c>
      <c r="G40" s="4">
        <v>96.8</v>
      </c>
      <c r="H40" s="2" t="s">
        <v>11</v>
      </c>
      <c r="I40" s="4">
        <v>7.835</v>
      </c>
    </row>
    <row r="41" ht="19.5" customHeight="1">
      <c r="A41" s="2">
        <v>39.0</v>
      </c>
      <c r="B41" s="5">
        <v>1.60113735048E11</v>
      </c>
      <c r="C41" s="4" t="s">
        <v>89</v>
      </c>
      <c r="D41" s="4">
        <v>9.866638584E9</v>
      </c>
      <c r="E41" s="4" t="s">
        <v>90</v>
      </c>
      <c r="F41" s="4">
        <v>94.0</v>
      </c>
      <c r="G41" s="4">
        <v>92.0</v>
      </c>
      <c r="H41" s="2" t="s">
        <v>11</v>
      </c>
      <c r="I41" s="4">
        <v>7.78</v>
      </c>
    </row>
    <row r="42" ht="19.5" customHeight="1">
      <c r="A42" s="2">
        <v>40.0</v>
      </c>
      <c r="B42" s="5">
        <v>1.60113735304E11</v>
      </c>
      <c r="C42" s="4" t="s">
        <v>91</v>
      </c>
      <c r="D42" s="4">
        <v>9.491178655E9</v>
      </c>
      <c r="E42" s="4" t="s">
        <v>92</v>
      </c>
      <c r="F42" s="4">
        <v>90.66</v>
      </c>
      <c r="G42" s="4" t="s">
        <v>11</v>
      </c>
      <c r="H42" s="4">
        <v>92.67</v>
      </c>
      <c r="I42" s="4">
        <v>7.7</v>
      </c>
    </row>
    <row r="43" ht="19.5" customHeight="1">
      <c r="A43" s="2">
        <v>41.0</v>
      </c>
      <c r="B43" s="5">
        <v>1.60113735307E11</v>
      </c>
      <c r="C43" s="4" t="s">
        <v>93</v>
      </c>
      <c r="D43" s="4">
        <v>8.801114709E9</v>
      </c>
      <c r="E43" s="4" t="s">
        <v>94</v>
      </c>
      <c r="F43" s="4">
        <v>90.0</v>
      </c>
      <c r="G43" s="4" t="s">
        <v>11</v>
      </c>
      <c r="H43" s="4">
        <v>86.0</v>
      </c>
      <c r="I43" s="4">
        <v>7.7</v>
      </c>
    </row>
    <row r="44" ht="19.5" customHeight="1">
      <c r="A44" s="2">
        <v>42.0</v>
      </c>
      <c r="B44" s="5">
        <v>1.60113735056E11</v>
      </c>
      <c r="C44" s="4" t="s">
        <v>95</v>
      </c>
      <c r="D44" s="4">
        <v>8.8015836E9</v>
      </c>
      <c r="E44" s="4" t="s">
        <v>96</v>
      </c>
      <c r="F44" s="4">
        <v>87.5</v>
      </c>
      <c r="G44" s="4">
        <v>95.1</v>
      </c>
      <c r="H44" s="2" t="s">
        <v>11</v>
      </c>
      <c r="I44" s="4">
        <v>7.58</v>
      </c>
    </row>
    <row r="45" ht="19.5" customHeight="1">
      <c r="A45" s="2">
        <v>43.0</v>
      </c>
      <c r="B45" s="5">
        <v>1.60113735037E11</v>
      </c>
      <c r="C45" s="4" t="s">
        <v>97</v>
      </c>
      <c r="D45" s="4">
        <v>7.729890393E9</v>
      </c>
      <c r="E45" s="4" t="s">
        <v>98</v>
      </c>
      <c r="F45" s="4">
        <v>95.5</v>
      </c>
      <c r="G45" s="4">
        <v>97.0</v>
      </c>
      <c r="H45" s="2" t="s">
        <v>11</v>
      </c>
      <c r="I45" s="4">
        <v>7.57</v>
      </c>
    </row>
    <row r="46" ht="19.5" customHeight="1">
      <c r="A46" s="2">
        <v>44.0</v>
      </c>
      <c r="B46" s="5">
        <v>1.60113735009E11</v>
      </c>
      <c r="C46" s="4" t="s">
        <v>99</v>
      </c>
      <c r="D46" s="4">
        <v>8.019553916E9</v>
      </c>
      <c r="E46" s="4" t="s">
        <v>100</v>
      </c>
      <c r="F46" s="4">
        <v>10.0</v>
      </c>
      <c r="G46" s="4">
        <v>94.5</v>
      </c>
      <c r="H46" s="2" t="s">
        <v>11</v>
      </c>
      <c r="I46" s="4">
        <v>7.56</v>
      </c>
    </row>
    <row r="47" ht="19.5" customHeight="1">
      <c r="A47" s="2">
        <v>45.0</v>
      </c>
      <c r="B47" s="5">
        <v>1.60113735004E11</v>
      </c>
      <c r="C47" s="4" t="s">
        <v>101</v>
      </c>
      <c r="D47" s="4">
        <v>9.505053777E9</v>
      </c>
      <c r="E47" s="4" t="s">
        <v>102</v>
      </c>
      <c r="F47" s="4">
        <v>92.17</v>
      </c>
      <c r="G47" s="4">
        <v>96.1</v>
      </c>
      <c r="H47" s="2" t="s">
        <v>11</v>
      </c>
      <c r="I47" s="4">
        <v>7.527</v>
      </c>
    </row>
    <row r="48" ht="19.5" customHeight="1">
      <c r="A48" s="2">
        <v>46.0</v>
      </c>
      <c r="B48" s="5">
        <v>1.60113735016E11</v>
      </c>
      <c r="C48" s="4" t="s">
        <v>103</v>
      </c>
      <c r="D48" s="4">
        <v>9.550941187E9</v>
      </c>
      <c r="E48" s="4" t="s">
        <v>104</v>
      </c>
      <c r="F48" s="4">
        <v>90.6</v>
      </c>
      <c r="G48" s="4">
        <v>94.3</v>
      </c>
      <c r="H48" s="2" t="s">
        <v>11</v>
      </c>
      <c r="I48" s="4">
        <v>7.49</v>
      </c>
    </row>
    <row r="49" ht="19.5" customHeight="1">
      <c r="A49" s="2">
        <v>47.0</v>
      </c>
      <c r="B49" s="5">
        <v>1.60113735026E11</v>
      </c>
      <c r="C49" s="4" t="s">
        <v>105</v>
      </c>
      <c r="D49" s="4">
        <v>8.09667693E9</v>
      </c>
      <c r="E49" s="4" t="s">
        <v>106</v>
      </c>
      <c r="F49" s="4">
        <v>92.0</v>
      </c>
      <c r="G49" s="4">
        <v>96.8</v>
      </c>
      <c r="H49" s="2" t="s">
        <v>11</v>
      </c>
      <c r="I49" s="4">
        <v>7.48</v>
      </c>
    </row>
    <row r="50" ht="19.5" customHeight="1">
      <c r="A50" s="2">
        <v>48.0</v>
      </c>
      <c r="B50" s="5">
        <v>1.60113735058E11</v>
      </c>
      <c r="C50" s="4" t="s">
        <v>107</v>
      </c>
      <c r="D50" s="4">
        <v>8.80161307E9</v>
      </c>
      <c r="E50" s="4" t="s">
        <v>108</v>
      </c>
      <c r="F50" s="4">
        <v>90.0</v>
      </c>
      <c r="G50" s="4">
        <v>94.5</v>
      </c>
      <c r="H50" s="2" t="s">
        <v>11</v>
      </c>
      <c r="I50" s="4">
        <v>7.4</v>
      </c>
    </row>
    <row r="51" ht="19.5" customHeight="1">
      <c r="A51" s="2">
        <v>49.0</v>
      </c>
      <c r="B51" s="5">
        <v>1.60113735055E11</v>
      </c>
      <c r="C51" s="4" t="s">
        <v>109</v>
      </c>
      <c r="D51" s="4">
        <v>8.790987351E9</v>
      </c>
      <c r="E51" s="4" t="s">
        <v>110</v>
      </c>
      <c r="F51" s="4">
        <v>10.0</v>
      </c>
      <c r="G51" s="4">
        <v>94.2</v>
      </c>
      <c r="H51" s="2" t="s">
        <v>11</v>
      </c>
      <c r="I51" s="4">
        <v>7.35</v>
      </c>
    </row>
    <row r="52" ht="19.5" customHeight="1">
      <c r="A52" s="2">
        <v>50.0</v>
      </c>
      <c r="B52" s="5">
        <v>1.60113735301E11</v>
      </c>
      <c r="C52" s="4" t="s">
        <v>111</v>
      </c>
      <c r="D52" s="4">
        <v>9.032789192E9</v>
      </c>
      <c r="E52" s="4" t="s">
        <v>112</v>
      </c>
      <c r="F52" s="4">
        <v>83.0</v>
      </c>
      <c r="G52" s="4" t="s">
        <v>11</v>
      </c>
      <c r="H52" s="4">
        <v>83.0</v>
      </c>
      <c r="I52" s="4">
        <v>7.35</v>
      </c>
    </row>
    <row r="53" ht="19.5" customHeight="1">
      <c r="A53" s="2">
        <v>51.0</v>
      </c>
      <c r="B53" s="5">
        <v>1.60113735025E11</v>
      </c>
      <c r="C53" s="4" t="s">
        <v>113</v>
      </c>
      <c r="D53" s="4">
        <v>9.700401251E9</v>
      </c>
      <c r="E53" s="4" t="s">
        <v>114</v>
      </c>
      <c r="F53" s="7">
        <v>0.91</v>
      </c>
      <c r="G53" s="7">
        <v>0.92</v>
      </c>
      <c r="H53" s="2" t="s">
        <v>11</v>
      </c>
      <c r="I53" s="4">
        <v>7.245</v>
      </c>
    </row>
    <row r="54" ht="19.5" customHeight="1">
      <c r="A54" s="2">
        <v>52.0</v>
      </c>
      <c r="B54" s="5">
        <v>1.60113735029E11</v>
      </c>
      <c r="C54" s="4" t="s">
        <v>115</v>
      </c>
      <c r="D54" s="4">
        <v>8.143260595E9</v>
      </c>
      <c r="E54" s="4" t="s">
        <v>116</v>
      </c>
      <c r="F54" s="4" t="s">
        <v>117</v>
      </c>
      <c r="G54" s="4">
        <v>96.6</v>
      </c>
      <c r="H54" s="2" t="s">
        <v>11</v>
      </c>
      <c r="I54" s="4">
        <v>7.19</v>
      </c>
    </row>
    <row r="55" ht="19.5" customHeight="1">
      <c r="A55" s="2">
        <v>53.0</v>
      </c>
      <c r="B55" s="5">
        <v>1.60113735044E11</v>
      </c>
      <c r="C55" s="4" t="s">
        <v>118</v>
      </c>
      <c r="D55" s="4">
        <v>8.125163779E9</v>
      </c>
      <c r="E55" s="4" t="s">
        <v>119</v>
      </c>
      <c r="F55" s="6">
        <v>0.8766</v>
      </c>
      <c r="G55" s="6">
        <v>0.952</v>
      </c>
      <c r="H55" s="2" t="s">
        <v>11</v>
      </c>
      <c r="I55" s="4">
        <v>7.19</v>
      </c>
    </row>
    <row r="56" ht="19.5" customHeight="1">
      <c r="A56" s="2">
        <v>54.0</v>
      </c>
      <c r="B56" s="5">
        <v>1.60113735024E11</v>
      </c>
      <c r="C56" s="4" t="s">
        <v>120</v>
      </c>
      <c r="D56" s="4">
        <v>9.393078628E9</v>
      </c>
      <c r="E56" s="4" t="s">
        <v>121</v>
      </c>
      <c r="F56" s="7">
        <v>0.94</v>
      </c>
      <c r="G56" s="4">
        <v>87.7</v>
      </c>
      <c r="H56" s="2" t="s">
        <v>11</v>
      </c>
      <c r="I56" s="4">
        <v>7.1</v>
      </c>
    </row>
    <row r="57" ht="19.5" customHeight="1">
      <c r="A57" s="2">
        <v>55.0</v>
      </c>
      <c r="B57" s="5">
        <v>1.60113735003E11</v>
      </c>
      <c r="C57" s="4" t="s">
        <v>122</v>
      </c>
      <c r="D57" s="4">
        <v>9.70315599E9</v>
      </c>
      <c r="E57" s="4" t="s">
        <v>123</v>
      </c>
      <c r="F57" s="7">
        <v>0.9</v>
      </c>
      <c r="G57" s="7">
        <v>0.92</v>
      </c>
      <c r="H57" s="2" t="s">
        <v>11</v>
      </c>
      <c r="I57" s="4">
        <v>7.0</v>
      </c>
    </row>
    <row r="58" ht="19.5" customHeight="1">
      <c r="A58" s="2">
        <v>56.0</v>
      </c>
      <c r="B58" s="5">
        <v>1.60113735049E11</v>
      </c>
      <c r="C58" s="4" t="s">
        <v>124</v>
      </c>
      <c r="D58" s="4">
        <v>8.1429304E9</v>
      </c>
      <c r="E58" s="4" t="s">
        <v>125</v>
      </c>
      <c r="F58" s="4">
        <v>87.67</v>
      </c>
      <c r="G58" s="4">
        <v>93.7</v>
      </c>
      <c r="H58" s="2" t="s">
        <v>11</v>
      </c>
      <c r="I58" s="4">
        <v>6.9</v>
      </c>
    </row>
    <row r="59" ht="19.5" customHeight="1">
      <c r="A59" s="2">
        <v>57.0</v>
      </c>
      <c r="B59" s="5">
        <v>1.60113735062E11</v>
      </c>
      <c r="C59" s="4" t="s">
        <v>126</v>
      </c>
      <c r="D59" s="4">
        <v>9.1334964E9</v>
      </c>
      <c r="E59" s="4" t="s">
        <v>127</v>
      </c>
      <c r="F59" s="7">
        <v>0.84</v>
      </c>
      <c r="G59" s="4">
        <v>9.5</v>
      </c>
      <c r="H59" s="2" t="s">
        <v>11</v>
      </c>
      <c r="I59" s="4">
        <v>6.825</v>
      </c>
    </row>
    <row r="60" ht="19.5" customHeight="1">
      <c r="A60" s="2">
        <v>58.0</v>
      </c>
      <c r="B60" s="5">
        <v>1.60113735028E11</v>
      </c>
      <c r="C60" s="4" t="s">
        <v>128</v>
      </c>
      <c r="D60" s="4">
        <v>9.700485939E9</v>
      </c>
      <c r="E60" s="4" t="s">
        <v>129</v>
      </c>
      <c r="F60" s="4">
        <v>90.67</v>
      </c>
      <c r="G60" s="4">
        <v>9.51</v>
      </c>
      <c r="H60" s="2" t="s">
        <v>11</v>
      </c>
      <c r="I60" s="4">
        <v>6.8</v>
      </c>
    </row>
    <row r="61" ht="19.5" customHeight="1">
      <c r="A61" s="2">
        <v>59.0</v>
      </c>
      <c r="B61" s="5">
        <v>1.60113735309E11</v>
      </c>
      <c r="C61" s="4" t="s">
        <v>130</v>
      </c>
      <c r="D61" s="4">
        <v>8.897319879E9</v>
      </c>
      <c r="E61" s="4" t="s">
        <v>131</v>
      </c>
      <c r="F61" s="4">
        <v>89.6</v>
      </c>
      <c r="G61" s="4" t="s">
        <v>132</v>
      </c>
      <c r="H61" s="4">
        <v>80.57</v>
      </c>
      <c r="I61" s="4">
        <v>6.79</v>
      </c>
    </row>
    <row r="62" ht="19.5" customHeight="1">
      <c r="A62" s="2">
        <v>60.0</v>
      </c>
      <c r="B62" s="5">
        <v>1.60113735057E11</v>
      </c>
      <c r="C62" s="4" t="s">
        <v>133</v>
      </c>
      <c r="D62" s="4">
        <v>9.959151818E9</v>
      </c>
      <c r="E62" s="4" t="s">
        <v>134</v>
      </c>
      <c r="F62" s="4">
        <v>88.0</v>
      </c>
      <c r="G62" s="4">
        <v>89.0</v>
      </c>
      <c r="H62" s="2" t="s">
        <v>11</v>
      </c>
      <c r="I62" s="4">
        <v>6.7</v>
      </c>
    </row>
    <row r="63" ht="19.5" customHeight="1">
      <c r="A63" s="2">
        <v>61.0</v>
      </c>
      <c r="B63" s="5">
        <v>1.60113735019E11</v>
      </c>
      <c r="C63" s="4" t="s">
        <v>135</v>
      </c>
      <c r="D63" s="4">
        <v>8.801769991E9</v>
      </c>
      <c r="E63" s="4" t="s">
        <v>136</v>
      </c>
      <c r="F63" s="4">
        <v>92.0</v>
      </c>
      <c r="G63" s="4">
        <v>92.0</v>
      </c>
      <c r="H63" s="2" t="s">
        <v>11</v>
      </c>
      <c r="I63" s="4">
        <v>6.56</v>
      </c>
    </row>
    <row r="64" ht="19.5" customHeight="1">
      <c r="A64" s="2">
        <v>62.0</v>
      </c>
      <c r="B64" s="5">
        <v>1.60113735007E11</v>
      </c>
      <c r="C64" s="4" t="s">
        <v>137</v>
      </c>
      <c r="D64" s="4">
        <v>9.704946493E9</v>
      </c>
      <c r="E64" s="4" t="s">
        <v>138</v>
      </c>
      <c r="F64" s="4" t="s">
        <v>139</v>
      </c>
      <c r="G64" s="6">
        <v>0.927</v>
      </c>
      <c r="H64" s="2" t="s">
        <v>11</v>
      </c>
      <c r="I64" s="4">
        <v>6.5</v>
      </c>
    </row>
    <row r="65" ht="19.5" customHeight="1">
      <c r="A65" s="2">
        <v>63.0</v>
      </c>
      <c r="B65" s="5">
        <v>1.60113735013E11</v>
      </c>
      <c r="C65" s="4" t="s">
        <v>140</v>
      </c>
      <c r="D65" s="4">
        <v>9.177058246E9</v>
      </c>
      <c r="E65" s="4" t="s">
        <v>141</v>
      </c>
      <c r="F65" s="4">
        <v>8.2</v>
      </c>
      <c r="G65" s="4">
        <v>78.3</v>
      </c>
      <c r="H65" s="2" t="s">
        <v>11</v>
      </c>
      <c r="I65" s="4">
        <v>6.5</v>
      </c>
    </row>
    <row r="66" ht="19.5" customHeight="1">
      <c r="A66" s="2">
        <v>64.0</v>
      </c>
      <c r="B66" s="5">
        <v>1.60113735017E11</v>
      </c>
      <c r="C66" s="4" t="s">
        <v>142</v>
      </c>
      <c r="D66" s="4">
        <v>9.84998426E9</v>
      </c>
      <c r="E66" s="4" t="s">
        <v>143</v>
      </c>
      <c r="F66" s="4">
        <v>85.16</v>
      </c>
      <c r="G66" s="4">
        <v>87.6</v>
      </c>
      <c r="H66" s="2" t="s">
        <v>11</v>
      </c>
      <c r="I66" s="4">
        <v>6.4</v>
      </c>
    </row>
    <row r="67" ht="19.5" customHeight="1">
      <c r="A67" s="2">
        <v>65.0</v>
      </c>
      <c r="B67" s="5">
        <v>1.60113735027E11</v>
      </c>
      <c r="C67" s="4" t="s">
        <v>144</v>
      </c>
      <c r="D67" s="4">
        <v>8.790803929E9</v>
      </c>
      <c r="E67" s="4" t="s">
        <v>145</v>
      </c>
      <c r="F67" s="4">
        <v>82.0</v>
      </c>
      <c r="G67" s="4">
        <v>80.0</v>
      </c>
      <c r="H67" s="2" t="s">
        <v>11</v>
      </c>
      <c r="I67" s="4">
        <v>6.3</v>
      </c>
    </row>
    <row r="68" ht="19.5" customHeight="1">
      <c r="A68" s="2">
        <v>66.0</v>
      </c>
      <c r="B68" s="5">
        <v>1.60113735311E11</v>
      </c>
      <c r="C68" s="4" t="s">
        <v>146</v>
      </c>
      <c r="D68" s="4">
        <v>7.075507559E9</v>
      </c>
      <c r="E68" s="4" t="s">
        <v>147</v>
      </c>
      <c r="F68" s="4">
        <v>71.2</v>
      </c>
      <c r="G68" s="4" t="s">
        <v>148</v>
      </c>
      <c r="H68" s="4">
        <v>72.3</v>
      </c>
      <c r="I68" s="4">
        <v>6.3</v>
      </c>
    </row>
    <row r="69" ht="19.5" customHeight="1">
      <c r="A69" s="2">
        <v>67.0</v>
      </c>
      <c r="B69" s="5">
        <v>1.6011373504E11</v>
      </c>
      <c r="C69" s="4" t="s">
        <v>149</v>
      </c>
      <c r="D69" s="4">
        <v>9.550358978E9</v>
      </c>
      <c r="E69" s="4" t="s">
        <v>150</v>
      </c>
      <c r="F69" s="4">
        <v>73.85</v>
      </c>
      <c r="G69" s="4">
        <v>88.5</v>
      </c>
      <c r="H69" s="2" t="s">
        <v>11</v>
      </c>
      <c r="I69" s="4">
        <v>6.27</v>
      </c>
    </row>
    <row r="70" ht="19.5" customHeight="1">
      <c r="A70" s="2">
        <v>68.0</v>
      </c>
      <c r="B70" s="5">
        <v>1.60113735002E11</v>
      </c>
      <c r="C70" s="4" t="s">
        <v>151</v>
      </c>
      <c r="D70" s="4">
        <v>9.000128899E9</v>
      </c>
      <c r="E70" s="4" t="s">
        <v>152</v>
      </c>
      <c r="F70" s="4">
        <v>87.0</v>
      </c>
      <c r="G70" s="4">
        <v>87.0</v>
      </c>
      <c r="H70" s="2" t="s">
        <v>11</v>
      </c>
      <c r="I70" s="4">
        <v>6.25</v>
      </c>
    </row>
    <row r="71" ht="19.5" customHeight="1">
      <c r="A71" s="2">
        <v>69.0</v>
      </c>
      <c r="B71" s="5">
        <v>1.60113735302E11</v>
      </c>
      <c r="C71" s="4" t="s">
        <v>153</v>
      </c>
      <c r="D71" s="4">
        <v>8.97895448E9</v>
      </c>
      <c r="E71" s="4" t="s">
        <v>154</v>
      </c>
      <c r="F71" s="4">
        <v>85.3</v>
      </c>
      <c r="G71" s="4" t="s">
        <v>11</v>
      </c>
      <c r="H71" s="4">
        <v>65.38</v>
      </c>
      <c r="I71" s="4">
        <v>6.135</v>
      </c>
    </row>
    <row r="72" ht="19.5" customHeight="1">
      <c r="A72" s="2">
        <v>70.0</v>
      </c>
      <c r="B72" s="5">
        <v>1.60113735052E11</v>
      </c>
      <c r="C72" s="4" t="s">
        <v>155</v>
      </c>
      <c r="D72" s="4">
        <v>8.686505098E9</v>
      </c>
      <c r="E72" s="4" t="s">
        <v>156</v>
      </c>
      <c r="F72" s="4">
        <v>7.4</v>
      </c>
      <c r="G72" s="4">
        <v>94.5</v>
      </c>
      <c r="H72" s="2" t="s">
        <v>11</v>
      </c>
      <c r="I72" s="4">
        <v>6.0</v>
      </c>
    </row>
    <row r="73" ht="19.5" customHeight="1">
      <c r="A73" s="2">
        <v>71.0</v>
      </c>
      <c r="B73" s="5">
        <v>1.60113735312E11</v>
      </c>
      <c r="C73" s="4" t="s">
        <v>157</v>
      </c>
      <c r="D73" s="4">
        <v>7.675845651E9</v>
      </c>
      <c r="E73" s="4" t="s">
        <v>158</v>
      </c>
      <c r="F73" s="4">
        <v>78.0</v>
      </c>
      <c r="G73" s="4" t="s">
        <v>11</v>
      </c>
      <c r="H73" s="4">
        <v>76.0</v>
      </c>
      <c r="I73" s="4">
        <v>6.0</v>
      </c>
    </row>
    <row r="74" ht="15.75" customHeight="1">
      <c r="B74" s="8"/>
      <c r="C74" s="9"/>
      <c r="D74" s="9"/>
      <c r="E74" s="9"/>
      <c r="F74" s="9"/>
      <c r="G74" s="9"/>
      <c r="H74" s="9"/>
      <c r="I74" s="9"/>
      <c r="J74" s="9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12" width="21.57"/>
    <col customWidth="1" min="13" max="13" width="24.29"/>
    <col customWidth="1" min="14" max="32" width="21.57"/>
    <col customWidth="1" min="33" max="33" width="30.14"/>
    <col customWidth="1" min="34" max="34" width="21.57"/>
  </cols>
  <sheetData>
    <row r="1" ht="15.75" customHeight="1">
      <c r="A1" s="10" t="s">
        <v>0</v>
      </c>
      <c r="B1" s="1" t="s">
        <v>1</v>
      </c>
      <c r="C1" s="11" t="s">
        <v>159</v>
      </c>
      <c r="D1" s="11" t="s">
        <v>160</v>
      </c>
      <c r="E1" s="11" t="s">
        <v>161</v>
      </c>
      <c r="F1" s="11" t="s">
        <v>162</v>
      </c>
      <c r="G1" s="11" t="s">
        <v>163</v>
      </c>
      <c r="H1" s="11" t="s">
        <v>2</v>
      </c>
      <c r="I1" s="11" t="s">
        <v>164</v>
      </c>
      <c r="J1" s="11" t="s">
        <v>165</v>
      </c>
      <c r="K1" s="11" t="s">
        <v>3</v>
      </c>
      <c r="L1" s="11" t="s">
        <v>166</v>
      </c>
      <c r="M1" s="11" t="s">
        <v>167</v>
      </c>
      <c r="N1" s="11" t="s">
        <v>168</v>
      </c>
      <c r="O1" s="11" t="s">
        <v>169</v>
      </c>
      <c r="P1" s="11" t="s">
        <v>170</v>
      </c>
      <c r="Q1" s="11" t="s">
        <v>171</v>
      </c>
      <c r="R1" s="11" t="s">
        <v>172</v>
      </c>
      <c r="S1" s="11" t="s">
        <v>173</v>
      </c>
      <c r="T1" s="11" t="s">
        <v>174</v>
      </c>
      <c r="U1" s="11" t="s">
        <v>175</v>
      </c>
      <c r="V1" s="11" t="s">
        <v>176</v>
      </c>
      <c r="W1" s="11" t="s">
        <v>177</v>
      </c>
      <c r="X1" s="11" t="s">
        <v>178</v>
      </c>
      <c r="Y1" s="11" t="s">
        <v>179</v>
      </c>
      <c r="Z1" s="11" t="s">
        <v>180</v>
      </c>
      <c r="AA1" s="11" t="s">
        <v>181</v>
      </c>
      <c r="AB1" s="11" t="s">
        <v>182</v>
      </c>
      <c r="AC1" s="11" t="s">
        <v>183</v>
      </c>
      <c r="AD1" s="11" t="s">
        <v>184</v>
      </c>
      <c r="AE1" s="11" t="s">
        <v>185</v>
      </c>
      <c r="AF1" s="11" t="s">
        <v>186</v>
      </c>
      <c r="AG1" s="9" t="s">
        <v>4</v>
      </c>
      <c r="AH1" s="9" t="s">
        <v>187</v>
      </c>
    </row>
    <row r="2" ht="15.75" customHeight="1">
      <c r="B2" s="8">
        <v>1.60113735052E11</v>
      </c>
      <c r="C2" s="9" t="s">
        <v>188</v>
      </c>
      <c r="D2" s="9">
        <v>1.0</v>
      </c>
      <c r="E2" s="9" t="s">
        <v>189</v>
      </c>
      <c r="F2" s="9" t="s">
        <v>190</v>
      </c>
      <c r="G2" s="9" t="s">
        <v>191</v>
      </c>
      <c r="H2" s="9" t="s">
        <v>155</v>
      </c>
      <c r="I2" s="9" t="s">
        <v>192</v>
      </c>
      <c r="J2" s="9" t="s">
        <v>193</v>
      </c>
      <c r="K2" s="9">
        <v>8.686505098E9</v>
      </c>
      <c r="L2" s="9">
        <v>9.676555691E9</v>
      </c>
      <c r="M2" s="9" t="s">
        <v>194</v>
      </c>
      <c r="N2" s="9" t="s">
        <v>195</v>
      </c>
      <c r="O2" s="9" t="s">
        <v>196</v>
      </c>
      <c r="P2" s="9">
        <v>500074.0</v>
      </c>
      <c r="Q2" s="9" t="s">
        <v>197</v>
      </c>
      <c r="R2" s="9">
        <v>2010.0</v>
      </c>
      <c r="S2" s="9">
        <v>7.4</v>
      </c>
      <c r="T2" s="9" t="s">
        <v>198</v>
      </c>
      <c r="U2" s="9">
        <v>2012.0</v>
      </c>
      <c r="V2" s="9">
        <v>94.5</v>
      </c>
      <c r="Y2" s="9" t="s">
        <v>199</v>
      </c>
      <c r="Z2" s="9">
        <v>2013.0</v>
      </c>
      <c r="AA2" s="9">
        <v>6.5</v>
      </c>
      <c r="AB2" s="9">
        <v>6.5</v>
      </c>
      <c r="AC2" s="9">
        <v>5.0</v>
      </c>
      <c r="AD2" s="9">
        <v>6.5</v>
      </c>
      <c r="AE2" s="9">
        <v>6.0</v>
      </c>
      <c r="AF2" s="9">
        <v>2.0</v>
      </c>
      <c r="AG2" s="9" t="s">
        <v>156</v>
      </c>
      <c r="AH2" s="9"/>
    </row>
    <row r="3" ht="15.75" customHeight="1">
      <c r="B3" s="8">
        <v>1.60113735057E11</v>
      </c>
      <c r="C3" s="9" t="s">
        <v>188</v>
      </c>
      <c r="D3" s="9">
        <v>0.0</v>
      </c>
      <c r="E3" s="9" t="s">
        <v>200</v>
      </c>
      <c r="F3" s="9" t="s">
        <v>201</v>
      </c>
      <c r="G3" s="9" t="s">
        <v>202</v>
      </c>
      <c r="H3" s="9" t="s">
        <v>133</v>
      </c>
      <c r="I3" s="9" t="s">
        <v>203</v>
      </c>
      <c r="J3" s="9" t="s">
        <v>193</v>
      </c>
      <c r="K3" s="9">
        <v>9.959151818E9</v>
      </c>
      <c r="L3" s="9">
        <v>9.849481818E9</v>
      </c>
      <c r="M3" s="9" t="s">
        <v>204</v>
      </c>
      <c r="N3" s="9" t="s">
        <v>205</v>
      </c>
      <c r="O3" s="9" t="s">
        <v>196</v>
      </c>
      <c r="P3" s="9">
        <v>500017.0</v>
      </c>
      <c r="Q3" s="9" t="s">
        <v>206</v>
      </c>
      <c r="R3" s="9">
        <v>2011.0</v>
      </c>
      <c r="S3" s="9">
        <v>88.0</v>
      </c>
      <c r="T3" s="9" t="s">
        <v>207</v>
      </c>
      <c r="U3" s="9">
        <v>2013.0</v>
      </c>
      <c r="V3" s="9">
        <v>89.0</v>
      </c>
      <c r="Z3" s="9">
        <v>2013.0</v>
      </c>
      <c r="AA3" s="9">
        <v>7.03</v>
      </c>
      <c r="AB3" s="9">
        <v>6.91</v>
      </c>
      <c r="AC3" s="9">
        <v>6.67</v>
      </c>
      <c r="AD3" s="9">
        <v>6.48</v>
      </c>
      <c r="AE3" s="9">
        <v>6.7</v>
      </c>
      <c r="AF3" s="9">
        <v>5.0</v>
      </c>
      <c r="AG3" s="9" t="s">
        <v>134</v>
      </c>
      <c r="AH3" s="9" t="s">
        <v>208</v>
      </c>
    </row>
    <row r="4" ht="15.75" customHeight="1">
      <c r="B4" s="8">
        <v>1.60113735048E11</v>
      </c>
      <c r="C4" s="9" t="s">
        <v>188</v>
      </c>
      <c r="D4" s="9">
        <v>0.0</v>
      </c>
      <c r="E4" s="9" t="s">
        <v>209</v>
      </c>
      <c r="G4" s="9" t="s">
        <v>210</v>
      </c>
      <c r="H4" s="9" t="s">
        <v>89</v>
      </c>
      <c r="I4" s="9" t="s">
        <v>211</v>
      </c>
      <c r="J4" s="9" t="s">
        <v>193</v>
      </c>
      <c r="K4" s="9">
        <v>9.866638584E9</v>
      </c>
      <c r="L4" s="9">
        <v>7.396074948E9</v>
      </c>
      <c r="M4" s="9" t="s">
        <v>212</v>
      </c>
      <c r="N4" s="9" t="s">
        <v>213</v>
      </c>
      <c r="O4" s="9" t="s">
        <v>214</v>
      </c>
      <c r="P4" s="9">
        <v>500079.0</v>
      </c>
      <c r="Q4" s="9" t="s">
        <v>215</v>
      </c>
      <c r="R4" s="9">
        <v>2011.0</v>
      </c>
      <c r="S4" s="9">
        <v>94.0</v>
      </c>
      <c r="T4" s="9" t="s">
        <v>216</v>
      </c>
      <c r="U4" s="9">
        <v>2013.0</v>
      </c>
      <c r="V4" s="9">
        <v>92.0</v>
      </c>
      <c r="Z4" s="9">
        <v>2013.0</v>
      </c>
      <c r="AA4" s="9">
        <v>7.7</v>
      </c>
      <c r="AB4" s="9">
        <v>7.22</v>
      </c>
      <c r="AC4" s="9">
        <v>8.32</v>
      </c>
      <c r="AD4" s="9">
        <v>8.17</v>
      </c>
      <c r="AE4" s="9">
        <v>7.78</v>
      </c>
      <c r="AF4" s="9">
        <v>0.0</v>
      </c>
      <c r="AG4" s="9" t="s">
        <v>90</v>
      </c>
      <c r="AH4" s="9"/>
    </row>
    <row r="5" ht="15.75" customHeight="1">
      <c r="B5" s="8">
        <v>1.60113735048E11</v>
      </c>
      <c r="C5" s="9" t="s">
        <v>188</v>
      </c>
      <c r="D5" s="9">
        <v>1.0</v>
      </c>
      <c r="E5" s="9" t="s">
        <v>217</v>
      </c>
      <c r="F5" s="9" t="s">
        <v>218</v>
      </c>
      <c r="G5" s="9" t="s">
        <v>219</v>
      </c>
      <c r="H5" s="9" t="s">
        <v>135</v>
      </c>
      <c r="I5" s="9" t="s">
        <v>220</v>
      </c>
      <c r="J5" s="9" t="s">
        <v>221</v>
      </c>
      <c r="K5" s="9">
        <v>8.801769991E9</v>
      </c>
      <c r="L5" s="9">
        <v>9.849385291E9</v>
      </c>
      <c r="M5" s="9" t="s">
        <v>222</v>
      </c>
      <c r="N5" s="9" t="s">
        <v>205</v>
      </c>
      <c r="O5" s="9" t="s">
        <v>223</v>
      </c>
      <c r="P5" s="9">
        <v>500039.0</v>
      </c>
      <c r="Q5" s="9" t="s">
        <v>215</v>
      </c>
      <c r="R5" s="9">
        <v>2011.0</v>
      </c>
      <c r="S5" s="9">
        <v>92.0</v>
      </c>
      <c r="T5" s="9" t="s">
        <v>216</v>
      </c>
      <c r="U5" s="9">
        <v>2013.0</v>
      </c>
      <c r="V5" s="9">
        <v>92.0</v>
      </c>
      <c r="Y5" s="9" t="s">
        <v>199</v>
      </c>
      <c r="Z5" s="9">
        <v>2013.0</v>
      </c>
      <c r="AA5" s="9">
        <v>7.2</v>
      </c>
      <c r="AB5" s="9">
        <v>6.98</v>
      </c>
      <c r="AC5" s="9">
        <v>6.0</v>
      </c>
      <c r="AD5" s="9">
        <v>6.09</v>
      </c>
      <c r="AE5" s="9">
        <v>6.56</v>
      </c>
      <c r="AF5" s="9">
        <v>2.0</v>
      </c>
      <c r="AG5" s="9" t="s">
        <v>136</v>
      </c>
      <c r="AH5" s="9"/>
    </row>
    <row r="6" ht="15.75" customHeight="1">
      <c r="B6" s="8">
        <v>1.60113735001E11</v>
      </c>
      <c r="C6" s="9" t="s">
        <v>224</v>
      </c>
      <c r="D6" s="12">
        <v>0.0</v>
      </c>
      <c r="E6" s="9" t="s">
        <v>225</v>
      </c>
      <c r="F6" s="9" t="s">
        <v>226</v>
      </c>
      <c r="G6" s="9" t="s">
        <v>227</v>
      </c>
      <c r="H6" s="9" t="s">
        <v>20</v>
      </c>
      <c r="I6" s="9" t="s">
        <v>228</v>
      </c>
      <c r="J6" s="9" t="s">
        <v>193</v>
      </c>
      <c r="K6" s="9">
        <v>9.154336666E9</v>
      </c>
      <c r="L6" s="9">
        <v>9.246527166E9</v>
      </c>
      <c r="M6" s="9" t="s">
        <v>229</v>
      </c>
      <c r="N6" s="9" t="s">
        <v>195</v>
      </c>
      <c r="O6" s="9" t="s">
        <v>196</v>
      </c>
      <c r="P6" s="9">
        <v>500072.0</v>
      </c>
      <c r="Q6" s="9" t="s">
        <v>230</v>
      </c>
      <c r="R6" s="9">
        <v>2011.0</v>
      </c>
      <c r="S6" s="9">
        <v>9.4</v>
      </c>
      <c r="T6" s="9" t="s">
        <v>231</v>
      </c>
      <c r="U6" s="9">
        <v>2013.0</v>
      </c>
      <c r="V6" s="13">
        <v>0.984</v>
      </c>
      <c r="Z6" s="9">
        <v>2013.0</v>
      </c>
      <c r="AA6" s="9">
        <v>9.07</v>
      </c>
      <c r="AB6" s="9">
        <v>9.22</v>
      </c>
      <c r="AC6" s="9">
        <v>8.95</v>
      </c>
      <c r="AD6" s="9">
        <v>9.22</v>
      </c>
      <c r="AE6" s="9">
        <v>9.115</v>
      </c>
      <c r="AF6" s="9" t="s">
        <v>232</v>
      </c>
      <c r="AG6" s="9" t="s">
        <v>21</v>
      </c>
      <c r="AH6" s="9"/>
    </row>
    <row r="7" ht="15.75" customHeight="1">
      <c r="B7" s="8">
        <v>1.60113735014E11</v>
      </c>
      <c r="C7" s="9" t="s">
        <v>224</v>
      </c>
      <c r="D7" s="9">
        <v>0.0</v>
      </c>
      <c r="E7" s="9" t="s">
        <v>233</v>
      </c>
      <c r="G7" s="9" t="s">
        <v>234</v>
      </c>
      <c r="H7" s="9" t="s">
        <v>9</v>
      </c>
      <c r="I7" s="9" t="s">
        <v>235</v>
      </c>
      <c r="J7" s="9" t="s">
        <v>193</v>
      </c>
      <c r="K7" s="9">
        <v>9.640404595E9</v>
      </c>
      <c r="L7" s="9">
        <v>7.842262854E9</v>
      </c>
      <c r="M7" s="9" t="s">
        <v>236</v>
      </c>
      <c r="N7" s="9" t="s">
        <v>237</v>
      </c>
      <c r="O7" s="9" t="s">
        <v>196</v>
      </c>
      <c r="P7" s="9">
        <v>505325.0</v>
      </c>
      <c r="Q7" s="9" t="s">
        <v>169</v>
      </c>
      <c r="R7" s="9">
        <v>2011.0</v>
      </c>
      <c r="S7" s="9">
        <v>94.5</v>
      </c>
      <c r="T7" s="9" t="s">
        <v>238</v>
      </c>
      <c r="U7" s="9">
        <v>2013.0</v>
      </c>
      <c r="V7" s="9">
        <v>97.7</v>
      </c>
      <c r="Y7" s="9" t="s">
        <v>199</v>
      </c>
      <c r="Z7" s="9">
        <v>2013.0</v>
      </c>
      <c r="AA7" s="9">
        <v>9.33</v>
      </c>
      <c r="AB7" s="9">
        <v>8.96</v>
      </c>
      <c r="AC7" s="9">
        <v>9.64</v>
      </c>
      <c r="AD7" s="9">
        <v>9.74</v>
      </c>
      <c r="AE7" s="9">
        <v>9.41</v>
      </c>
      <c r="AF7" s="9">
        <v>0.0</v>
      </c>
      <c r="AG7" s="9" t="s">
        <v>10</v>
      </c>
      <c r="AH7" s="9"/>
    </row>
    <row r="8" ht="15.75" customHeight="1">
      <c r="B8" s="8">
        <v>1.60113735304E11</v>
      </c>
      <c r="C8" s="9" t="s">
        <v>224</v>
      </c>
      <c r="D8" s="9">
        <v>0.0</v>
      </c>
      <c r="E8" s="9" t="s">
        <v>239</v>
      </c>
      <c r="G8" s="9" t="s">
        <v>240</v>
      </c>
      <c r="H8" s="9" t="s">
        <v>91</v>
      </c>
      <c r="I8" s="9" t="s">
        <v>241</v>
      </c>
      <c r="J8" s="9" t="s">
        <v>221</v>
      </c>
      <c r="K8" s="9">
        <v>9.491178655E9</v>
      </c>
      <c r="L8" s="9">
        <v>9.440843124E9</v>
      </c>
      <c r="M8" s="9" t="s">
        <v>242</v>
      </c>
      <c r="N8" s="9" t="s">
        <v>243</v>
      </c>
      <c r="O8" s="9" t="s">
        <v>244</v>
      </c>
      <c r="P8" s="9">
        <v>503001.0</v>
      </c>
      <c r="Q8" s="9" t="s">
        <v>245</v>
      </c>
      <c r="R8" s="9">
        <v>2011.0</v>
      </c>
      <c r="S8" s="9">
        <v>90.66</v>
      </c>
      <c r="T8" s="9" t="s">
        <v>11</v>
      </c>
      <c r="U8" s="9" t="s">
        <v>11</v>
      </c>
      <c r="V8" s="9" t="s">
        <v>11</v>
      </c>
      <c r="W8" s="9" t="s">
        <v>246</v>
      </c>
      <c r="X8" s="9">
        <v>92.67</v>
      </c>
      <c r="Y8" s="9" t="s">
        <v>199</v>
      </c>
      <c r="Z8" s="9">
        <v>2014.0</v>
      </c>
      <c r="AA8" s="9" t="s">
        <v>11</v>
      </c>
      <c r="AB8" s="9" t="s">
        <v>11</v>
      </c>
      <c r="AC8" s="9">
        <v>7.27</v>
      </c>
      <c r="AD8" s="9">
        <v>8.13</v>
      </c>
      <c r="AE8" s="9">
        <v>7.7</v>
      </c>
      <c r="AF8" s="9">
        <v>0.0</v>
      </c>
      <c r="AG8" s="9" t="s">
        <v>92</v>
      </c>
      <c r="AH8" s="9"/>
    </row>
    <row r="9" ht="15.75" customHeight="1">
      <c r="B9" s="8">
        <v>1.60113735061E11</v>
      </c>
      <c r="C9" s="9" t="s">
        <v>188</v>
      </c>
      <c r="D9" s="9">
        <v>0.0</v>
      </c>
      <c r="E9" s="9" t="s">
        <v>247</v>
      </c>
      <c r="G9" s="9" t="s">
        <v>248</v>
      </c>
      <c r="H9" s="9" t="s">
        <v>40</v>
      </c>
      <c r="I9" s="9" t="s">
        <v>249</v>
      </c>
      <c r="J9" s="9" t="s">
        <v>193</v>
      </c>
      <c r="K9" s="9">
        <v>7.207804912E9</v>
      </c>
      <c r="L9" s="9">
        <v>8.008901016E9</v>
      </c>
      <c r="M9" s="9" t="s">
        <v>250</v>
      </c>
      <c r="N9" s="9" t="s">
        <v>251</v>
      </c>
      <c r="O9" s="9" t="s">
        <v>244</v>
      </c>
      <c r="P9" s="9">
        <v>500053.0</v>
      </c>
      <c r="Q9" s="9" t="s">
        <v>252</v>
      </c>
      <c r="R9" s="9">
        <v>2011.0</v>
      </c>
      <c r="S9" s="9">
        <v>95.0</v>
      </c>
      <c r="T9" s="9" t="s">
        <v>253</v>
      </c>
      <c r="U9" s="9">
        <v>2013.0</v>
      </c>
      <c r="V9" s="9">
        <v>96.4</v>
      </c>
      <c r="Y9" s="9" t="s">
        <v>199</v>
      </c>
      <c r="Z9" s="9">
        <v>2013.0</v>
      </c>
      <c r="AA9" s="9">
        <v>8.74</v>
      </c>
      <c r="AB9" s="9">
        <v>8.22</v>
      </c>
      <c r="AC9" s="9">
        <v>8.82</v>
      </c>
      <c r="AD9" s="9">
        <v>8.69</v>
      </c>
      <c r="AE9" s="9">
        <v>8.62</v>
      </c>
      <c r="AF9" s="9">
        <v>0.0</v>
      </c>
      <c r="AG9" s="9" t="s">
        <v>41</v>
      </c>
      <c r="AH9" s="9" t="s">
        <v>254</v>
      </c>
    </row>
    <row r="10" ht="15.75" customHeight="1">
      <c r="B10" s="8">
        <v>1.60113735026E11</v>
      </c>
      <c r="C10" s="9" t="s">
        <v>188</v>
      </c>
      <c r="D10" s="9">
        <v>0.0</v>
      </c>
      <c r="E10" s="9" t="s">
        <v>255</v>
      </c>
      <c r="G10" s="9" t="s">
        <v>256</v>
      </c>
      <c r="H10" s="9" t="s">
        <v>105</v>
      </c>
      <c r="I10" s="9" t="s">
        <v>257</v>
      </c>
      <c r="J10" s="9" t="s">
        <v>221</v>
      </c>
      <c r="K10" s="9">
        <v>8.09667693E9</v>
      </c>
      <c r="L10" s="9">
        <v>8.89781826E9</v>
      </c>
      <c r="M10" s="9" t="s">
        <v>258</v>
      </c>
      <c r="N10" s="9" t="s">
        <v>259</v>
      </c>
      <c r="O10" s="9" t="s">
        <v>244</v>
      </c>
      <c r="P10" s="9">
        <v>507301.0</v>
      </c>
      <c r="Q10" s="9" t="s">
        <v>252</v>
      </c>
      <c r="R10" s="9">
        <v>2011.0</v>
      </c>
      <c r="S10" s="9">
        <v>92.0</v>
      </c>
      <c r="T10" s="9" t="s">
        <v>260</v>
      </c>
      <c r="U10" s="9">
        <v>2013.0</v>
      </c>
      <c r="V10" s="9">
        <v>96.8</v>
      </c>
      <c r="Y10" s="9" t="s">
        <v>199</v>
      </c>
      <c r="Z10" s="9">
        <v>2013.0</v>
      </c>
      <c r="AA10" s="9">
        <v>7.51</v>
      </c>
      <c r="AB10" s="9">
        <v>7.56</v>
      </c>
      <c r="AC10" s="9">
        <v>7.59</v>
      </c>
      <c r="AD10" s="9">
        <v>7.26</v>
      </c>
      <c r="AE10" s="9">
        <v>7.48</v>
      </c>
      <c r="AF10" s="9">
        <v>0.0</v>
      </c>
      <c r="AG10" s="9" t="s">
        <v>106</v>
      </c>
      <c r="AH10" s="9"/>
    </row>
    <row r="11" ht="15.75" customHeight="1">
      <c r="B11" s="8">
        <v>1.60113735303E11</v>
      </c>
      <c r="C11" s="9" t="s">
        <v>188</v>
      </c>
      <c r="D11" s="9">
        <v>0.0</v>
      </c>
      <c r="E11" s="9" t="s">
        <v>261</v>
      </c>
      <c r="F11" s="9" t="s">
        <v>262</v>
      </c>
      <c r="G11" s="9" t="s">
        <v>263</v>
      </c>
      <c r="H11" s="9" t="s">
        <v>84</v>
      </c>
      <c r="I11" s="9" t="s">
        <v>264</v>
      </c>
      <c r="J11" s="9" t="s">
        <v>193</v>
      </c>
      <c r="K11" s="9">
        <v>8.333883634E9</v>
      </c>
      <c r="L11" s="9">
        <v>9.676868552E9</v>
      </c>
      <c r="M11" s="9" t="s">
        <v>265</v>
      </c>
      <c r="N11" s="9" t="s">
        <v>266</v>
      </c>
      <c r="O11" s="9" t="s">
        <v>195</v>
      </c>
      <c r="P11" s="9">
        <v>500008.0</v>
      </c>
      <c r="Q11" s="9" t="s">
        <v>198</v>
      </c>
      <c r="R11" s="9">
        <v>2009.0</v>
      </c>
      <c r="S11" s="9">
        <v>79.0</v>
      </c>
      <c r="T11" s="9" t="s">
        <v>86</v>
      </c>
      <c r="U11" s="9" t="s">
        <v>86</v>
      </c>
      <c r="V11" s="9" t="s">
        <v>86</v>
      </c>
      <c r="W11" s="9" t="s">
        <v>267</v>
      </c>
      <c r="X11" s="9">
        <v>58.13</v>
      </c>
      <c r="Y11" s="9" t="s">
        <v>268</v>
      </c>
      <c r="Z11" s="9">
        <v>2014.0</v>
      </c>
      <c r="AA11" s="9" t="s">
        <v>86</v>
      </c>
      <c r="AB11" s="9" t="s">
        <v>86</v>
      </c>
      <c r="AC11" s="9">
        <v>7.82</v>
      </c>
      <c r="AD11" s="9">
        <v>7.91</v>
      </c>
      <c r="AE11" s="9">
        <v>7.86</v>
      </c>
      <c r="AF11" s="9">
        <v>0.0</v>
      </c>
      <c r="AG11" s="9" t="s">
        <v>85</v>
      </c>
      <c r="AH11" s="9"/>
    </row>
    <row r="12" ht="15.75" customHeight="1">
      <c r="B12" s="8">
        <v>1.60113735015E11</v>
      </c>
      <c r="C12" s="9" t="s">
        <v>224</v>
      </c>
      <c r="D12" s="12">
        <v>0.0</v>
      </c>
      <c r="E12" s="9" t="s">
        <v>269</v>
      </c>
      <c r="G12" s="9" t="s">
        <v>270</v>
      </c>
      <c r="H12" s="9" t="s">
        <v>14</v>
      </c>
      <c r="I12" s="9" t="s">
        <v>271</v>
      </c>
      <c r="J12" s="9" t="s">
        <v>272</v>
      </c>
      <c r="K12" s="9">
        <v>9.542548785E9</v>
      </c>
      <c r="L12" s="9">
        <v>9.640063032E9</v>
      </c>
      <c r="M12" s="9" t="s">
        <v>273</v>
      </c>
      <c r="N12" s="9" t="s">
        <v>195</v>
      </c>
      <c r="O12" s="9" t="s">
        <v>196</v>
      </c>
      <c r="P12" s="9">
        <v>500035.0</v>
      </c>
      <c r="Q12" s="9" t="s">
        <v>215</v>
      </c>
      <c r="R12" s="9">
        <v>2011.0</v>
      </c>
      <c r="S12" s="9">
        <v>97.7</v>
      </c>
      <c r="T12" s="9" t="s">
        <v>274</v>
      </c>
      <c r="U12" s="9">
        <v>2013.0</v>
      </c>
      <c r="V12" s="9">
        <v>96.9</v>
      </c>
      <c r="W12" s="9" t="s">
        <v>11</v>
      </c>
      <c r="X12" s="9" t="s">
        <v>11</v>
      </c>
      <c r="Y12" s="9" t="s">
        <v>199</v>
      </c>
      <c r="Z12" s="9">
        <v>2013.0</v>
      </c>
      <c r="AA12" s="9">
        <v>9.18</v>
      </c>
      <c r="AB12" s="9">
        <v>9.07</v>
      </c>
      <c r="AC12" s="9">
        <v>9.41</v>
      </c>
      <c r="AD12" s="9">
        <v>9.57</v>
      </c>
      <c r="AE12" s="9">
        <v>9.3075</v>
      </c>
      <c r="AF12" s="9" t="s">
        <v>275</v>
      </c>
      <c r="AG12" s="9" t="s">
        <v>15</v>
      </c>
      <c r="AH12" s="9"/>
    </row>
    <row r="13" ht="15.75" customHeight="1">
      <c r="B13" s="8">
        <v>1.60113735005E11</v>
      </c>
      <c r="C13" s="9" t="s">
        <v>224</v>
      </c>
      <c r="D13" s="9">
        <v>0.0</v>
      </c>
      <c r="E13" s="9" t="s">
        <v>276</v>
      </c>
      <c r="G13" s="9" t="s">
        <v>277</v>
      </c>
      <c r="H13" s="9" t="s">
        <v>66</v>
      </c>
      <c r="I13" s="9" t="s">
        <v>278</v>
      </c>
      <c r="J13" s="9" t="s">
        <v>221</v>
      </c>
      <c r="K13" s="9">
        <v>9.490680864E9</v>
      </c>
      <c r="L13" s="9">
        <v>9.666068811E9</v>
      </c>
      <c r="M13" s="9" t="s">
        <v>279</v>
      </c>
      <c r="N13" s="9" t="s">
        <v>280</v>
      </c>
      <c r="O13" s="9" t="s">
        <v>214</v>
      </c>
      <c r="P13" s="9">
        <v>500039.0</v>
      </c>
      <c r="Q13" s="9" t="s">
        <v>252</v>
      </c>
      <c r="R13" s="9">
        <v>2011.0</v>
      </c>
      <c r="S13" s="14">
        <v>0.95</v>
      </c>
      <c r="T13" s="9" t="s">
        <v>281</v>
      </c>
      <c r="U13" s="9">
        <v>2013.0</v>
      </c>
      <c r="V13" s="13">
        <v>0.962</v>
      </c>
      <c r="Z13" s="9">
        <v>2013.0</v>
      </c>
      <c r="AA13" s="9">
        <v>8.33</v>
      </c>
      <c r="AB13" s="9">
        <v>7.97</v>
      </c>
      <c r="AC13" s="9">
        <v>7.73</v>
      </c>
      <c r="AD13" s="9">
        <v>8.57</v>
      </c>
      <c r="AE13" s="9">
        <v>8.15</v>
      </c>
      <c r="AF13" s="9">
        <v>0.0</v>
      </c>
      <c r="AG13" s="9" t="s">
        <v>67</v>
      </c>
      <c r="AH13" s="9"/>
    </row>
    <row r="14" ht="15.75" customHeight="1">
      <c r="B14" s="8">
        <v>1.60113735058E11</v>
      </c>
      <c r="C14" s="9" t="s">
        <v>188</v>
      </c>
      <c r="D14" s="9">
        <v>0.0</v>
      </c>
      <c r="E14" s="9" t="s">
        <v>282</v>
      </c>
      <c r="G14" s="9" t="s">
        <v>283</v>
      </c>
      <c r="H14" s="9" t="s">
        <v>107</v>
      </c>
      <c r="I14" s="9" t="s">
        <v>235</v>
      </c>
      <c r="J14" s="9" t="s">
        <v>284</v>
      </c>
      <c r="K14" s="9">
        <v>8.80161307E9</v>
      </c>
      <c r="L14" s="9">
        <v>9.030392288E9</v>
      </c>
      <c r="M14" s="9" t="s">
        <v>285</v>
      </c>
      <c r="N14" s="9" t="s">
        <v>205</v>
      </c>
      <c r="O14" s="9" t="s">
        <v>214</v>
      </c>
      <c r="P14" s="9">
        <v>500072.0</v>
      </c>
      <c r="Q14" s="9" t="s">
        <v>198</v>
      </c>
      <c r="R14" s="9">
        <v>2011.0</v>
      </c>
      <c r="S14" s="9">
        <v>90.0</v>
      </c>
      <c r="T14" s="9" t="s">
        <v>286</v>
      </c>
      <c r="U14" s="9">
        <v>2013.0</v>
      </c>
      <c r="V14" s="9">
        <v>94.5</v>
      </c>
      <c r="Z14" s="9">
        <v>2013.0</v>
      </c>
      <c r="AA14" s="9">
        <v>7.4</v>
      </c>
      <c r="AB14" s="9">
        <v>7.4</v>
      </c>
      <c r="AC14" s="9">
        <v>6.6</v>
      </c>
      <c r="AD14" s="9">
        <v>8.3</v>
      </c>
      <c r="AE14" s="9">
        <v>7.4</v>
      </c>
      <c r="AF14" s="9">
        <v>0.0</v>
      </c>
      <c r="AG14" s="9" t="s">
        <v>108</v>
      </c>
      <c r="AH14" s="9"/>
    </row>
    <row r="15" ht="15.75" customHeight="1">
      <c r="B15" s="8">
        <v>1.60113735306E11</v>
      </c>
      <c r="C15" s="9" t="s">
        <v>224</v>
      </c>
      <c r="D15" s="9">
        <v>0.0</v>
      </c>
      <c r="E15" s="9" t="s">
        <v>287</v>
      </c>
      <c r="G15" s="9" t="s">
        <v>288</v>
      </c>
      <c r="H15" s="9" t="s">
        <v>64</v>
      </c>
      <c r="I15" s="15">
        <v>34974.0</v>
      </c>
      <c r="J15" s="9" t="s">
        <v>221</v>
      </c>
      <c r="K15" s="9">
        <v>8.125995729E9</v>
      </c>
      <c r="L15" s="9">
        <v>8.522018822E9</v>
      </c>
      <c r="M15" s="9" t="s">
        <v>289</v>
      </c>
      <c r="N15" s="9" t="s">
        <v>290</v>
      </c>
      <c r="O15" s="9" t="s">
        <v>244</v>
      </c>
      <c r="P15" s="9">
        <v>502208.0</v>
      </c>
      <c r="Q15" s="9" t="s">
        <v>291</v>
      </c>
      <c r="R15" s="9">
        <v>2010.0</v>
      </c>
      <c r="S15" s="9">
        <v>88.6</v>
      </c>
      <c r="T15" s="9" t="s">
        <v>11</v>
      </c>
      <c r="U15" s="9" t="s">
        <v>11</v>
      </c>
      <c r="V15" s="9" t="s">
        <v>11</v>
      </c>
      <c r="W15" s="9" t="s">
        <v>292</v>
      </c>
      <c r="X15" s="9">
        <v>85.0</v>
      </c>
      <c r="Y15" s="9" t="s">
        <v>268</v>
      </c>
      <c r="Z15" s="9">
        <v>2014.0</v>
      </c>
      <c r="AA15" s="9" t="s">
        <v>11</v>
      </c>
      <c r="AB15" s="9" t="s">
        <v>11</v>
      </c>
      <c r="AC15" s="9">
        <v>7.73</v>
      </c>
      <c r="AD15" s="9">
        <v>8.65</v>
      </c>
      <c r="AE15" s="9">
        <v>8.19</v>
      </c>
      <c r="AF15" s="9">
        <v>0.0</v>
      </c>
      <c r="AG15" s="9" t="s">
        <v>65</v>
      </c>
      <c r="AH15" s="9"/>
    </row>
    <row r="16" ht="15.75" customHeight="1">
      <c r="B16" s="8">
        <v>1.6011373502E11</v>
      </c>
      <c r="C16" s="9" t="s">
        <v>188</v>
      </c>
      <c r="D16" s="9">
        <v>0.0</v>
      </c>
      <c r="E16" s="9" t="s">
        <v>293</v>
      </c>
      <c r="G16" s="9" t="s">
        <v>294</v>
      </c>
      <c r="H16" s="9" t="s">
        <v>87</v>
      </c>
      <c r="I16" s="15">
        <v>34937.0</v>
      </c>
      <c r="J16" s="9" t="s">
        <v>272</v>
      </c>
      <c r="K16" s="9">
        <v>9.966488866E9</v>
      </c>
      <c r="L16" s="9">
        <v>9.550534366E9</v>
      </c>
      <c r="M16" s="9" t="s">
        <v>295</v>
      </c>
      <c r="N16" s="9" t="s">
        <v>195</v>
      </c>
      <c r="O16" s="9" t="s">
        <v>196</v>
      </c>
      <c r="P16" s="9">
        <v>500020.0</v>
      </c>
      <c r="Q16" s="9" t="s">
        <v>215</v>
      </c>
      <c r="R16" s="9">
        <v>2011.0</v>
      </c>
      <c r="S16" s="9">
        <v>89.66</v>
      </c>
      <c r="T16" s="9" t="s">
        <v>296</v>
      </c>
      <c r="U16" s="9">
        <v>2013.0</v>
      </c>
      <c r="V16" s="9">
        <v>96.8</v>
      </c>
      <c r="Y16" s="9" t="s">
        <v>199</v>
      </c>
      <c r="Z16" s="9">
        <v>2013.0</v>
      </c>
      <c r="AA16" s="9">
        <v>8.14</v>
      </c>
      <c r="AB16" s="9">
        <v>8.11</v>
      </c>
      <c r="AC16" s="9">
        <v>7.86</v>
      </c>
      <c r="AD16" s="9">
        <v>7.22</v>
      </c>
      <c r="AE16" s="9">
        <v>7.835</v>
      </c>
      <c r="AF16" s="9">
        <v>0.0</v>
      </c>
      <c r="AG16" s="9" t="s">
        <v>88</v>
      </c>
      <c r="AH16" s="9" t="s">
        <v>297</v>
      </c>
    </row>
    <row r="17" ht="15.75" customHeight="1">
      <c r="B17" s="8">
        <v>1.60113735043E11</v>
      </c>
      <c r="C17" s="9" t="s">
        <v>188</v>
      </c>
      <c r="D17" s="9">
        <v>0.0</v>
      </c>
      <c r="E17" s="9" t="s">
        <v>298</v>
      </c>
      <c r="F17" s="9" t="s">
        <v>299</v>
      </c>
      <c r="G17" s="9" t="s">
        <v>300</v>
      </c>
      <c r="H17" s="9" t="s">
        <v>58</v>
      </c>
      <c r="I17" s="9" t="s">
        <v>301</v>
      </c>
      <c r="J17" s="9" t="s">
        <v>302</v>
      </c>
      <c r="K17" s="9">
        <v>9.502745623E9</v>
      </c>
      <c r="L17" s="9">
        <v>8.801400433E9</v>
      </c>
      <c r="M17" s="9" t="s">
        <v>303</v>
      </c>
      <c r="N17" s="9" t="s">
        <v>304</v>
      </c>
      <c r="O17" s="9" t="s">
        <v>305</v>
      </c>
      <c r="P17" s="9">
        <v>500061.0</v>
      </c>
      <c r="Q17" s="9" t="s">
        <v>215</v>
      </c>
      <c r="R17" s="9">
        <v>2011.0</v>
      </c>
      <c r="S17" s="9">
        <v>94.5</v>
      </c>
      <c r="T17" s="9" t="s">
        <v>306</v>
      </c>
      <c r="U17" s="9">
        <v>2013.0</v>
      </c>
      <c r="V17" s="9">
        <v>98.2</v>
      </c>
      <c r="Z17" s="9">
        <v>2013.0</v>
      </c>
      <c r="AA17" s="9">
        <v>8.18</v>
      </c>
      <c r="AB17" s="9">
        <v>8.33</v>
      </c>
      <c r="AC17" s="9">
        <v>8.09</v>
      </c>
      <c r="AD17" s="9">
        <v>8.73</v>
      </c>
      <c r="AE17" s="9">
        <v>8.33</v>
      </c>
      <c r="AF17" s="9">
        <v>0.0</v>
      </c>
      <c r="AG17" s="9" t="s">
        <v>59</v>
      </c>
      <c r="AH17" s="9"/>
    </row>
    <row r="18" ht="15.75" customHeight="1">
      <c r="B18" s="8">
        <v>1.60113735059E11</v>
      </c>
      <c r="C18" s="9" t="s">
        <v>188</v>
      </c>
      <c r="D18" s="9">
        <v>0.0</v>
      </c>
      <c r="E18" s="9" t="s">
        <v>307</v>
      </c>
      <c r="G18" s="9" t="s">
        <v>308</v>
      </c>
      <c r="H18" s="9" t="s">
        <v>56</v>
      </c>
      <c r="I18" s="9" t="s">
        <v>309</v>
      </c>
      <c r="J18" s="9" t="s">
        <v>221</v>
      </c>
      <c r="K18" s="9">
        <v>9.573541579E9</v>
      </c>
      <c r="L18" s="9">
        <v>9.052577629E9</v>
      </c>
      <c r="M18" s="9" t="s">
        <v>310</v>
      </c>
      <c r="N18" s="9" t="s">
        <v>311</v>
      </c>
      <c r="O18" s="9" t="s">
        <v>196</v>
      </c>
      <c r="P18" s="9">
        <v>507128.0</v>
      </c>
      <c r="Q18" s="9" t="s">
        <v>230</v>
      </c>
      <c r="R18" s="9">
        <v>2011.0</v>
      </c>
      <c r="S18" s="9">
        <v>10.0</v>
      </c>
      <c r="T18" s="9" t="s">
        <v>215</v>
      </c>
      <c r="U18" s="9">
        <v>2013.0</v>
      </c>
      <c r="V18" s="9">
        <v>968.0</v>
      </c>
      <c r="Z18" s="9" t="s">
        <v>312</v>
      </c>
      <c r="AA18" s="9">
        <v>8.48</v>
      </c>
      <c r="AB18" s="9">
        <v>8.59</v>
      </c>
      <c r="AC18" s="9">
        <v>8.46</v>
      </c>
      <c r="AD18" s="9">
        <v>7.83</v>
      </c>
      <c r="AE18" s="9">
        <v>8.34</v>
      </c>
      <c r="AF18" s="9">
        <v>0.0</v>
      </c>
      <c r="AG18" s="9" t="s">
        <v>57</v>
      </c>
      <c r="AH18" s="9" t="s">
        <v>313</v>
      </c>
    </row>
    <row r="19" ht="15.75" customHeight="1">
      <c r="B19" s="8">
        <v>1.60113735301E11</v>
      </c>
      <c r="C19" s="9" t="s">
        <v>188</v>
      </c>
      <c r="D19" s="9">
        <v>0.0</v>
      </c>
      <c r="E19" s="9" t="s">
        <v>314</v>
      </c>
      <c r="G19" s="9" t="s">
        <v>315</v>
      </c>
      <c r="H19" s="9" t="s">
        <v>111</v>
      </c>
      <c r="I19" s="9" t="s">
        <v>316</v>
      </c>
      <c r="J19" s="9" t="s">
        <v>221</v>
      </c>
      <c r="K19" s="9">
        <v>9.032789192E9</v>
      </c>
      <c r="L19" s="9">
        <v>9.700356386E9</v>
      </c>
      <c r="M19" s="9" t="s">
        <v>317</v>
      </c>
      <c r="N19" s="9" t="s">
        <v>318</v>
      </c>
      <c r="O19" s="9" t="s">
        <v>244</v>
      </c>
      <c r="P19" s="9">
        <v>500047.0</v>
      </c>
      <c r="Q19" s="9" t="s">
        <v>252</v>
      </c>
      <c r="R19" s="9">
        <v>2010.0</v>
      </c>
      <c r="S19" s="9">
        <v>83.0</v>
      </c>
      <c r="T19" s="9" t="s">
        <v>11</v>
      </c>
      <c r="U19" s="9" t="s">
        <v>11</v>
      </c>
      <c r="V19" s="9" t="s">
        <v>11</v>
      </c>
      <c r="W19" s="9" t="s">
        <v>319</v>
      </c>
      <c r="X19" s="9">
        <v>83.0</v>
      </c>
      <c r="Y19" s="9" t="s">
        <v>268</v>
      </c>
      <c r="Z19" s="9">
        <v>2014.0</v>
      </c>
      <c r="AA19" s="9" t="s">
        <v>11</v>
      </c>
      <c r="AB19" s="9" t="s">
        <v>11</v>
      </c>
      <c r="AC19" s="9">
        <v>7.22</v>
      </c>
      <c r="AD19" s="9">
        <v>7.48</v>
      </c>
      <c r="AE19" s="9">
        <v>7.35</v>
      </c>
      <c r="AF19" s="9">
        <v>1.0</v>
      </c>
      <c r="AG19" s="9" t="s">
        <v>112</v>
      </c>
      <c r="AH19" s="9"/>
    </row>
    <row r="20" ht="15.75" customHeight="1">
      <c r="B20" s="8">
        <v>1.60113735009E11</v>
      </c>
      <c r="C20" s="9" t="s">
        <v>224</v>
      </c>
      <c r="D20" s="9">
        <v>0.0</v>
      </c>
      <c r="E20" s="9" t="s">
        <v>320</v>
      </c>
      <c r="G20" s="9" t="s">
        <v>321</v>
      </c>
      <c r="H20" s="9" t="s">
        <v>99</v>
      </c>
      <c r="I20" s="9" t="s">
        <v>322</v>
      </c>
      <c r="J20" s="9" t="s">
        <v>193</v>
      </c>
      <c r="K20" s="9">
        <v>8.019553916E9</v>
      </c>
      <c r="L20" s="9">
        <v>9.866018989E9</v>
      </c>
      <c r="M20" s="9" t="s">
        <v>323</v>
      </c>
      <c r="N20" s="9" t="s">
        <v>195</v>
      </c>
      <c r="O20" s="9" t="s">
        <v>196</v>
      </c>
      <c r="P20" s="9">
        <v>500072.0</v>
      </c>
      <c r="Q20" s="9">
        <v>100.0</v>
      </c>
      <c r="R20" s="9">
        <v>2011.0</v>
      </c>
      <c r="S20" s="9">
        <v>10.0</v>
      </c>
      <c r="T20" s="9">
        <v>94.5</v>
      </c>
      <c r="U20" s="9">
        <v>2013.0</v>
      </c>
      <c r="V20" s="9">
        <v>94.5</v>
      </c>
      <c r="Z20" s="9">
        <v>2013.0</v>
      </c>
      <c r="AA20" s="9">
        <v>8.25</v>
      </c>
      <c r="AB20" s="9">
        <v>7.25</v>
      </c>
      <c r="AC20" s="9">
        <v>7.32</v>
      </c>
      <c r="AD20" s="9">
        <v>7.43</v>
      </c>
      <c r="AE20" s="9">
        <v>7.56</v>
      </c>
      <c r="AF20" s="9">
        <v>3.0</v>
      </c>
      <c r="AG20" s="9" t="s">
        <v>100</v>
      </c>
      <c r="AH20" s="9"/>
    </row>
    <row r="21" ht="15.75" customHeight="1">
      <c r="B21" s="8">
        <v>1.60113735056E11</v>
      </c>
      <c r="C21" s="9" t="s">
        <v>188</v>
      </c>
      <c r="D21" s="9">
        <v>1.0</v>
      </c>
      <c r="E21" s="9" t="s">
        <v>324</v>
      </c>
      <c r="F21" s="9" t="s">
        <v>325</v>
      </c>
      <c r="G21" s="9" t="s">
        <v>326</v>
      </c>
      <c r="H21" s="9" t="s">
        <v>95</v>
      </c>
      <c r="I21" s="9" t="s">
        <v>327</v>
      </c>
      <c r="J21" s="9" t="s">
        <v>328</v>
      </c>
      <c r="K21" s="9">
        <v>8.8015836E9</v>
      </c>
      <c r="L21" s="9">
        <v>9.492113559E9</v>
      </c>
      <c r="M21" s="9" t="s">
        <v>329</v>
      </c>
      <c r="N21" s="9" t="s">
        <v>330</v>
      </c>
      <c r="O21" s="9" t="s">
        <v>244</v>
      </c>
      <c r="P21" s="9">
        <v>506370.0</v>
      </c>
      <c r="Q21" s="9" t="s">
        <v>331</v>
      </c>
      <c r="R21" s="9">
        <v>2011.0</v>
      </c>
      <c r="S21" s="9">
        <v>87.5</v>
      </c>
      <c r="T21" s="9" t="s">
        <v>332</v>
      </c>
      <c r="U21" s="9">
        <v>2013.0</v>
      </c>
      <c r="V21" s="9">
        <v>95.1</v>
      </c>
      <c r="Z21" s="9">
        <v>2013.0</v>
      </c>
      <c r="AA21" s="9">
        <v>7.88</v>
      </c>
      <c r="AB21" s="9">
        <v>7.74</v>
      </c>
      <c r="AC21" s="9">
        <v>7.95</v>
      </c>
      <c r="AD21" s="9">
        <v>6.75</v>
      </c>
      <c r="AE21" s="9">
        <v>7.58</v>
      </c>
      <c r="AF21" s="9">
        <v>1.0</v>
      </c>
      <c r="AG21" s="9" t="s">
        <v>96</v>
      </c>
      <c r="AH21" s="9"/>
    </row>
    <row r="22" ht="15.75" customHeight="1">
      <c r="B22" s="8">
        <v>1.60113735035E11</v>
      </c>
      <c r="C22" s="9" t="s">
        <v>188</v>
      </c>
      <c r="D22" s="9">
        <v>0.0</v>
      </c>
      <c r="E22" s="9" t="s">
        <v>333</v>
      </c>
      <c r="G22" s="9" t="s">
        <v>334</v>
      </c>
      <c r="H22" s="9" t="s">
        <v>34</v>
      </c>
      <c r="I22" s="9" t="s">
        <v>335</v>
      </c>
      <c r="J22" s="9" t="s">
        <v>193</v>
      </c>
      <c r="K22" s="9">
        <v>9.494725896E9</v>
      </c>
      <c r="L22" s="9">
        <v>9.441492062E9</v>
      </c>
      <c r="M22" s="9" t="s">
        <v>336</v>
      </c>
      <c r="N22" s="9" t="s">
        <v>195</v>
      </c>
      <c r="O22" s="9" t="s">
        <v>196</v>
      </c>
      <c r="P22" s="9">
        <v>500090.0</v>
      </c>
      <c r="Q22" s="9" t="s">
        <v>252</v>
      </c>
      <c r="R22" s="9">
        <v>2011.0</v>
      </c>
      <c r="S22" s="9">
        <v>91.5</v>
      </c>
      <c r="T22" s="9" t="s">
        <v>337</v>
      </c>
      <c r="U22" s="9">
        <v>2013.0</v>
      </c>
      <c r="V22" s="9">
        <v>93.6</v>
      </c>
      <c r="Z22" s="9">
        <v>2013.0</v>
      </c>
      <c r="AA22" s="9">
        <v>8.88</v>
      </c>
      <c r="AB22" s="9">
        <v>8.55</v>
      </c>
      <c r="AC22" s="9">
        <v>9.09</v>
      </c>
      <c r="AD22" s="9">
        <v>8.35</v>
      </c>
      <c r="AE22" s="9">
        <v>8.71</v>
      </c>
      <c r="AF22" s="9">
        <v>0.0</v>
      </c>
      <c r="AG22" s="9" t="s">
        <v>35</v>
      </c>
      <c r="AH22" s="9"/>
    </row>
    <row r="23" ht="15.75" customHeight="1">
      <c r="B23" s="8">
        <v>1.60113735305E11</v>
      </c>
      <c r="C23" s="9" t="s">
        <v>224</v>
      </c>
      <c r="D23" s="9">
        <v>0.0</v>
      </c>
      <c r="E23" s="9" t="s">
        <v>338</v>
      </c>
      <c r="G23" s="9" t="s">
        <v>339</v>
      </c>
      <c r="H23" s="9" t="s">
        <v>70</v>
      </c>
      <c r="I23" s="9" t="s">
        <v>340</v>
      </c>
      <c r="J23" s="9" t="s">
        <v>221</v>
      </c>
      <c r="K23" s="9">
        <v>9.502925922E9</v>
      </c>
      <c r="L23" s="9">
        <v>9.963804726E9</v>
      </c>
      <c r="M23" s="9" t="s">
        <v>341</v>
      </c>
      <c r="N23" s="9" t="s">
        <v>342</v>
      </c>
      <c r="O23" s="9" t="s">
        <v>244</v>
      </c>
      <c r="P23" s="9">
        <v>505481.0</v>
      </c>
      <c r="Q23" s="9" t="s">
        <v>291</v>
      </c>
      <c r="R23" s="9">
        <v>2011.0</v>
      </c>
      <c r="S23" s="9">
        <v>88.0</v>
      </c>
      <c r="T23" s="9" t="s">
        <v>11</v>
      </c>
      <c r="U23" s="9" t="s">
        <v>11</v>
      </c>
      <c r="V23" s="9" t="s">
        <v>11</v>
      </c>
      <c r="W23" s="9" t="s">
        <v>343</v>
      </c>
      <c r="X23" s="9">
        <v>91.2</v>
      </c>
      <c r="Y23" s="9" t="s">
        <v>199</v>
      </c>
      <c r="Z23" s="9">
        <v>2014.0</v>
      </c>
      <c r="AA23" s="9" t="s">
        <v>11</v>
      </c>
      <c r="AB23" s="9" t="s">
        <v>11</v>
      </c>
      <c r="AC23" s="9">
        <v>8.1</v>
      </c>
      <c r="AD23" s="9">
        <v>8.04</v>
      </c>
      <c r="AE23" s="9">
        <v>8.07</v>
      </c>
      <c r="AF23" s="9">
        <v>0.0</v>
      </c>
      <c r="AG23" s="9" t="s">
        <v>71</v>
      </c>
      <c r="AH23" s="9"/>
    </row>
    <row r="24" ht="15.75" customHeight="1">
      <c r="B24" s="8">
        <v>1.60113735308E11</v>
      </c>
      <c r="C24" s="9" t="s">
        <v>224</v>
      </c>
      <c r="D24" s="9">
        <v>0.0</v>
      </c>
      <c r="E24" s="9" t="s">
        <v>344</v>
      </c>
      <c r="G24" s="9" t="s">
        <v>345</v>
      </c>
      <c r="H24" s="9" t="s">
        <v>82</v>
      </c>
      <c r="I24" s="9" t="s">
        <v>346</v>
      </c>
      <c r="J24" s="9" t="s">
        <v>193</v>
      </c>
      <c r="K24" s="9">
        <v>8.8016849E9</v>
      </c>
      <c r="L24" s="9">
        <v>9.985588281E9</v>
      </c>
      <c r="M24" s="9" t="s">
        <v>347</v>
      </c>
      <c r="N24" s="9" t="s">
        <v>348</v>
      </c>
      <c r="O24" s="9" t="s">
        <v>244</v>
      </c>
      <c r="P24" s="9">
        <v>500089.0</v>
      </c>
      <c r="Q24" s="9" t="s">
        <v>291</v>
      </c>
      <c r="R24" s="9">
        <v>2011.0</v>
      </c>
      <c r="S24" s="9">
        <v>92.0</v>
      </c>
      <c r="T24" s="9" t="s">
        <v>11</v>
      </c>
      <c r="U24" s="9" t="s">
        <v>11</v>
      </c>
      <c r="V24" s="9" t="s">
        <v>11</v>
      </c>
      <c r="W24" s="9" t="s">
        <v>349</v>
      </c>
      <c r="X24" s="9">
        <v>85.4</v>
      </c>
      <c r="Y24" s="9" t="s">
        <v>199</v>
      </c>
      <c r="Z24" s="9">
        <v>2014.0</v>
      </c>
      <c r="AA24" s="9" t="s">
        <v>11</v>
      </c>
      <c r="AB24" s="9" t="s">
        <v>11</v>
      </c>
      <c r="AC24" s="9">
        <v>7.74</v>
      </c>
      <c r="AD24" s="9">
        <v>8.01</v>
      </c>
      <c r="AE24" s="9">
        <v>7.9</v>
      </c>
      <c r="AF24" s="9">
        <v>0.0</v>
      </c>
      <c r="AG24" s="9" t="s">
        <v>83</v>
      </c>
      <c r="AH24" s="9"/>
    </row>
    <row r="25" ht="15.75" customHeight="1">
      <c r="B25" s="8">
        <v>1.60113735312E11</v>
      </c>
      <c r="C25" s="9" t="s">
        <v>224</v>
      </c>
      <c r="D25" s="9">
        <v>0.0</v>
      </c>
      <c r="E25" s="9" t="s">
        <v>350</v>
      </c>
      <c r="G25" s="9" t="s">
        <v>351</v>
      </c>
      <c r="H25" s="9" t="s">
        <v>157</v>
      </c>
      <c r="I25" s="9" t="s">
        <v>352</v>
      </c>
      <c r="J25" s="9" t="s">
        <v>221</v>
      </c>
      <c r="K25" s="9">
        <v>7.675845651E9</v>
      </c>
      <c r="L25" s="9">
        <v>9.50506503E9</v>
      </c>
      <c r="M25" s="9" t="s">
        <v>353</v>
      </c>
      <c r="N25" s="9" t="s">
        <v>354</v>
      </c>
      <c r="O25" s="9" t="s">
        <v>244</v>
      </c>
      <c r="P25" s="9">
        <v>508207.0</v>
      </c>
      <c r="Q25" s="9" t="s">
        <v>291</v>
      </c>
      <c r="R25" s="9">
        <v>2010.0</v>
      </c>
      <c r="S25" s="9">
        <v>78.0</v>
      </c>
      <c r="T25" s="9" t="s">
        <v>11</v>
      </c>
      <c r="U25" s="9" t="s">
        <v>11</v>
      </c>
      <c r="V25" s="9" t="s">
        <v>11</v>
      </c>
      <c r="W25" s="9" t="s">
        <v>349</v>
      </c>
      <c r="X25" s="9">
        <v>76.0</v>
      </c>
      <c r="Y25" s="9" t="s">
        <v>199</v>
      </c>
      <c r="Z25" s="9">
        <v>2014.0</v>
      </c>
      <c r="AA25" s="9" t="s">
        <v>11</v>
      </c>
      <c r="AB25" s="9" t="s">
        <v>11</v>
      </c>
      <c r="AC25" s="9">
        <v>6.0</v>
      </c>
      <c r="AD25" s="9">
        <v>6.0</v>
      </c>
      <c r="AE25" s="9">
        <v>6.0</v>
      </c>
      <c r="AF25" s="9">
        <v>1.0</v>
      </c>
      <c r="AG25" s="9" t="s">
        <v>158</v>
      </c>
      <c r="AH25" s="9"/>
    </row>
    <row r="26" ht="15.75" customHeight="1">
      <c r="B26" s="8">
        <v>1.60113735041E11</v>
      </c>
      <c r="C26" s="9" t="s">
        <v>188</v>
      </c>
      <c r="D26" s="9">
        <v>0.0</v>
      </c>
      <c r="E26" s="9" t="s">
        <v>355</v>
      </c>
      <c r="F26" s="9" t="s">
        <v>356</v>
      </c>
      <c r="G26" s="9" t="s">
        <v>357</v>
      </c>
      <c r="H26" s="9" t="s">
        <v>72</v>
      </c>
      <c r="I26" s="9" t="s">
        <v>358</v>
      </c>
      <c r="J26" s="9" t="s">
        <v>221</v>
      </c>
      <c r="K26" s="9">
        <v>8.686360303E9</v>
      </c>
      <c r="L26" s="9">
        <v>9.618873507E9</v>
      </c>
      <c r="M26" s="9" t="s">
        <v>359</v>
      </c>
      <c r="N26" s="9" t="s">
        <v>360</v>
      </c>
      <c r="O26" s="9" t="s">
        <v>361</v>
      </c>
      <c r="P26" s="9">
        <v>500013.0</v>
      </c>
      <c r="Q26" s="9" t="s">
        <v>252</v>
      </c>
      <c r="R26" s="9">
        <v>2011.0</v>
      </c>
      <c r="S26" s="9">
        <v>92.5</v>
      </c>
      <c r="T26" s="9" t="s">
        <v>362</v>
      </c>
      <c r="U26" s="9">
        <v>2013.0</v>
      </c>
      <c r="V26" s="9">
        <v>96.3</v>
      </c>
      <c r="Z26" s="9">
        <v>2013.0</v>
      </c>
      <c r="AA26" s="9">
        <v>7.88</v>
      </c>
      <c r="AB26" s="9">
        <v>7.96</v>
      </c>
      <c r="AC26" s="9">
        <v>8.59</v>
      </c>
      <c r="AD26" s="9">
        <v>7.74</v>
      </c>
      <c r="AE26" s="9">
        <v>8.04</v>
      </c>
      <c r="AF26" s="9">
        <v>0.0</v>
      </c>
      <c r="AG26" s="9" t="s">
        <v>73</v>
      </c>
      <c r="AH26" s="9"/>
    </row>
    <row r="27" ht="15.75" customHeight="1">
      <c r="B27" s="8">
        <v>1.60113735012E11</v>
      </c>
      <c r="C27" s="9" t="s">
        <v>224</v>
      </c>
      <c r="D27" s="12">
        <v>0.0</v>
      </c>
      <c r="E27" s="9" t="s">
        <v>363</v>
      </c>
      <c r="F27" s="9" t="s">
        <v>364</v>
      </c>
      <c r="G27" s="9" t="s">
        <v>365</v>
      </c>
      <c r="H27" s="9" t="s">
        <v>76</v>
      </c>
      <c r="I27" s="9" t="s">
        <v>366</v>
      </c>
      <c r="J27" s="9" t="s">
        <v>193</v>
      </c>
      <c r="K27" s="9">
        <v>8.886568806E9</v>
      </c>
      <c r="L27" s="9">
        <v>9.032753763E9</v>
      </c>
      <c r="M27" s="9" t="s">
        <v>367</v>
      </c>
      <c r="N27" s="9" t="s">
        <v>368</v>
      </c>
      <c r="O27" s="9" t="s">
        <v>196</v>
      </c>
      <c r="P27" s="9">
        <v>500068.0</v>
      </c>
      <c r="Q27" s="9" t="s">
        <v>198</v>
      </c>
      <c r="R27" s="9">
        <v>2011.0</v>
      </c>
      <c r="S27" s="9">
        <v>93.0</v>
      </c>
      <c r="T27" s="9" t="s">
        <v>169</v>
      </c>
      <c r="U27" s="9">
        <v>2013.0</v>
      </c>
      <c r="V27" s="9">
        <v>96.5</v>
      </c>
      <c r="Z27" s="9">
        <v>2013.0</v>
      </c>
      <c r="AA27" s="9">
        <v>7.96</v>
      </c>
      <c r="AB27" s="9">
        <v>7.78</v>
      </c>
      <c r="AC27" s="9">
        <v>8.12</v>
      </c>
      <c r="AD27" s="9">
        <v>7.91</v>
      </c>
      <c r="AE27" s="9">
        <v>7.94</v>
      </c>
      <c r="AF27" s="9" t="s">
        <v>148</v>
      </c>
      <c r="AG27" s="9" t="s">
        <v>77</v>
      </c>
      <c r="AH27" s="9"/>
    </row>
    <row r="28" ht="15.75" customHeight="1">
      <c r="B28" s="8">
        <v>1.60113735062E11</v>
      </c>
      <c r="C28" s="9" t="s">
        <v>188</v>
      </c>
      <c r="D28" s="9">
        <v>0.0</v>
      </c>
      <c r="E28" s="9" t="s">
        <v>369</v>
      </c>
      <c r="F28" s="9" t="s">
        <v>370</v>
      </c>
      <c r="G28" s="9" t="s">
        <v>371</v>
      </c>
      <c r="H28" s="9" t="s">
        <v>126</v>
      </c>
      <c r="I28" s="9" t="s">
        <v>372</v>
      </c>
      <c r="J28" s="9" t="s">
        <v>193</v>
      </c>
      <c r="K28" s="9">
        <v>9.1334964E9</v>
      </c>
      <c r="L28" s="9">
        <v>8.686330518E9</v>
      </c>
      <c r="M28" s="9" t="s">
        <v>373</v>
      </c>
      <c r="N28" s="9" t="s">
        <v>195</v>
      </c>
      <c r="O28" s="9" t="s">
        <v>196</v>
      </c>
      <c r="P28" s="9">
        <v>500008.0</v>
      </c>
      <c r="Q28" s="9" t="s">
        <v>374</v>
      </c>
      <c r="R28" s="9">
        <v>2011.0</v>
      </c>
      <c r="S28" s="14">
        <v>0.84</v>
      </c>
      <c r="T28" s="9" t="s">
        <v>230</v>
      </c>
      <c r="U28" s="9">
        <v>2013.0</v>
      </c>
      <c r="V28" s="9">
        <v>9.5</v>
      </c>
      <c r="Z28" s="9">
        <v>2013.0</v>
      </c>
      <c r="AA28" s="9">
        <v>8.4</v>
      </c>
      <c r="AB28" s="9">
        <v>7.2</v>
      </c>
      <c r="AC28" s="9">
        <v>5.8</v>
      </c>
      <c r="AD28" s="9">
        <v>5.9</v>
      </c>
      <c r="AE28" s="9">
        <v>6.825</v>
      </c>
      <c r="AF28" s="9">
        <v>1.0</v>
      </c>
      <c r="AG28" s="9" t="s">
        <v>375</v>
      </c>
      <c r="AH28" s="9"/>
    </row>
    <row r="29" ht="15.75" customHeight="1">
      <c r="B29" s="8">
        <v>1.60113735051E11</v>
      </c>
      <c r="C29" s="9" t="s">
        <v>188</v>
      </c>
      <c r="D29" s="12">
        <v>0.0</v>
      </c>
      <c r="E29" s="9" t="s">
        <v>376</v>
      </c>
      <c r="F29" s="9" t="s">
        <v>377</v>
      </c>
      <c r="G29" s="9" t="s">
        <v>378</v>
      </c>
      <c r="H29" s="9" t="s">
        <v>36</v>
      </c>
      <c r="I29" s="9" t="s">
        <v>379</v>
      </c>
      <c r="J29" s="9" t="s">
        <v>193</v>
      </c>
      <c r="K29" s="9">
        <v>9.951961361E9</v>
      </c>
      <c r="L29" s="9">
        <v>7.38690109E9</v>
      </c>
      <c r="M29" s="9" t="s">
        <v>380</v>
      </c>
      <c r="N29" s="9" t="s">
        <v>381</v>
      </c>
      <c r="O29" s="9" t="s">
        <v>196</v>
      </c>
      <c r="P29" s="9">
        <v>500091.0</v>
      </c>
      <c r="Q29" s="9" t="s">
        <v>382</v>
      </c>
      <c r="R29" s="9">
        <v>2011.0</v>
      </c>
      <c r="S29" s="9">
        <v>93.0</v>
      </c>
      <c r="T29" s="9" t="s">
        <v>383</v>
      </c>
      <c r="U29" s="9">
        <v>2013.0</v>
      </c>
      <c r="V29" s="9">
        <v>95.3</v>
      </c>
      <c r="Z29" s="9">
        <v>2013.0</v>
      </c>
      <c r="AA29" s="9">
        <v>8.66</v>
      </c>
      <c r="AB29" s="9">
        <v>8.44</v>
      </c>
      <c r="AC29" s="9">
        <v>9.14</v>
      </c>
      <c r="AD29" s="9">
        <v>8.57</v>
      </c>
      <c r="AE29" s="9">
        <v>8.7</v>
      </c>
      <c r="AF29" s="9" t="s">
        <v>148</v>
      </c>
      <c r="AG29" s="9" t="s">
        <v>37</v>
      </c>
      <c r="AH29" s="9"/>
    </row>
    <row r="30" ht="15.75" customHeight="1">
      <c r="B30" s="8">
        <v>1.60113735055E11</v>
      </c>
      <c r="C30" s="9" t="s">
        <v>188</v>
      </c>
      <c r="D30" s="9">
        <v>0.0</v>
      </c>
      <c r="E30" s="9" t="s">
        <v>384</v>
      </c>
      <c r="F30" s="9" t="s">
        <v>191</v>
      </c>
      <c r="G30" s="9" t="s">
        <v>219</v>
      </c>
      <c r="H30" s="9" t="s">
        <v>109</v>
      </c>
      <c r="I30" s="9" t="s">
        <v>385</v>
      </c>
      <c r="J30" s="9" t="s">
        <v>284</v>
      </c>
      <c r="K30" s="9">
        <v>8.790987351E9</v>
      </c>
      <c r="L30" s="9">
        <v>9.866977366E9</v>
      </c>
      <c r="M30" s="9" t="s">
        <v>386</v>
      </c>
      <c r="N30" s="9" t="s">
        <v>205</v>
      </c>
      <c r="O30" s="9" t="s">
        <v>214</v>
      </c>
      <c r="P30" s="9">
        <v>500081.0</v>
      </c>
      <c r="Q30" s="9" t="s">
        <v>387</v>
      </c>
      <c r="R30" s="9">
        <v>2011.0</v>
      </c>
      <c r="S30" s="9">
        <v>10.0</v>
      </c>
      <c r="T30" s="9" t="s">
        <v>286</v>
      </c>
      <c r="U30" s="9">
        <v>2013.0</v>
      </c>
      <c r="V30" s="9">
        <v>94.2</v>
      </c>
      <c r="Y30" s="9" t="s">
        <v>199</v>
      </c>
      <c r="Z30" s="9">
        <v>2013.0</v>
      </c>
      <c r="AA30" s="9">
        <v>8.07</v>
      </c>
      <c r="AB30" s="9">
        <v>7.26</v>
      </c>
      <c r="AC30" s="9">
        <v>7.18</v>
      </c>
      <c r="AD30" s="9">
        <v>6.91</v>
      </c>
      <c r="AE30" s="9">
        <v>7.35</v>
      </c>
      <c r="AF30" s="9">
        <v>0.0</v>
      </c>
      <c r="AG30" s="9" t="s">
        <v>110</v>
      </c>
      <c r="AH30" s="9"/>
    </row>
    <row r="31" ht="15.75" customHeight="1">
      <c r="B31" s="8">
        <v>1.60113735039E11</v>
      </c>
      <c r="C31" s="9" t="s">
        <v>188</v>
      </c>
      <c r="D31" s="9">
        <v>0.0</v>
      </c>
      <c r="E31" s="9" t="s">
        <v>388</v>
      </c>
      <c r="G31" s="9" t="s">
        <v>389</v>
      </c>
      <c r="H31" s="9" t="s">
        <v>28</v>
      </c>
      <c r="I31" s="9" t="s">
        <v>390</v>
      </c>
      <c r="J31" s="9" t="s">
        <v>302</v>
      </c>
      <c r="K31" s="9">
        <v>9.505473694E9</v>
      </c>
      <c r="L31" s="9">
        <v>9.951925369E9</v>
      </c>
      <c r="M31" s="9" t="s">
        <v>391</v>
      </c>
      <c r="N31" s="9" t="s">
        <v>392</v>
      </c>
      <c r="O31" s="9" t="s">
        <v>305</v>
      </c>
      <c r="P31" s="9">
        <v>505502.0</v>
      </c>
      <c r="Q31" s="9" t="s">
        <v>393</v>
      </c>
      <c r="R31" s="9">
        <v>2010.0</v>
      </c>
      <c r="S31" s="9">
        <v>82.83</v>
      </c>
      <c r="T31" s="9" t="s">
        <v>394</v>
      </c>
      <c r="U31" s="9">
        <v>2012.0</v>
      </c>
      <c r="V31" s="9">
        <v>94.8</v>
      </c>
      <c r="W31" s="9" t="s">
        <v>11</v>
      </c>
      <c r="X31" s="9" t="s">
        <v>11</v>
      </c>
      <c r="Y31" s="9" t="s">
        <v>199</v>
      </c>
      <c r="Z31" s="9">
        <v>2013.0</v>
      </c>
      <c r="AA31" s="9">
        <v>8.92</v>
      </c>
      <c r="AB31" s="9">
        <v>8.85</v>
      </c>
      <c r="AC31" s="9">
        <v>8.95</v>
      </c>
      <c r="AD31" s="9">
        <v>8.43</v>
      </c>
      <c r="AE31" s="9">
        <v>8.78</v>
      </c>
      <c r="AF31" s="9">
        <v>0.0</v>
      </c>
      <c r="AG31" s="9" t="s">
        <v>29</v>
      </c>
      <c r="AH31" s="9"/>
    </row>
    <row r="32" ht="15.75" customHeight="1">
      <c r="B32" s="8">
        <v>1.60113735016E11</v>
      </c>
      <c r="C32" s="9" t="s">
        <v>224</v>
      </c>
      <c r="D32" s="12">
        <v>0.0</v>
      </c>
      <c r="E32" s="9" t="s">
        <v>395</v>
      </c>
      <c r="G32" s="9" t="s">
        <v>396</v>
      </c>
      <c r="H32" s="9" t="s">
        <v>103</v>
      </c>
      <c r="I32" s="9" t="s">
        <v>397</v>
      </c>
      <c r="J32" s="9" t="s">
        <v>193</v>
      </c>
      <c r="K32" s="9">
        <v>9.550941187E9</v>
      </c>
      <c r="L32" s="9">
        <v>9.666848378E9</v>
      </c>
      <c r="M32" s="9" t="s">
        <v>398</v>
      </c>
      <c r="N32" s="9" t="s">
        <v>399</v>
      </c>
      <c r="O32" s="9" t="s">
        <v>196</v>
      </c>
      <c r="P32" s="9">
        <v>508285.0</v>
      </c>
      <c r="Q32" s="9" t="s">
        <v>400</v>
      </c>
      <c r="R32" s="9">
        <v>2011.0</v>
      </c>
      <c r="S32" s="9">
        <v>90.6</v>
      </c>
      <c r="T32" s="9" t="s">
        <v>274</v>
      </c>
      <c r="U32" s="9">
        <v>2013.0</v>
      </c>
      <c r="V32" s="9">
        <v>94.3</v>
      </c>
      <c r="Y32" s="9" t="s">
        <v>199</v>
      </c>
      <c r="Z32" s="9" t="s">
        <v>401</v>
      </c>
      <c r="AA32" s="9">
        <v>7.67</v>
      </c>
      <c r="AB32" s="9">
        <v>7.7</v>
      </c>
      <c r="AC32" s="9">
        <v>7.68</v>
      </c>
      <c r="AD32" s="9">
        <v>6.91</v>
      </c>
      <c r="AE32" s="9">
        <v>7.49</v>
      </c>
      <c r="AF32" s="9">
        <v>2.0</v>
      </c>
      <c r="AG32" s="9" t="s">
        <v>104</v>
      </c>
      <c r="AH32" s="9"/>
    </row>
    <row r="33" ht="15.75" customHeight="1">
      <c r="B33" s="8">
        <v>1.6011373501E11</v>
      </c>
      <c r="C33" s="9" t="s">
        <v>224</v>
      </c>
      <c r="D33" s="9">
        <v>0.0</v>
      </c>
      <c r="E33" s="9" t="s">
        <v>402</v>
      </c>
      <c r="F33" s="9" t="s">
        <v>403</v>
      </c>
      <c r="G33" s="9" t="s">
        <v>404</v>
      </c>
      <c r="H33" s="9" t="s">
        <v>24</v>
      </c>
      <c r="I33" s="9" t="s">
        <v>405</v>
      </c>
      <c r="J33" s="9" t="s">
        <v>221</v>
      </c>
      <c r="K33" s="9">
        <v>9.700442367E9</v>
      </c>
      <c r="L33" s="9">
        <v>9.948937523E9</v>
      </c>
      <c r="M33" s="9" t="s">
        <v>406</v>
      </c>
      <c r="N33" s="9" t="s">
        <v>407</v>
      </c>
      <c r="O33" s="9" t="s">
        <v>244</v>
      </c>
      <c r="P33" s="9">
        <v>500054.0</v>
      </c>
      <c r="Q33" s="9" t="s">
        <v>252</v>
      </c>
      <c r="R33" s="9">
        <v>2011.0</v>
      </c>
      <c r="S33" s="14">
        <v>0.93</v>
      </c>
      <c r="T33" s="9" t="s">
        <v>408</v>
      </c>
      <c r="U33" s="9">
        <v>2013.0</v>
      </c>
      <c r="V33" s="9">
        <v>96.4</v>
      </c>
      <c r="Z33" s="9">
        <v>2013.0</v>
      </c>
      <c r="AA33" s="9">
        <v>9.14</v>
      </c>
      <c r="AB33" s="9">
        <v>8.96</v>
      </c>
      <c r="AC33" s="9">
        <v>9.14</v>
      </c>
      <c r="AD33" s="9">
        <v>8.7</v>
      </c>
      <c r="AE33" s="9">
        <v>8.985</v>
      </c>
      <c r="AF33" s="9">
        <v>0.0</v>
      </c>
      <c r="AG33" s="9" t="s">
        <v>25</v>
      </c>
      <c r="AH33" s="9"/>
    </row>
    <row r="34" ht="15.75" customHeight="1">
      <c r="B34" s="8">
        <v>1.60113735053E11</v>
      </c>
      <c r="C34" s="9" t="s">
        <v>188</v>
      </c>
      <c r="D34" s="12">
        <v>0.0</v>
      </c>
      <c r="E34" s="9" t="s">
        <v>409</v>
      </c>
      <c r="G34" s="9" t="s">
        <v>191</v>
      </c>
      <c r="H34" s="9" t="s">
        <v>46</v>
      </c>
      <c r="I34" s="9" t="s">
        <v>410</v>
      </c>
      <c r="J34" s="9" t="s">
        <v>193</v>
      </c>
      <c r="K34" s="9">
        <v>8.106584473E9</v>
      </c>
      <c r="L34" s="9">
        <v>8.179531765E9</v>
      </c>
      <c r="M34" s="9" t="s">
        <v>411</v>
      </c>
      <c r="N34" s="9" t="s">
        <v>412</v>
      </c>
      <c r="O34" s="9" t="s">
        <v>413</v>
      </c>
      <c r="P34" s="9">
        <v>532458.0</v>
      </c>
      <c r="Q34" s="9" t="s">
        <v>215</v>
      </c>
      <c r="R34" s="9">
        <v>2011.0</v>
      </c>
      <c r="S34" s="9">
        <v>94.8</v>
      </c>
      <c r="T34" s="9" t="s">
        <v>414</v>
      </c>
      <c r="U34" s="9">
        <v>2013.0</v>
      </c>
      <c r="V34" s="9">
        <v>94.7</v>
      </c>
      <c r="Z34" s="9">
        <v>2013.0</v>
      </c>
      <c r="AA34" s="9">
        <v>8.48</v>
      </c>
      <c r="AB34" s="9">
        <v>8.37</v>
      </c>
      <c r="AC34" s="9">
        <v>8.36</v>
      </c>
      <c r="AD34" s="9">
        <v>8.7</v>
      </c>
      <c r="AE34" s="9">
        <v>8.48</v>
      </c>
      <c r="AF34" s="9" t="s">
        <v>415</v>
      </c>
      <c r="AG34" s="9" t="s">
        <v>47</v>
      </c>
      <c r="AH34" s="9"/>
    </row>
    <row r="35" ht="15.75" customHeight="1">
      <c r="B35" s="8">
        <v>1.60113735022E11</v>
      </c>
      <c r="C35" s="9" t="s">
        <v>188</v>
      </c>
      <c r="D35" s="9">
        <v>0.0</v>
      </c>
      <c r="E35" s="9" t="s">
        <v>416</v>
      </c>
      <c r="F35" s="9" t="s">
        <v>191</v>
      </c>
      <c r="G35" s="9" t="s">
        <v>417</v>
      </c>
      <c r="H35" s="9" t="s">
        <v>60</v>
      </c>
      <c r="I35" s="9" t="s">
        <v>418</v>
      </c>
      <c r="J35" s="9" t="s">
        <v>193</v>
      </c>
      <c r="K35" s="9">
        <v>8.712213949E9</v>
      </c>
      <c r="L35" s="9">
        <v>9.391029728E9</v>
      </c>
      <c r="M35" s="9" t="s">
        <v>419</v>
      </c>
      <c r="N35" s="9" t="s">
        <v>195</v>
      </c>
      <c r="O35" s="9" t="s">
        <v>196</v>
      </c>
      <c r="P35" s="9">
        <v>500053.0</v>
      </c>
      <c r="Q35" s="9" t="s">
        <v>215</v>
      </c>
      <c r="R35" s="9">
        <v>2011.0</v>
      </c>
      <c r="S35" s="9">
        <v>89.0</v>
      </c>
      <c r="T35" s="9" t="s">
        <v>420</v>
      </c>
      <c r="U35" s="9">
        <v>2013.0</v>
      </c>
      <c r="V35" s="9">
        <v>94.0</v>
      </c>
      <c r="Z35" s="9">
        <v>2013.0</v>
      </c>
      <c r="AA35" s="9">
        <v>7.92</v>
      </c>
      <c r="AB35" s="9">
        <v>7.63</v>
      </c>
      <c r="AC35" s="9">
        <v>8.59</v>
      </c>
      <c r="AD35" s="9">
        <v>8.96</v>
      </c>
      <c r="AE35" s="9">
        <v>8.27</v>
      </c>
      <c r="AF35" s="9">
        <v>0.0</v>
      </c>
      <c r="AG35" s="9" t="s">
        <v>61</v>
      </c>
      <c r="AH35" s="9" t="s">
        <v>421</v>
      </c>
    </row>
    <row r="36" ht="15.75" customHeight="1">
      <c r="B36" s="8">
        <v>1.60113735054E11</v>
      </c>
      <c r="C36" s="9" t="s">
        <v>188</v>
      </c>
      <c r="D36" s="9">
        <v>0.0</v>
      </c>
      <c r="E36" s="9" t="s">
        <v>422</v>
      </c>
      <c r="F36" s="9" t="s">
        <v>423</v>
      </c>
      <c r="G36" s="9" t="s">
        <v>424</v>
      </c>
      <c r="H36" s="9" t="s">
        <v>30</v>
      </c>
      <c r="I36" s="9" t="s">
        <v>425</v>
      </c>
      <c r="J36" s="9" t="s">
        <v>193</v>
      </c>
      <c r="K36" s="9">
        <v>9.177370449E9</v>
      </c>
      <c r="L36" s="9" t="s">
        <v>426</v>
      </c>
      <c r="M36" s="9" t="s">
        <v>427</v>
      </c>
      <c r="N36" s="9" t="s">
        <v>195</v>
      </c>
      <c r="O36" s="9" t="s">
        <v>196</v>
      </c>
      <c r="P36" s="9">
        <v>500016.0</v>
      </c>
      <c r="Q36" s="9" t="s">
        <v>374</v>
      </c>
      <c r="R36" s="9">
        <v>2011.0</v>
      </c>
      <c r="S36" s="9">
        <v>87.43</v>
      </c>
      <c r="T36" s="9" t="s">
        <v>420</v>
      </c>
      <c r="U36" s="9">
        <v>2013.0</v>
      </c>
      <c r="V36" s="9">
        <v>95.7</v>
      </c>
      <c r="Z36" s="9">
        <v>2013.0</v>
      </c>
      <c r="AA36" s="9">
        <v>8.88</v>
      </c>
      <c r="AB36" s="9">
        <v>8.52</v>
      </c>
      <c r="AC36" s="9">
        <v>8.95</v>
      </c>
      <c r="AD36" s="9">
        <v>8.69</v>
      </c>
      <c r="AE36" s="9">
        <v>8.76</v>
      </c>
      <c r="AF36" s="9">
        <v>0.0</v>
      </c>
      <c r="AG36" s="9" t="s">
        <v>31</v>
      </c>
      <c r="AH36" s="9"/>
    </row>
    <row r="37" ht="15.75" customHeight="1">
      <c r="B37" s="8">
        <v>1.60113735011E11</v>
      </c>
      <c r="C37" s="9" t="s">
        <v>224</v>
      </c>
      <c r="D37" s="9">
        <v>0.0</v>
      </c>
      <c r="E37" s="9" t="s">
        <v>428</v>
      </c>
      <c r="G37" s="9" t="s">
        <v>429</v>
      </c>
      <c r="H37" s="9" t="s">
        <v>16</v>
      </c>
      <c r="I37" s="9" t="s">
        <v>430</v>
      </c>
      <c r="J37" s="9" t="s">
        <v>193</v>
      </c>
      <c r="K37" s="9">
        <v>8.801970043E9</v>
      </c>
      <c r="L37" s="9">
        <v>9.700104771E9</v>
      </c>
      <c r="M37" s="9" t="s">
        <v>431</v>
      </c>
      <c r="N37" s="9" t="s">
        <v>195</v>
      </c>
      <c r="O37" s="9" t="s">
        <v>196</v>
      </c>
      <c r="P37" s="9">
        <v>500013.0</v>
      </c>
      <c r="Q37" s="9" t="s">
        <v>432</v>
      </c>
      <c r="R37" s="9">
        <v>2011.0</v>
      </c>
      <c r="S37" s="9">
        <v>93.5</v>
      </c>
      <c r="T37" s="9" t="s">
        <v>332</v>
      </c>
      <c r="U37" s="9">
        <v>2013.0</v>
      </c>
      <c r="V37" s="9">
        <v>96.4</v>
      </c>
      <c r="Y37" s="9" t="s">
        <v>199</v>
      </c>
      <c r="Z37" s="9">
        <v>2013.0</v>
      </c>
      <c r="AA37" s="9">
        <v>9.22</v>
      </c>
      <c r="AB37" s="9">
        <v>9.33</v>
      </c>
      <c r="AC37" s="9">
        <v>9.18</v>
      </c>
      <c r="AD37" s="9">
        <v>9.09</v>
      </c>
      <c r="AE37" s="9">
        <v>9.205</v>
      </c>
      <c r="AF37" s="9">
        <v>0.0</v>
      </c>
      <c r="AG37" s="9" t="s">
        <v>17</v>
      </c>
      <c r="AH37" s="9"/>
    </row>
    <row r="38" ht="15.75" customHeight="1">
      <c r="B38" s="8">
        <v>1.60113735025E11</v>
      </c>
      <c r="C38" s="9" t="s">
        <v>188</v>
      </c>
      <c r="D38" s="9">
        <v>0.0</v>
      </c>
      <c r="E38" s="9" t="s">
        <v>433</v>
      </c>
      <c r="G38" s="9" t="s">
        <v>434</v>
      </c>
      <c r="H38" s="9" t="s">
        <v>113</v>
      </c>
      <c r="I38" s="9" t="s">
        <v>435</v>
      </c>
      <c r="J38" s="9" t="s">
        <v>284</v>
      </c>
      <c r="K38" s="9">
        <v>9.700401251E9</v>
      </c>
      <c r="L38" s="9">
        <v>8.985739025E9</v>
      </c>
      <c r="M38" s="9" t="s">
        <v>436</v>
      </c>
      <c r="N38" s="9" t="s">
        <v>205</v>
      </c>
      <c r="O38" s="9" t="s">
        <v>214</v>
      </c>
      <c r="P38" s="9">
        <v>500039.0</v>
      </c>
      <c r="Q38" s="9" t="s">
        <v>437</v>
      </c>
      <c r="R38" s="9">
        <v>2011.0</v>
      </c>
      <c r="S38" s="14">
        <v>0.91</v>
      </c>
      <c r="T38" s="9" t="s">
        <v>238</v>
      </c>
      <c r="U38" s="9">
        <v>2013.0</v>
      </c>
      <c r="V38" s="14">
        <v>0.92</v>
      </c>
      <c r="Y38" s="9" t="s">
        <v>199</v>
      </c>
      <c r="Z38" s="9">
        <v>2013.0</v>
      </c>
      <c r="AA38" s="9">
        <v>7.26</v>
      </c>
      <c r="AB38" s="9">
        <v>7.84</v>
      </c>
      <c r="AC38" s="9">
        <v>7.14</v>
      </c>
      <c r="AD38" s="9">
        <v>6.74</v>
      </c>
      <c r="AE38" s="9">
        <v>7.245</v>
      </c>
      <c r="AF38" s="9">
        <v>2.0</v>
      </c>
      <c r="AG38" s="9" t="s">
        <v>114</v>
      </c>
      <c r="AH38" s="9" t="s">
        <v>438</v>
      </c>
    </row>
    <row r="39" ht="15.75" customHeight="1">
      <c r="B39" s="8">
        <v>1.60113735004E11</v>
      </c>
      <c r="C39" s="9" t="s">
        <v>224</v>
      </c>
      <c r="D39" s="9">
        <v>0.0</v>
      </c>
      <c r="E39" s="9" t="s">
        <v>439</v>
      </c>
      <c r="G39" s="9" t="s">
        <v>440</v>
      </c>
      <c r="H39" s="9" t="s">
        <v>101</v>
      </c>
      <c r="I39" s="9" t="s">
        <v>441</v>
      </c>
      <c r="J39" s="9" t="s">
        <v>193</v>
      </c>
      <c r="K39" s="9">
        <v>9.505053777E9</v>
      </c>
      <c r="L39" s="9">
        <v>9.490145854E9</v>
      </c>
      <c r="M39" s="9" t="s">
        <v>442</v>
      </c>
      <c r="N39" s="9" t="s">
        <v>443</v>
      </c>
      <c r="O39" s="9" t="s">
        <v>196</v>
      </c>
      <c r="P39" s="9">
        <v>507101.0</v>
      </c>
      <c r="Q39" s="9" t="s">
        <v>169</v>
      </c>
      <c r="R39" s="9">
        <v>2011.0</v>
      </c>
      <c r="S39" s="9">
        <v>92.17</v>
      </c>
      <c r="T39" s="9" t="s">
        <v>238</v>
      </c>
      <c r="U39" s="9">
        <v>2013.0</v>
      </c>
      <c r="V39" s="9">
        <v>96.1</v>
      </c>
      <c r="Y39" s="9" t="s">
        <v>199</v>
      </c>
      <c r="Z39" s="9">
        <v>2013.0</v>
      </c>
      <c r="AA39" s="9">
        <v>6.96</v>
      </c>
      <c r="AB39" s="9">
        <v>8.08</v>
      </c>
      <c r="AC39" s="9">
        <v>7.52</v>
      </c>
      <c r="AD39" s="9">
        <v>7.55</v>
      </c>
      <c r="AE39" s="9">
        <v>7.527</v>
      </c>
      <c r="AF39" s="9">
        <v>0.0</v>
      </c>
      <c r="AG39" s="9" t="s">
        <v>102</v>
      </c>
      <c r="AH39" s="9"/>
    </row>
    <row r="40" ht="15.75" customHeight="1">
      <c r="B40" s="8">
        <v>1.60113735311E11</v>
      </c>
      <c r="C40" s="9" t="s">
        <v>188</v>
      </c>
      <c r="D40" s="9">
        <v>2.0</v>
      </c>
      <c r="E40" s="9" t="s">
        <v>444</v>
      </c>
      <c r="G40" s="9" t="s">
        <v>445</v>
      </c>
      <c r="H40" s="9" t="s">
        <v>146</v>
      </c>
      <c r="I40" s="9" t="s">
        <v>446</v>
      </c>
      <c r="J40" s="9" t="s">
        <v>193</v>
      </c>
      <c r="K40" s="9">
        <v>7.075507559E9</v>
      </c>
      <c r="L40" s="9">
        <v>9.542396299E9</v>
      </c>
      <c r="M40" s="9" t="s">
        <v>447</v>
      </c>
      <c r="N40" s="9" t="s">
        <v>448</v>
      </c>
      <c r="O40" s="9" t="s">
        <v>196</v>
      </c>
      <c r="P40" s="9">
        <v>503235.0</v>
      </c>
      <c r="Q40" s="9" t="s">
        <v>198</v>
      </c>
      <c r="R40" s="9">
        <v>2010.0</v>
      </c>
      <c r="S40" s="9">
        <v>71.2</v>
      </c>
      <c r="T40" s="9" t="s">
        <v>148</v>
      </c>
      <c r="U40" s="9" t="s">
        <v>148</v>
      </c>
      <c r="V40" s="9" t="s">
        <v>148</v>
      </c>
      <c r="W40" s="9" t="s">
        <v>267</v>
      </c>
      <c r="X40" s="9">
        <v>72.3</v>
      </c>
      <c r="Y40" s="9" t="s">
        <v>199</v>
      </c>
      <c r="Z40" s="9">
        <v>2014.0</v>
      </c>
      <c r="AA40" s="9" t="s">
        <v>148</v>
      </c>
      <c r="AB40" s="9" t="s">
        <v>148</v>
      </c>
      <c r="AC40" s="9">
        <v>6.1</v>
      </c>
      <c r="AD40" s="9">
        <v>6.5</v>
      </c>
      <c r="AE40" s="9">
        <v>6.3</v>
      </c>
      <c r="AF40" s="9" t="s">
        <v>148</v>
      </c>
      <c r="AG40" s="9" t="s">
        <v>147</v>
      </c>
      <c r="AH40" s="9"/>
    </row>
    <row r="41" ht="15.75" customHeight="1">
      <c r="B41" s="8">
        <v>1.60113735036E11</v>
      </c>
      <c r="C41" s="9" t="s">
        <v>188</v>
      </c>
      <c r="D41" s="9">
        <v>0.0</v>
      </c>
      <c r="E41" s="9" t="s">
        <v>333</v>
      </c>
      <c r="F41" s="9" t="s">
        <v>449</v>
      </c>
      <c r="G41" s="9" t="s">
        <v>450</v>
      </c>
      <c r="H41" s="9" t="s">
        <v>12</v>
      </c>
      <c r="I41" s="9" t="s">
        <v>451</v>
      </c>
      <c r="J41" s="9" t="s">
        <v>284</v>
      </c>
      <c r="K41" s="9">
        <v>7.702324492E9</v>
      </c>
      <c r="L41" s="9">
        <v>7.207897843E9</v>
      </c>
      <c r="M41" s="9" t="s">
        <v>452</v>
      </c>
      <c r="N41" s="9" t="s">
        <v>205</v>
      </c>
      <c r="O41" s="9" t="s">
        <v>214</v>
      </c>
      <c r="P41" s="9">
        <v>500033.0</v>
      </c>
      <c r="Q41" s="9" t="s">
        <v>230</v>
      </c>
      <c r="R41" s="9">
        <v>2011.0</v>
      </c>
      <c r="S41" s="9">
        <v>9.8</v>
      </c>
      <c r="T41" s="9" t="s">
        <v>286</v>
      </c>
      <c r="U41" s="9">
        <v>2013.0</v>
      </c>
      <c r="V41" s="9">
        <v>94.0</v>
      </c>
      <c r="Y41" s="9" t="s">
        <v>199</v>
      </c>
      <c r="Z41" s="9">
        <v>2013.0</v>
      </c>
      <c r="AA41" s="9">
        <v>9.11</v>
      </c>
      <c r="AB41" s="9">
        <v>9.37</v>
      </c>
      <c r="AC41" s="9">
        <v>9.59</v>
      </c>
      <c r="AD41" s="9">
        <v>9.35</v>
      </c>
      <c r="AE41" s="9">
        <v>9.36</v>
      </c>
      <c r="AF41" s="9">
        <v>0.0</v>
      </c>
      <c r="AG41" s="9" t="s">
        <v>13</v>
      </c>
      <c r="AH41" s="9" t="s">
        <v>453</v>
      </c>
    </row>
    <row r="42" ht="15.75" customHeight="1">
      <c r="B42" s="8">
        <v>1.60113735024E11</v>
      </c>
      <c r="C42" s="9" t="s">
        <v>188</v>
      </c>
      <c r="D42" s="12">
        <v>0.0</v>
      </c>
      <c r="E42" s="9" t="s">
        <v>454</v>
      </c>
      <c r="F42" s="9" t="s">
        <v>455</v>
      </c>
      <c r="G42" s="9" t="s">
        <v>262</v>
      </c>
      <c r="H42" s="9" t="s">
        <v>120</v>
      </c>
      <c r="I42" s="9" t="s">
        <v>456</v>
      </c>
      <c r="J42" s="9" t="s">
        <v>221</v>
      </c>
      <c r="K42" s="9">
        <v>9.393078628E9</v>
      </c>
      <c r="L42" s="9">
        <v>8.297378435E9</v>
      </c>
      <c r="M42" s="9" t="s">
        <v>457</v>
      </c>
      <c r="N42" s="9" t="s">
        <v>195</v>
      </c>
      <c r="O42" s="9" t="s">
        <v>196</v>
      </c>
      <c r="P42" s="9">
        <v>500060.0</v>
      </c>
      <c r="Q42" s="9" t="s">
        <v>198</v>
      </c>
      <c r="R42" s="9">
        <v>2011.0</v>
      </c>
      <c r="S42" s="14">
        <v>0.94</v>
      </c>
      <c r="T42" s="9" t="s">
        <v>458</v>
      </c>
      <c r="U42" s="9">
        <v>2013.0</v>
      </c>
      <c r="V42" s="9">
        <v>87.7</v>
      </c>
      <c r="Z42" s="9">
        <v>2013.0</v>
      </c>
      <c r="AA42" s="9">
        <v>7.25</v>
      </c>
      <c r="AB42" s="9">
        <v>7.5</v>
      </c>
      <c r="AC42" s="9">
        <v>6.82</v>
      </c>
      <c r="AD42" s="9">
        <v>6.83</v>
      </c>
      <c r="AE42" s="9">
        <v>7.1</v>
      </c>
      <c r="AF42" s="9">
        <v>1.0</v>
      </c>
      <c r="AG42" s="9" t="s">
        <v>121</v>
      </c>
      <c r="AH42" s="9"/>
    </row>
    <row r="43" ht="15.75" customHeight="1">
      <c r="B43" s="8">
        <v>1.60113735038E11</v>
      </c>
      <c r="C43" s="9" t="s">
        <v>188</v>
      </c>
      <c r="D43" s="9">
        <v>0.0</v>
      </c>
      <c r="E43" s="9" t="s">
        <v>459</v>
      </c>
      <c r="F43" s="9" t="s">
        <v>460</v>
      </c>
      <c r="G43" s="9" t="s">
        <v>461</v>
      </c>
      <c r="H43" s="9" t="s">
        <v>26</v>
      </c>
      <c r="I43" s="9" t="s">
        <v>462</v>
      </c>
      <c r="J43" s="9" t="s">
        <v>193</v>
      </c>
      <c r="K43" s="9">
        <v>9.949133666E9</v>
      </c>
      <c r="L43" s="9">
        <v>8.333834545E9</v>
      </c>
      <c r="M43" s="9" t="s">
        <v>463</v>
      </c>
      <c r="N43" s="9" t="s">
        <v>464</v>
      </c>
      <c r="O43" s="9" t="s">
        <v>413</v>
      </c>
      <c r="P43" s="9">
        <v>533308.0</v>
      </c>
      <c r="Q43" s="9" t="s">
        <v>215</v>
      </c>
      <c r="R43" s="9">
        <v>2011.0</v>
      </c>
      <c r="S43" s="9">
        <v>90.0</v>
      </c>
      <c r="T43" s="9" t="s">
        <v>465</v>
      </c>
      <c r="U43" s="9">
        <v>2013.0</v>
      </c>
      <c r="V43" s="9">
        <v>97.4</v>
      </c>
      <c r="Z43" s="9">
        <v>2013.0</v>
      </c>
      <c r="AA43" s="9">
        <v>8.81</v>
      </c>
      <c r="AB43" s="9">
        <v>9.19</v>
      </c>
      <c r="AC43" s="9">
        <v>9.09</v>
      </c>
      <c r="AD43" s="9">
        <v>8.48</v>
      </c>
      <c r="AE43" s="9">
        <v>8.9</v>
      </c>
      <c r="AF43" s="9">
        <v>0.0</v>
      </c>
      <c r="AG43" s="9" t="s">
        <v>27</v>
      </c>
      <c r="AH43" s="9" t="s">
        <v>466</v>
      </c>
    </row>
    <row r="44" ht="15.75" customHeight="1">
      <c r="B44" s="8">
        <v>1.60113735047E11</v>
      </c>
      <c r="C44" s="9" t="s">
        <v>188</v>
      </c>
      <c r="D44" s="9">
        <v>0.0</v>
      </c>
      <c r="E44" s="9" t="s">
        <v>467</v>
      </c>
      <c r="F44" s="9" t="s">
        <v>333</v>
      </c>
      <c r="G44" s="9" t="s">
        <v>468</v>
      </c>
      <c r="H44" s="9" t="s">
        <v>52</v>
      </c>
      <c r="I44" s="9" t="s">
        <v>469</v>
      </c>
      <c r="J44" s="9" t="s">
        <v>193</v>
      </c>
      <c r="K44" s="9">
        <v>9.490885401E9</v>
      </c>
      <c r="L44" s="9">
        <v>9.492055336E9</v>
      </c>
      <c r="M44" s="9" t="s">
        <v>470</v>
      </c>
      <c r="N44" s="9" t="s">
        <v>195</v>
      </c>
      <c r="O44" s="9" t="s">
        <v>471</v>
      </c>
      <c r="P44" s="9">
        <v>500085.0</v>
      </c>
      <c r="Q44" s="9" t="s">
        <v>197</v>
      </c>
      <c r="R44" s="9">
        <v>2010.0</v>
      </c>
      <c r="S44" s="9">
        <v>10.0</v>
      </c>
      <c r="T44" s="9" t="s">
        <v>215</v>
      </c>
      <c r="U44" s="9">
        <v>2012.0</v>
      </c>
      <c r="V44" s="9">
        <v>911.0</v>
      </c>
      <c r="Z44" s="9">
        <v>2013.0</v>
      </c>
      <c r="AA44" s="9">
        <v>8.03</v>
      </c>
      <c r="AB44" s="9">
        <v>8.37</v>
      </c>
      <c r="AC44" s="9">
        <v>8.59</v>
      </c>
      <c r="AD44" s="9">
        <v>8.57</v>
      </c>
      <c r="AE44" s="9">
        <v>8.39</v>
      </c>
      <c r="AF44" s="9">
        <v>0.0</v>
      </c>
      <c r="AG44" s="9" t="s">
        <v>53</v>
      </c>
      <c r="AH44" s="9"/>
    </row>
    <row r="45" ht="15.75" customHeight="1">
      <c r="B45" s="8">
        <v>1.60113735042E11</v>
      </c>
      <c r="C45" s="9" t="s">
        <v>188</v>
      </c>
      <c r="D45" s="9">
        <v>0.0</v>
      </c>
      <c r="E45" s="9" t="s">
        <v>472</v>
      </c>
      <c r="G45" s="9" t="s">
        <v>473</v>
      </c>
      <c r="H45" s="9" t="s">
        <v>50</v>
      </c>
      <c r="I45" s="9" t="s">
        <v>474</v>
      </c>
      <c r="J45" s="9" t="s">
        <v>193</v>
      </c>
      <c r="K45" s="9">
        <v>9.492318978E9</v>
      </c>
      <c r="L45" s="9">
        <v>8.096249383E9</v>
      </c>
      <c r="M45" s="9" t="s">
        <v>475</v>
      </c>
      <c r="N45" s="9" t="s">
        <v>476</v>
      </c>
      <c r="O45" s="9" t="s">
        <v>413</v>
      </c>
      <c r="P45" s="9">
        <v>524003.0</v>
      </c>
      <c r="Q45" s="9" t="s">
        <v>252</v>
      </c>
      <c r="R45" s="9">
        <v>2011.0</v>
      </c>
      <c r="S45" s="9">
        <v>92.17</v>
      </c>
      <c r="T45" s="9" t="s">
        <v>337</v>
      </c>
      <c r="U45" s="9">
        <v>2013.0</v>
      </c>
      <c r="V45" s="9">
        <v>98.0</v>
      </c>
      <c r="Z45" s="9">
        <v>2013.0</v>
      </c>
      <c r="AA45" s="9">
        <v>8.7</v>
      </c>
      <c r="AB45" s="9">
        <v>8.78</v>
      </c>
      <c r="AC45" s="9">
        <v>8.05</v>
      </c>
      <c r="AD45" s="9">
        <v>8.3</v>
      </c>
      <c r="AE45" s="9">
        <v>8.45</v>
      </c>
      <c r="AF45" s="9">
        <v>0.0</v>
      </c>
      <c r="AG45" s="9" t="s">
        <v>51</v>
      </c>
      <c r="AH45" s="9"/>
    </row>
    <row r="46" ht="15.75" customHeight="1">
      <c r="B46" s="8">
        <v>1.60113735021E11</v>
      </c>
      <c r="C46" s="9" t="s">
        <v>188</v>
      </c>
      <c r="D46" s="9">
        <v>0.0</v>
      </c>
      <c r="E46" s="9" t="s">
        <v>477</v>
      </c>
      <c r="G46" s="9" t="s">
        <v>478</v>
      </c>
      <c r="H46" s="9" t="s">
        <v>18</v>
      </c>
      <c r="I46" s="9" t="s">
        <v>479</v>
      </c>
      <c r="J46" s="9" t="s">
        <v>193</v>
      </c>
      <c r="K46" s="9">
        <v>8.985739025E9</v>
      </c>
      <c r="L46" s="9">
        <v>8.801769991E9</v>
      </c>
      <c r="M46" s="9" t="s">
        <v>480</v>
      </c>
      <c r="N46" s="9" t="s">
        <v>195</v>
      </c>
      <c r="O46" s="9" t="s">
        <v>196</v>
      </c>
      <c r="P46" s="9">
        <v>500039.0</v>
      </c>
      <c r="Q46" s="9" t="s">
        <v>215</v>
      </c>
      <c r="R46" s="9">
        <v>2011.0</v>
      </c>
      <c r="S46" s="9">
        <v>90.0</v>
      </c>
      <c r="T46" s="9" t="s">
        <v>481</v>
      </c>
      <c r="U46" s="9">
        <v>2013.0</v>
      </c>
      <c r="V46" s="9">
        <v>97.0</v>
      </c>
      <c r="Y46" s="9" t="s">
        <v>199</v>
      </c>
      <c r="Z46" s="9">
        <v>2013.0</v>
      </c>
      <c r="AA46" s="9">
        <v>8.83</v>
      </c>
      <c r="AB46" s="9">
        <v>9.44</v>
      </c>
      <c r="AC46" s="9">
        <v>9.23</v>
      </c>
      <c r="AD46" s="9">
        <v>9.09</v>
      </c>
      <c r="AE46" s="9">
        <v>9.15</v>
      </c>
      <c r="AF46" s="9">
        <v>0.0</v>
      </c>
      <c r="AG46" s="9" t="s">
        <v>19</v>
      </c>
      <c r="AH46" s="9"/>
    </row>
    <row r="47" ht="15.75" customHeight="1">
      <c r="B47" s="8">
        <v>1.6011373506E11</v>
      </c>
      <c r="C47" s="9" t="s">
        <v>188</v>
      </c>
      <c r="D47" s="9">
        <v>0.0</v>
      </c>
      <c r="E47" s="9" t="s">
        <v>482</v>
      </c>
      <c r="F47" s="9" t="s">
        <v>483</v>
      </c>
      <c r="G47" s="9" t="s">
        <v>484</v>
      </c>
      <c r="H47" s="9" t="s">
        <v>68</v>
      </c>
      <c r="I47" s="9" t="s">
        <v>485</v>
      </c>
      <c r="J47" s="9" t="s">
        <v>193</v>
      </c>
      <c r="K47" s="9">
        <v>9.866604642E9</v>
      </c>
      <c r="L47" s="9">
        <v>9.731028389E9</v>
      </c>
      <c r="M47" s="9" t="s">
        <v>486</v>
      </c>
      <c r="N47" s="9" t="s">
        <v>487</v>
      </c>
      <c r="O47" s="9" t="s">
        <v>214</v>
      </c>
      <c r="P47" s="9">
        <v>508374.0</v>
      </c>
      <c r="Q47" s="9" t="s">
        <v>230</v>
      </c>
      <c r="R47" s="9">
        <v>2011.0</v>
      </c>
      <c r="S47" s="9">
        <v>10.0</v>
      </c>
      <c r="T47" s="9" t="s">
        <v>332</v>
      </c>
      <c r="U47" s="9">
        <v>2013.0</v>
      </c>
      <c r="V47" s="9">
        <v>96.5</v>
      </c>
      <c r="Z47" s="9">
        <v>2013.0</v>
      </c>
      <c r="AA47" s="9">
        <v>8.0</v>
      </c>
      <c r="AB47" s="9">
        <v>8.04</v>
      </c>
      <c r="AC47" s="9">
        <v>8.32</v>
      </c>
      <c r="AD47" s="9">
        <v>8.22</v>
      </c>
      <c r="AE47" s="9">
        <v>8.145</v>
      </c>
      <c r="AF47" s="9">
        <v>0.0</v>
      </c>
      <c r="AG47" s="9" t="s">
        <v>69</v>
      </c>
      <c r="AH47" s="9" t="s">
        <v>488</v>
      </c>
    </row>
    <row r="48" ht="15.75" customHeight="1">
      <c r="B48" s="8">
        <v>1.60113735023E11</v>
      </c>
      <c r="C48" s="9" t="s">
        <v>188</v>
      </c>
      <c r="D48" s="9">
        <v>0.0</v>
      </c>
      <c r="E48" s="9" t="s">
        <v>489</v>
      </c>
      <c r="G48" s="9" t="s">
        <v>490</v>
      </c>
      <c r="H48" s="9" t="s">
        <v>42</v>
      </c>
      <c r="I48" s="9" t="s">
        <v>491</v>
      </c>
      <c r="J48" s="9" t="s">
        <v>193</v>
      </c>
      <c r="K48" s="9">
        <v>9.966563938E9</v>
      </c>
      <c r="L48" s="9">
        <v>8.096249446E9</v>
      </c>
      <c r="M48" s="9" t="s">
        <v>492</v>
      </c>
      <c r="N48" s="9" t="s">
        <v>493</v>
      </c>
      <c r="O48" s="9" t="s">
        <v>413</v>
      </c>
      <c r="P48" s="9">
        <v>516329.0</v>
      </c>
      <c r="Q48" s="9" t="s">
        <v>215</v>
      </c>
      <c r="R48" s="9" t="s">
        <v>494</v>
      </c>
      <c r="S48" s="9">
        <v>95.6</v>
      </c>
      <c r="T48" s="9" t="s">
        <v>216</v>
      </c>
      <c r="U48" s="9" t="s">
        <v>495</v>
      </c>
      <c r="V48" s="9">
        <v>97.1</v>
      </c>
      <c r="Z48" s="9">
        <v>2013.0</v>
      </c>
      <c r="AA48" s="9">
        <v>8.18</v>
      </c>
      <c r="AB48" s="9">
        <v>9.0</v>
      </c>
      <c r="AC48" s="9">
        <v>8.95</v>
      </c>
      <c r="AD48" s="9">
        <v>8.17</v>
      </c>
      <c r="AE48" s="9">
        <v>8.57</v>
      </c>
      <c r="AF48" s="9">
        <v>0.0</v>
      </c>
      <c r="AG48" s="9" t="s">
        <v>43</v>
      </c>
      <c r="AH48" s="9"/>
    </row>
    <row r="49" ht="15.75" customHeight="1">
      <c r="B49" s="8">
        <v>1.60113735027E11</v>
      </c>
      <c r="C49" s="9" t="s">
        <v>188</v>
      </c>
      <c r="D49" s="9">
        <v>1.0</v>
      </c>
      <c r="E49" s="9" t="s">
        <v>496</v>
      </c>
      <c r="G49" s="9" t="s">
        <v>497</v>
      </c>
      <c r="H49" s="9" t="s">
        <v>144</v>
      </c>
      <c r="I49" s="9" t="s">
        <v>498</v>
      </c>
      <c r="J49" s="9" t="s">
        <v>193</v>
      </c>
      <c r="K49" s="9">
        <v>8.790803929E9</v>
      </c>
      <c r="L49" s="9">
        <v>9.700343477E9</v>
      </c>
      <c r="M49" s="9" t="s">
        <v>499</v>
      </c>
      <c r="N49" s="9" t="s">
        <v>280</v>
      </c>
      <c r="O49" s="9" t="s">
        <v>196</v>
      </c>
      <c r="P49" s="9">
        <v>500003.0</v>
      </c>
      <c r="Q49" s="9" t="s">
        <v>198</v>
      </c>
      <c r="R49" s="9">
        <v>2011.0</v>
      </c>
      <c r="S49" s="9">
        <v>82.0</v>
      </c>
      <c r="T49" s="9" t="s">
        <v>500</v>
      </c>
      <c r="U49" s="9">
        <v>2013.0</v>
      </c>
      <c r="V49" s="9">
        <v>80.0</v>
      </c>
      <c r="Z49" s="9">
        <v>2013.0</v>
      </c>
      <c r="AA49" s="9">
        <v>7.0</v>
      </c>
      <c r="AB49" s="9">
        <v>5.9</v>
      </c>
      <c r="AC49" s="9">
        <v>5.7</v>
      </c>
      <c r="AD49" s="9">
        <v>6.3</v>
      </c>
      <c r="AE49" s="9">
        <v>6.3</v>
      </c>
      <c r="AF49" s="9">
        <v>2.0</v>
      </c>
      <c r="AG49" s="9" t="s">
        <v>145</v>
      </c>
      <c r="AH49" s="9"/>
    </row>
    <row r="50" ht="15.75" customHeight="1">
      <c r="B50" s="8">
        <v>1.60113735003E11</v>
      </c>
      <c r="C50" s="9" t="s">
        <v>224</v>
      </c>
      <c r="D50" s="9">
        <v>0.0</v>
      </c>
      <c r="E50" s="9" t="s">
        <v>501</v>
      </c>
      <c r="F50" s="9" t="s">
        <v>502</v>
      </c>
      <c r="G50" s="9" t="s">
        <v>503</v>
      </c>
      <c r="H50" s="9" t="s">
        <v>122</v>
      </c>
      <c r="I50" s="9" t="s">
        <v>504</v>
      </c>
      <c r="J50" s="9" t="s">
        <v>193</v>
      </c>
      <c r="K50" s="9">
        <v>9.70315599E9</v>
      </c>
      <c r="L50" s="9">
        <v>9.676900085E9</v>
      </c>
      <c r="M50" s="9" t="s">
        <v>505</v>
      </c>
      <c r="N50" s="9" t="s">
        <v>195</v>
      </c>
      <c r="O50" s="9" t="s">
        <v>214</v>
      </c>
      <c r="P50" s="9">
        <v>500081.0</v>
      </c>
      <c r="Q50" s="9" t="s">
        <v>506</v>
      </c>
      <c r="R50" s="9">
        <v>2011.0</v>
      </c>
      <c r="S50" s="14">
        <v>0.9</v>
      </c>
      <c r="T50" s="9" t="s">
        <v>215</v>
      </c>
      <c r="U50" s="9">
        <v>2013.0</v>
      </c>
      <c r="V50" s="14">
        <v>0.92</v>
      </c>
      <c r="Z50" s="9">
        <v>2013.0</v>
      </c>
      <c r="AA50" s="9">
        <v>7.0</v>
      </c>
      <c r="AB50" s="9">
        <v>7.0</v>
      </c>
      <c r="AC50" s="9">
        <v>7.0</v>
      </c>
      <c r="AD50" s="9">
        <v>6.8</v>
      </c>
      <c r="AE50" s="9">
        <v>7.0</v>
      </c>
      <c r="AF50" s="9">
        <v>0.0</v>
      </c>
      <c r="AG50" s="9" t="s">
        <v>123</v>
      </c>
      <c r="AH50" s="9"/>
    </row>
    <row r="51" ht="15.75" customHeight="1">
      <c r="B51" s="8">
        <v>1.60113735029E11</v>
      </c>
      <c r="C51" s="9" t="s">
        <v>188</v>
      </c>
      <c r="D51" s="9">
        <v>0.0</v>
      </c>
      <c r="E51" s="9" t="s">
        <v>507</v>
      </c>
      <c r="G51" s="9" t="s">
        <v>508</v>
      </c>
      <c r="H51" s="9" t="s">
        <v>115</v>
      </c>
      <c r="I51" s="9" t="s">
        <v>509</v>
      </c>
      <c r="J51" s="9" t="s">
        <v>193</v>
      </c>
      <c r="K51" s="9">
        <v>8.143260595E9</v>
      </c>
      <c r="L51" s="9">
        <v>9.705360721E9</v>
      </c>
      <c r="M51" s="9" t="s">
        <v>510</v>
      </c>
      <c r="N51" s="9" t="s">
        <v>511</v>
      </c>
      <c r="O51" s="9" t="s">
        <v>196</v>
      </c>
      <c r="P51" s="9">
        <v>508213.0</v>
      </c>
      <c r="Q51" s="9" t="s">
        <v>215</v>
      </c>
      <c r="R51" s="9">
        <v>2011.0</v>
      </c>
      <c r="S51" s="9" t="s">
        <v>117</v>
      </c>
      <c r="T51" s="9" t="s">
        <v>274</v>
      </c>
      <c r="U51" s="9">
        <v>2013.0</v>
      </c>
      <c r="V51" s="9">
        <v>96.6</v>
      </c>
      <c r="Z51" s="9">
        <v>2013.0</v>
      </c>
      <c r="AA51" s="9">
        <v>7.51</v>
      </c>
      <c r="AB51" s="9">
        <v>7.44</v>
      </c>
      <c r="AC51" s="9">
        <v>6.64</v>
      </c>
      <c r="AD51" s="9">
        <v>7.17</v>
      </c>
      <c r="AE51" s="9">
        <v>7.19</v>
      </c>
      <c r="AF51" s="9">
        <v>0.0</v>
      </c>
      <c r="AG51" s="9" t="s">
        <v>116</v>
      </c>
      <c r="AH51" s="9"/>
    </row>
    <row r="52" ht="15.75" customHeight="1">
      <c r="B52" s="8">
        <v>1.6011373503E11</v>
      </c>
      <c r="C52" s="9" t="s">
        <v>188</v>
      </c>
      <c r="D52" s="9">
        <v>0.0</v>
      </c>
      <c r="E52" s="9" t="s">
        <v>512</v>
      </c>
      <c r="F52" s="9" t="s">
        <v>262</v>
      </c>
      <c r="G52" s="9" t="s">
        <v>513</v>
      </c>
      <c r="H52" s="9" t="s">
        <v>74</v>
      </c>
      <c r="I52" s="9" t="s">
        <v>456</v>
      </c>
      <c r="J52" s="9" t="s">
        <v>193</v>
      </c>
      <c r="K52" s="9">
        <v>8.801550407E9</v>
      </c>
      <c r="L52" s="9">
        <v>9.399993373E9</v>
      </c>
      <c r="M52" s="9" t="s">
        <v>514</v>
      </c>
      <c r="N52" s="9" t="s">
        <v>515</v>
      </c>
      <c r="O52" s="9" t="s">
        <v>516</v>
      </c>
      <c r="P52" s="9">
        <v>522007.0</v>
      </c>
      <c r="Q52" s="9" t="s">
        <v>517</v>
      </c>
      <c r="R52" s="9">
        <v>2011.0</v>
      </c>
      <c r="S52" s="9">
        <v>92.0</v>
      </c>
      <c r="T52" s="9" t="s">
        <v>169</v>
      </c>
      <c r="U52" s="9">
        <v>2013.0</v>
      </c>
      <c r="V52" s="9">
        <v>97.0</v>
      </c>
      <c r="Z52" s="9">
        <v>2013.0</v>
      </c>
      <c r="AA52" s="9">
        <v>8.22</v>
      </c>
      <c r="AB52" s="9">
        <v>8.0</v>
      </c>
      <c r="AC52" s="9">
        <v>7.77</v>
      </c>
      <c r="AD52" s="9">
        <v>7.87</v>
      </c>
      <c r="AE52" s="9">
        <v>8.0</v>
      </c>
      <c r="AF52" s="9">
        <v>0.0</v>
      </c>
      <c r="AG52" s="9" t="s">
        <v>75</v>
      </c>
      <c r="AH52" s="9" t="s">
        <v>518</v>
      </c>
    </row>
    <row r="53" ht="15.75" customHeight="1">
      <c r="B53" s="8">
        <v>1.60113735032E11</v>
      </c>
      <c r="C53" s="9" t="s">
        <v>188</v>
      </c>
      <c r="D53" s="9">
        <v>0.0</v>
      </c>
      <c r="E53" s="9" t="s">
        <v>519</v>
      </c>
      <c r="F53" s="9" t="s">
        <v>219</v>
      </c>
      <c r="G53" s="9" t="s">
        <v>520</v>
      </c>
      <c r="H53" s="9" t="s">
        <v>32</v>
      </c>
      <c r="I53" s="15">
        <v>35252.0</v>
      </c>
      <c r="J53" s="9" t="s">
        <v>193</v>
      </c>
      <c r="K53" s="9">
        <v>9.640500069E9</v>
      </c>
      <c r="L53" s="9">
        <v>9.88584251E9</v>
      </c>
      <c r="M53" s="9" t="s">
        <v>521</v>
      </c>
      <c r="N53" s="9" t="s">
        <v>522</v>
      </c>
      <c r="O53" s="9" t="s">
        <v>196</v>
      </c>
      <c r="P53" s="9">
        <v>508001.0</v>
      </c>
      <c r="Q53" s="9" t="s">
        <v>230</v>
      </c>
      <c r="R53" s="9">
        <v>2011.0</v>
      </c>
      <c r="S53" s="9">
        <v>10.0</v>
      </c>
      <c r="T53" s="9" t="s">
        <v>216</v>
      </c>
      <c r="U53" s="9">
        <v>2013.0</v>
      </c>
      <c r="V53" s="9">
        <v>97.0</v>
      </c>
      <c r="Y53" s="9" t="s">
        <v>199</v>
      </c>
      <c r="Z53" s="9">
        <v>2013.0</v>
      </c>
      <c r="AA53" s="9">
        <v>8.68</v>
      </c>
      <c r="AB53" s="9">
        <v>9.01</v>
      </c>
      <c r="AC53" s="9">
        <v>8.86</v>
      </c>
      <c r="AD53" s="9">
        <v>8.48</v>
      </c>
      <c r="AE53" s="9">
        <v>8.7575</v>
      </c>
      <c r="AF53" s="9">
        <v>0.0</v>
      </c>
      <c r="AG53" s="9" t="s">
        <v>33</v>
      </c>
      <c r="AH53" s="9" t="s">
        <v>523</v>
      </c>
    </row>
    <row r="54" ht="15.75" customHeight="1">
      <c r="B54" s="8">
        <v>1.60113735037E11</v>
      </c>
      <c r="C54" s="9" t="s">
        <v>188</v>
      </c>
      <c r="D54" s="9">
        <v>0.0</v>
      </c>
      <c r="E54" s="9" t="s">
        <v>524</v>
      </c>
      <c r="G54" s="9" t="s">
        <v>525</v>
      </c>
      <c r="H54" s="9" t="s">
        <v>97</v>
      </c>
      <c r="I54" s="15">
        <v>35405.0</v>
      </c>
      <c r="J54" s="9" t="s">
        <v>302</v>
      </c>
      <c r="K54" s="9">
        <v>7.729890393E9</v>
      </c>
      <c r="L54" s="9">
        <v>8.00866055E9</v>
      </c>
      <c r="M54" s="9" t="s">
        <v>526</v>
      </c>
      <c r="N54" s="9" t="s">
        <v>527</v>
      </c>
      <c r="O54" s="9" t="s">
        <v>528</v>
      </c>
      <c r="P54" s="9">
        <v>518401.0</v>
      </c>
      <c r="Q54" s="9" t="s">
        <v>529</v>
      </c>
      <c r="R54" s="9">
        <v>2011.0</v>
      </c>
      <c r="S54" s="9">
        <v>95.5</v>
      </c>
      <c r="T54" s="9" t="s">
        <v>530</v>
      </c>
      <c r="U54" s="9">
        <v>2013.0</v>
      </c>
      <c r="V54" s="9">
        <v>97.0</v>
      </c>
      <c r="Z54" s="9">
        <v>2013.0</v>
      </c>
      <c r="AA54" s="9">
        <v>7.55</v>
      </c>
      <c r="AB54" s="9">
        <v>8.44</v>
      </c>
      <c r="AC54" s="9">
        <v>7.2</v>
      </c>
      <c r="AD54" s="9">
        <v>7.09</v>
      </c>
      <c r="AE54" s="9">
        <v>7.57</v>
      </c>
      <c r="AF54" s="9">
        <v>0.0</v>
      </c>
      <c r="AG54" s="9" t="s">
        <v>98</v>
      </c>
      <c r="AH54" s="9" t="s">
        <v>531</v>
      </c>
    </row>
    <row r="55" ht="15.75" customHeight="1">
      <c r="B55" s="8">
        <v>1.60113735049E11</v>
      </c>
      <c r="C55" s="9" t="s">
        <v>188</v>
      </c>
      <c r="D55" s="9">
        <v>3.0</v>
      </c>
      <c r="E55" s="9" t="s">
        <v>532</v>
      </c>
      <c r="G55" s="9" t="s">
        <v>533</v>
      </c>
      <c r="H55" s="9" t="s">
        <v>124</v>
      </c>
      <c r="I55" s="9" t="s">
        <v>534</v>
      </c>
      <c r="J55" s="9" t="s">
        <v>193</v>
      </c>
      <c r="K55" s="9">
        <v>8.1429304E9</v>
      </c>
      <c r="L55" s="9" t="s">
        <v>535</v>
      </c>
      <c r="M55" s="9" t="s">
        <v>536</v>
      </c>
      <c r="N55" s="9" t="s">
        <v>205</v>
      </c>
      <c r="O55" s="9" t="s">
        <v>196</v>
      </c>
      <c r="P55" s="9">
        <v>500029.0</v>
      </c>
      <c r="Q55" s="9" t="s">
        <v>215</v>
      </c>
      <c r="R55" s="9">
        <v>2011.0</v>
      </c>
      <c r="S55" s="9">
        <v>87.67</v>
      </c>
      <c r="T55" s="9" t="s">
        <v>238</v>
      </c>
      <c r="U55" s="9">
        <v>2013.0</v>
      </c>
      <c r="V55" s="9">
        <v>93.7</v>
      </c>
      <c r="Z55" s="9">
        <v>2013.0</v>
      </c>
      <c r="AA55" s="9">
        <v>8.22</v>
      </c>
      <c r="AB55" s="9">
        <v>7.43</v>
      </c>
      <c r="AC55" s="9">
        <v>6.7</v>
      </c>
      <c r="AD55" s="9">
        <v>5.0</v>
      </c>
      <c r="AE55" s="9">
        <v>6.9</v>
      </c>
      <c r="AF55" s="9">
        <v>0.0</v>
      </c>
      <c r="AG55" s="9" t="s">
        <v>125</v>
      </c>
    </row>
    <row r="56" ht="15.75" customHeight="1">
      <c r="B56" s="8">
        <v>1.60113735044E11</v>
      </c>
      <c r="C56" s="9" t="s">
        <v>188</v>
      </c>
      <c r="D56" s="9">
        <v>0.0</v>
      </c>
      <c r="E56" s="9" t="s">
        <v>537</v>
      </c>
      <c r="F56" s="9" t="s">
        <v>403</v>
      </c>
      <c r="G56" s="9" t="s">
        <v>538</v>
      </c>
      <c r="H56" s="9" t="s">
        <v>118</v>
      </c>
      <c r="I56" s="9" t="s">
        <v>539</v>
      </c>
      <c r="J56" s="9" t="s">
        <v>221</v>
      </c>
      <c r="K56" s="9">
        <v>8.125163779E9</v>
      </c>
      <c r="L56" s="9">
        <v>9.866042111E9</v>
      </c>
      <c r="M56" s="9" t="s">
        <v>540</v>
      </c>
      <c r="N56" s="9" t="s">
        <v>541</v>
      </c>
      <c r="O56" s="9" t="s">
        <v>244</v>
      </c>
      <c r="P56" s="9" t="s">
        <v>542</v>
      </c>
      <c r="Q56" s="9" t="s">
        <v>252</v>
      </c>
      <c r="R56" s="9">
        <v>2011.0</v>
      </c>
      <c r="S56" s="13">
        <v>0.8766</v>
      </c>
      <c r="T56" s="9" t="s">
        <v>543</v>
      </c>
      <c r="U56" s="9">
        <v>2013.0</v>
      </c>
      <c r="V56" s="13">
        <v>0.952</v>
      </c>
      <c r="Y56" s="9" t="s">
        <v>199</v>
      </c>
      <c r="Z56" s="9">
        <v>2013.0</v>
      </c>
      <c r="AA56" s="9">
        <v>7.6</v>
      </c>
      <c r="AB56" s="9">
        <v>7.0</v>
      </c>
      <c r="AC56" s="9">
        <v>7.3</v>
      </c>
      <c r="AD56" s="9">
        <v>6.78</v>
      </c>
      <c r="AE56" s="9">
        <v>7.19</v>
      </c>
      <c r="AF56" s="9">
        <v>0.0</v>
      </c>
      <c r="AG56" s="9" t="s">
        <v>119</v>
      </c>
      <c r="AH56" s="9" t="s">
        <v>119</v>
      </c>
    </row>
    <row r="57" ht="15.75" customHeight="1">
      <c r="B57" s="8">
        <v>1.60113735046E11</v>
      </c>
      <c r="C57" s="9" t="s">
        <v>188</v>
      </c>
      <c r="D57" s="12">
        <v>0.0</v>
      </c>
      <c r="E57" s="9" t="s">
        <v>544</v>
      </c>
      <c r="G57" s="9" t="s">
        <v>545</v>
      </c>
      <c r="H57" s="9" t="s">
        <v>38</v>
      </c>
      <c r="I57" s="9" t="s">
        <v>546</v>
      </c>
      <c r="J57" s="9" t="s">
        <v>193</v>
      </c>
      <c r="K57" s="9">
        <v>9.94999128E9</v>
      </c>
      <c r="L57" s="9">
        <v>9.49020128E9</v>
      </c>
      <c r="M57" s="9" t="s">
        <v>547</v>
      </c>
      <c r="N57" s="9" t="s">
        <v>548</v>
      </c>
      <c r="O57" s="9" t="s">
        <v>196</v>
      </c>
      <c r="P57" s="9">
        <v>500040.0</v>
      </c>
      <c r="Q57" s="9" t="s">
        <v>230</v>
      </c>
      <c r="R57" s="9">
        <v>2011.0</v>
      </c>
      <c r="S57" s="9">
        <v>10.0</v>
      </c>
      <c r="T57" s="9" t="s">
        <v>465</v>
      </c>
      <c r="U57" s="9">
        <v>2013.0</v>
      </c>
      <c r="V57" s="13">
        <v>0.973</v>
      </c>
      <c r="Z57" s="9">
        <v>2013.0</v>
      </c>
      <c r="AA57" s="9">
        <v>8.66</v>
      </c>
      <c r="AB57" s="9">
        <v>8.81</v>
      </c>
      <c r="AC57" s="9">
        <v>8.86</v>
      </c>
      <c r="AD57" s="9">
        <v>8.35</v>
      </c>
      <c r="AE57" s="9">
        <v>8.67</v>
      </c>
      <c r="AF57" s="9" t="s">
        <v>549</v>
      </c>
      <c r="AG57" s="9" t="s">
        <v>39</v>
      </c>
    </row>
    <row r="58" ht="15.75" customHeight="1">
      <c r="B58" s="8">
        <v>1.60113735033E11</v>
      </c>
      <c r="C58" s="9" t="s">
        <v>188</v>
      </c>
      <c r="D58" s="9">
        <v>6.0</v>
      </c>
      <c r="E58" s="9" t="s">
        <v>550</v>
      </c>
      <c r="F58" s="9" t="s">
        <v>219</v>
      </c>
      <c r="G58" s="9" t="s">
        <v>551</v>
      </c>
      <c r="H58" s="9" t="s">
        <v>552</v>
      </c>
      <c r="I58" s="9" t="s">
        <v>553</v>
      </c>
      <c r="J58" s="9" t="s">
        <v>284</v>
      </c>
      <c r="K58" s="9">
        <v>9.399993373E9</v>
      </c>
      <c r="L58" s="9">
        <v>9.849310333E9</v>
      </c>
      <c r="M58" s="9" t="s">
        <v>554</v>
      </c>
      <c r="N58" s="9" t="s">
        <v>205</v>
      </c>
      <c r="O58" s="9" t="s">
        <v>214</v>
      </c>
      <c r="P58" s="9">
        <v>500033.0</v>
      </c>
      <c r="Q58" s="9" t="s">
        <v>374</v>
      </c>
      <c r="R58" s="9">
        <v>2011.0</v>
      </c>
      <c r="S58" s="9">
        <v>7.9</v>
      </c>
      <c r="T58" s="9" t="s">
        <v>215</v>
      </c>
      <c r="U58" s="9">
        <v>2013.0</v>
      </c>
      <c r="V58" s="9">
        <v>8.3</v>
      </c>
      <c r="Z58" s="9">
        <v>2013.0</v>
      </c>
      <c r="AA58" s="9">
        <v>6.8</v>
      </c>
      <c r="AB58" s="9">
        <v>4.6</v>
      </c>
      <c r="AC58" s="9">
        <v>5.3</v>
      </c>
      <c r="AD58" s="9">
        <v>5.6</v>
      </c>
      <c r="AE58" s="9">
        <v>5.6</v>
      </c>
      <c r="AF58" s="9">
        <v>12.0</v>
      </c>
      <c r="AG58" s="9" t="s">
        <v>555</v>
      </c>
      <c r="AH58" s="9" t="s">
        <v>556</v>
      </c>
    </row>
    <row r="59" ht="15.75" customHeight="1">
      <c r="B59" s="8">
        <v>1.60113735307E11</v>
      </c>
      <c r="C59" s="9" t="s">
        <v>188</v>
      </c>
      <c r="D59" s="9">
        <v>0.0</v>
      </c>
      <c r="E59" s="9" t="s">
        <v>557</v>
      </c>
      <c r="F59" s="9" t="s">
        <v>558</v>
      </c>
      <c r="G59" s="9" t="s">
        <v>559</v>
      </c>
      <c r="H59" s="9" t="s">
        <v>93</v>
      </c>
      <c r="I59" s="9" t="s">
        <v>560</v>
      </c>
      <c r="J59" s="9" t="s">
        <v>302</v>
      </c>
      <c r="K59" s="9">
        <v>8.801114709E9</v>
      </c>
      <c r="L59" s="9">
        <v>7.207342904E9</v>
      </c>
      <c r="M59" s="9" t="s">
        <v>561</v>
      </c>
      <c r="N59" s="9" t="s">
        <v>562</v>
      </c>
      <c r="O59" s="9" t="s">
        <v>563</v>
      </c>
      <c r="P59" s="9">
        <v>500076.0</v>
      </c>
      <c r="Q59" s="9" t="s">
        <v>215</v>
      </c>
      <c r="R59" s="9">
        <v>2010.0</v>
      </c>
      <c r="S59" s="9">
        <v>90.0</v>
      </c>
      <c r="T59" s="9" t="s">
        <v>11</v>
      </c>
      <c r="U59" s="9" t="s">
        <v>11</v>
      </c>
      <c r="V59" s="9" t="s">
        <v>11</v>
      </c>
      <c r="W59" s="9" t="s">
        <v>319</v>
      </c>
      <c r="X59" s="9">
        <v>86.0</v>
      </c>
      <c r="Y59" s="9" t="s">
        <v>268</v>
      </c>
      <c r="Z59" s="9">
        <v>2013.0</v>
      </c>
      <c r="AA59" s="9" t="s">
        <v>11</v>
      </c>
      <c r="AB59" s="9" t="s">
        <v>11</v>
      </c>
      <c r="AC59" s="9">
        <v>7.5</v>
      </c>
      <c r="AD59" s="9">
        <v>7.91</v>
      </c>
      <c r="AE59" s="9">
        <v>7.7</v>
      </c>
      <c r="AF59" s="9">
        <v>0.0</v>
      </c>
      <c r="AG59" s="9" t="s">
        <v>94</v>
      </c>
      <c r="AH59" s="9" t="s">
        <v>564</v>
      </c>
    </row>
    <row r="60" ht="15.75" customHeight="1">
      <c r="B60" s="8">
        <v>1.60112735182E11</v>
      </c>
      <c r="C60" s="9" t="s">
        <v>188</v>
      </c>
      <c r="D60" s="9">
        <v>4.0</v>
      </c>
      <c r="E60" s="9" t="s">
        <v>565</v>
      </c>
      <c r="G60" s="9" t="s">
        <v>566</v>
      </c>
      <c r="H60" s="9" t="s">
        <v>567</v>
      </c>
      <c r="I60" s="9" t="s">
        <v>568</v>
      </c>
      <c r="J60" s="9" t="s">
        <v>302</v>
      </c>
      <c r="K60" s="9">
        <v>7.032412178E9</v>
      </c>
      <c r="L60" s="9">
        <v>9.603526213E9</v>
      </c>
      <c r="M60" s="9" t="s">
        <v>569</v>
      </c>
      <c r="N60" s="9" t="s">
        <v>570</v>
      </c>
      <c r="O60" s="9" t="s">
        <v>571</v>
      </c>
      <c r="P60" s="9">
        <v>523253.0</v>
      </c>
      <c r="Q60" s="9" t="s">
        <v>252</v>
      </c>
      <c r="R60" s="9">
        <v>2010.0</v>
      </c>
      <c r="S60" s="9">
        <v>86.0</v>
      </c>
      <c r="T60" s="9" t="s">
        <v>572</v>
      </c>
      <c r="U60" s="9">
        <v>2012.0</v>
      </c>
      <c r="V60" s="9">
        <v>93.0</v>
      </c>
      <c r="Z60" s="9">
        <v>2013.0</v>
      </c>
      <c r="AA60" s="9">
        <v>5.5</v>
      </c>
      <c r="AB60" s="9">
        <v>6.0</v>
      </c>
      <c r="AC60" s="9">
        <v>4.5</v>
      </c>
      <c r="AD60" s="9">
        <v>5.0</v>
      </c>
      <c r="AE60" s="9">
        <v>5.5</v>
      </c>
      <c r="AF60" s="9">
        <v>7.0</v>
      </c>
      <c r="AG60" s="9" t="s">
        <v>573</v>
      </c>
      <c r="AH60" s="9" t="s">
        <v>564</v>
      </c>
    </row>
    <row r="61" ht="15.75" customHeight="1">
      <c r="B61" s="8">
        <v>1.6011373504E11</v>
      </c>
      <c r="C61" s="9" t="s">
        <v>188</v>
      </c>
      <c r="D61" s="9">
        <v>2.0</v>
      </c>
      <c r="E61" s="9" t="s">
        <v>574</v>
      </c>
      <c r="F61" s="9" t="s">
        <v>575</v>
      </c>
      <c r="G61" s="9" t="s">
        <v>576</v>
      </c>
      <c r="H61" s="9" t="s">
        <v>149</v>
      </c>
      <c r="I61" s="9" t="s">
        <v>577</v>
      </c>
      <c r="J61" s="9" t="s">
        <v>193</v>
      </c>
      <c r="K61" s="9">
        <v>9.550358978E9</v>
      </c>
      <c r="L61" s="9">
        <v>9.701115336E9</v>
      </c>
      <c r="M61" s="9" t="s">
        <v>578</v>
      </c>
      <c r="N61" s="9" t="s">
        <v>195</v>
      </c>
      <c r="O61" s="9" t="s">
        <v>223</v>
      </c>
      <c r="P61" s="9">
        <v>500047.0</v>
      </c>
      <c r="Q61" s="9" t="s">
        <v>374</v>
      </c>
      <c r="R61" s="9">
        <v>2011.0</v>
      </c>
      <c r="S61" s="9">
        <v>73.85</v>
      </c>
      <c r="T61" s="9" t="s">
        <v>579</v>
      </c>
      <c r="U61" s="9">
        <v>2013.0</v>
      </c>
      <c r="V61" s="9">
        <v>88.5</v>
      </c>
      <c r="Y61" s="9" t="s">
        <v>199</v>
      </c>
      <c r="Z61" s="9">
        <v>2013.0</v>
      </c>
      <c r="AA61" s="9">
        <v>6.96</v>
      </c>
      <c r="AB61" s="9">
        <v>7.52</v>
      </c>
      <c r="AC61" s="9">
        <v>5.51</v>
      </c>
      <c r="AD61" s="9">
        <v>5.12</v>
      </c>
      <c r="AE61" s="9">
        <v>6.27</v>
      </c>
      <c r="AF61" s="9">
        <v>3.0</v>
      </c>
      <c r="AG61" s="9" t="s">
        <v>150</v>
      </c>
      <c r="AH61" s="9" t="s">
        <v>580</v>
      </c>
    </row>
    <row r="62" ht="15.75" customHeight="1">
      <c r="B62" s="8">
        <v>1.60113735034E11</v>
      </c>
      <c r="C62" s="9" t="s">
        <v>188</v>
      </c>
      <c r="D62" s="9">
        <v>0.0</v>
      </c>
      <c r="E62" s="9" t="s">
        <v>581</v>
      </c>
      <c r="G62" s="9" t="s">
        <v>582</v>
      </c>
      <c r="H62" s="9" t="s">
        <v>48</v>
      </c>
      <c r="I62" s="9" t="s">
        <v>583</v>
      </c>
      <c r="J62" s="9" t="s">
        <v>193</v>
      </c>
      <c r="K62" s="9">
        <v>9.603640795E9</v>
      </c>
      <c r="L62" s="9">
        <v>9.951126271E9</v>
      </c>
      <c r="M62" s="9" t="s">
        <v>584</v>
      </c>
      <c r="N62" s="9" t="s">
        <v>585</v>
      </c>
      <c r="O62" s="9" t="s">
        <v>586</v>
      </c>
      <c r="P62" s="9">
        <v>124106.0</v>
      </c>
      <c r="Q62" s="9" t="s">
        <v>230</v>
      </c>
      <c r="R62" s="9">
        <v>2011.0</v>
      </c>
      <c r="S62" s="9">
        <v>9.2</v>
      </c>
      <c r="T62" s="9" t="s">
        <v>230</v>
      </c>
      <c r="U62" s="9">
        <v>2013.0</v>
      </c>
      <c r="V62" s="9">
        <v>83.0</v>
      </c>
      <c r="Z62" s="9">
        <v>2013.0</v>
      </c>
      <c r="AA62" s="9">
        <v>8.44</v>
      </c>
      <c r="AB62" s="9">
        <v>8.15</v>
      </c>
      <c r="AC62" s="9">
        <v>9.09</v>
      </c>
      <c r="AD62" s="9">
        <v>8.22</v>
      </c>
      <c r="AE62" s="9">
        <v>8.475</v>
      </c>
      <c r="AF62" s="9">
        <v>0.0</v>
      </c>
      <c r="AG62" s="9" t="s">
        <v>49</v>
      </c>
    </row>
    <row r="63" ht="15.75" customHeight="1">
      <c r="B63" s="8">
        <v>1.6011373531E11</v>
      </c>
      <c r="C63" s="9" t="s">
        <v>188</v>
      </c>
      <c r="D63" s="9">
        <v>0.0</v>
      </c>
      <c r="E63" s="9" t="s">
        <v>587</v>
      </c>
      <c r="G63" s="9" t="s">
        <v>588</v>
      </c>
      <c r="H63" s="9" t="s">
        <v>78</v>
      </c>
      <c r="I63" s="15">
        <v>35343.0</v>
      </c>
      <c r="J63" s="9" t="s">
        <v>193</v>
      </c>
      <c r="K63" s="9">
        <v>8.121323818E9</v>
      </c>
      <c r="L63" s="9">
        <v>9.705360721E9</v>
      </c>
      <c r="M63" s="9" t="s">
        <v>589</v>
      </c>
      <c r="N63" s="9" t="s">
        <v>590</v>
      </c>
      <c r="O63" s="9" t="s">
        <v>196</v>
      </c>
      <c r="P63" s="9">
        <v>507136.0</v>
      </c>
      <c r="Q63" s="9" t="s">
        <v>215</v>
      </c>
      <c r="R63" s="9">
        <v>2011.0</v>
      </c>
      <c r="S63" s="9" t="s">
        <v>80</v>
      </c>
      <c r="T63" s="9" t="s">
        <v>11</v>
      </c>
      <c r="U63" s="9" t="s">
        <v>11</v>
      </c>
      <c r="V63" s="9" t="s">
        <v>11</v>
      </c>
      <c r="W63" s="9" t="s">
        <v>319</v>
      </c>
      <c r="X63" s="9" t="s">
        <v>81</v>
      </c>
      <c r="Y63" s="9" t="s">
        <v>199</v>
      </c>
      <c r="Z63" s="9">
        <v>2014.0</v>
      </c>
      <c r="AA63" s="9" t="s">
        <v>11</v>
      </c>
      <c r="AB63" s="9" t="s">
        <v>11</v>
      </c>
      <c r="AC63" s="9">
        <v>7.72</v>
      </c>
      <c r="AD63" s="9">
        <v>8.12</v>
      </c>
      <c r="AE63" s="9">
        <v>7.92</v>
      </c>
      <c r="AF63" s="9">
        <v>0.0</v>
      </c>
      <c r="AG63" s="9" t="s">
        <v>79</v>
      </c>
      <c r="AH63" s="9" t="s">
        <v>591</v>
      </c>
    </row>
    <row r="64" ht="15.75" customHeight="1">
      <c r="B64" s="8">
        <v>1.60113735031E11</v>
      </c>
      <c r="C64" s="9" t="s">
        <v>188</v>
      </c>
      <c r="D64" s="9">
        <v>0.0</v>
      </c>
      <c r="E64" s="9" t="s">
        <v>592</v>
      </c>
      <c r="F64" s="9" t="s">
        <v>593</v>
      </c>
      <c r="G64" s="9" t="s">
        <v>219</v>
      </c>
      <c r="H64" s="9" t="s">
        <v>62</v>
      </c>
      <c r="I64" s="9" t="s">
        <v>594</v>
      </c>
      <c r="J64" s="9" t="s">
        <v>193</v>
      </c>
      <c r="K64" s="9">
        <v>7.660966642E9</v>
      </c>
      <c r="L64" s="9">
        <v>9.948118353E9</v>
      </c>
      <c r="M64" s="9" t="s">
        <v>595</v>
      </c>
      <c r="N64" s="9" t="s">
        <v>596</v>
      </c>
      <c r="O64" s="9" t="s">
        <v>196</v>
      </c>
      <c r="P64" s="9">
        <v>500050.0</v>
      </c>
      <c r="Q64" s="9" t="s">
        <v>597</v>
      </c>
      <c r="R64" s="9">
        <v>2011.0</v>
      </c>
      <c r="S64" s="9">
        <v>9.6</v>
      </c>
      <c r="T64" s="9" t="s">
        <v>598</v>
      </c>
      <c r="U64" s="9">
        <v>2013.0</v>
      </c>
      <c r="V64" s="14">
        <v>0.97</v>
      </c>
      <c r="Z64" s="9">
        <v>2013.0</v>
      </c>
      <c r="AA64" s="9">
        <v>8.51</v>
      </c>
      <c r="AB64" s="9">
        <v>8.37</v>
      </c>
      <c r="AC64" s="9">
        <v>8.61</v>
      </c>
      <c r="AD64" s="9">
        <v>7.43</v>
      </c>
      <c r="AE64" s="9">
        <v>8.23</v>
      </c>
      <c r="AF64" s="9">
        <v>0.0</v>
      </c>
      <c r="AG64" s="9" t="s">
        <v>63</v>
      </c>
    </row>
    <row r="65" ht="15.75" customHeight="1">
      <c r="B65" s="8">
        <v>1.60113735007E11</v>
      </c>
      <c r="C65" s="9" t="s">
        <v>224</v>
      </c>
      <c r="D65" s="12">
        <v>0.0</v>
      </c>
      <c r="E65" s="9" t="s">
        <v>599</v>
      </c>
      <c r="G65" s="9" t="s">
        <v>600</v>
      </c>
      <c r="H65" s="9" t="s">
        <v>137</v>
      </c>
      <c r="I65" s="9" t="s">
        <v>601</v>
      </c>
      <c r="J65" s="9" t="s">
        <v>193</v>
      </c>
      <c r="K65" s="9">
        <v>9.704946493E9</v>
      </c>
      <c r="L65" s="9">
        <v>9.177058246E9</v>
      </c>
      <c r="M65" s="9" t="s">
        <v>602</v>
      </c>
      <c r="N65" s="9" t="s">
        <v>195</v>
      </c>
      <c r="O65" s="9" t="s">
        <v>196</v>
      </c>
      <c r="P65" s="9">
        <v>500020.0</v>
      </c>
      <c r="Q65" s="9" t="s">
        <v>603</v>
      </c>
      <c r="R65" s="9">
        <v>2011.0</v>
      </c>
      <c r="S65" s="9" t="s">
        <v>139</v>
      </c>
      <c r="T65" s="9" t="s">
        <v>604</v>
      </c>
      <c r="U65" s="9">
        <v>2013.0</v>
      </c>
      <c r="V65" s="13">
        <v>0.927</v>
      </c>
      <c r="Z65" s="9">
        <v>2013.0</v>
      </c>
      <c r="AA65" s="9">
        <v>6.8</v>
      </c>
      <c r="AB65" s="9">
        <v>6.9</v>
      </c>
      <c r="AC65" s="9">
        <v>6.4</v>
      </c>
      <c r="AD65" s="9">
        <v>6.1</v>
      </c>
      <c r="AE65" s="9">
        <v>6.5</v>
      </c>
      <c r="AF65" s="9" t="s">
        <v>605</v>
      </c>
      <c r="AG65" s="9" t="s">
        <v>138</v>
      </c>
    </row>
    <row r="66" ht="15.75" customHeight="1">
      <c r="B66" s="8">
        <v>1.60113735008E11</v>
      </c>
      <c r="C66" s="9" t="s">
        <v>224</v>
      </c>
      <c r="D66" s="9">
        <v>0.0</v>
      </c>
      <c r="E66" s="9" t="s">
        <v>606</v>
      </c>
      <c r="G66" s="9" t="s">
        <v>607</v>
      </c>
      <c r="H66" s="9" t="s">
        <v>54</v>
      </c>
      <c r="I66" s="9" t="s">
        <v>608</v>
      </c>
      <c r="J66" s="9" t="s">
        <v>193</v>
      </c>
      <c r="K66" s="9">
        <v>9.492234955E9</v>
      </c>
      <c r="L66" s="9">
        <v>7.674968958E9</v>
      </c>
      <c r="M66" s="9" t="s">
        <v>609</v>
      </c>
      <c r="N66" s="9" t="s">
        <v>610</v>
      </c>
      <c r="O66" s="9" t="s">
        <v>611</v>
      </c>
      <c r="P66" s="9">
        <v>515425.0</v>
      </c>
      <c r="Q66" s="9" t="s">
        <v>612</v>
      </c>
      <c r="R66" s="9">
        <v>2011.0</v>
      </c>
      <c r="S66" s="9">
        <v>95.5</v>
      </c>
      <c r="T66" s="9" t="s">
        <v>274</v>
      </c>
      <c r="U66" s="9">
        <v>2013.0</v>
      </c>
      <c r="V66" s="9">
        <v>94.5</v>
      </c>
      <c r="Z66" s="9">
        <v>2013.0</v>
      </c>
      <c r="AA66" s="9">
        <v>8.55</v>
      </c>
      <c r="AB66" s="9">
        <v>8.63</v>
      </c>
      <c r="AC66" s="9">
        <v>8.36</v>
      </c>
      <c r="AD66" s="9">
        <v>8.0</v>
      </c>
      <c r="AE66" s="9">
        <v>8.385</v>
      </c>
      <c r="AF66" s="9">
        <v>0.0</v>
      </c>
      <c r="AG66" s="9" t="s">
        <v>55</v>
      </c>
    </row>
    <row r="67" ht="15.75" customHeight="1">
      <c r="B67" s="8">
        <v>1.60113735013E11</v>
      </c>
      <c r="C67" s="9" t="s">
        <v>224</v>
      </c>
      <c r="D67" s="9">
        <v>5.0</v>
      </c>
      <c r="E67" s="9" t="s">
        <v>613</v>
      </c>
      <c r="F67" s="9" t="s">
        <v>614</v>
      </c>
      <c r="G67" s="9" t="s">
        <v>615</v>
      </c>
      <c r="H67" s="9" t="s">
        <v>140</v>
      </c>
      <c r="I67" s="9" t="s">
        <v>616</v>
      </c>
      <c r="J67" s="9" t="s">
        <v>221</v>
      </c>
      <c r="K67" s="9">
        <v>9.177058246E9</v>
      </c>
      <c r="L67" s="9">
        <v>9.908217802E9</v>
      </c>
      <c r="M67" s="9" t="s">
        <v>617</v>
      </c>
      <c r="N67" s="9" t="s">
        <v>618</v>
      </c>
      <c r="O67" s="9" t="s">
        <v>214</v>
      </c>
      <c r="P67" s="9">
        <v>500007.0</v>
      </c>
      <c r="Q67" s="9" t="s">
        <v>619</v>
      </c>
      <c r="R67" s="9">
        <v>2011.0</v>
      </c>
      <c r="S67" s="9">
        <v>8.2</v>
      </c>
      <c r="T67" s="9" t="s">
        <v>620</v>
      </c>
      <c r="U67" s="9">
        <v>2013.0</v>
      </c>
      <c r="V67" s="9">
        <v>78.3</v>
      </c>
      <c r="Z67" s="9">
        <v>2013.0</v>
      </c>
      <c r="AA67" s="9">
        <v>6.5</v>
      </c>
      <c r="AB67" s="9">
        <v>6.5</v>
      </c>
      <c r="AC67" s="9">
        <v>6.5</v>
      </c>
      <c r="AD67" s="9">
        <v>6.5</v>
      </c>
      <c r="AE67" s="9">
        <v>6.5</v>
      </c>
      <c r="AF67" s="9">
        <v>5.0</v>
      </c>
      <c r="AG67" s="9" t="s">
        <v>141</v>
      </c>
    </row>
    <row r="68" ht="15.75" customHeight="1">
      <c r="B68" s="8">
        <v>1.60113735006E11</v>
      </c>
      <c r="C68" s="9" t="s">
        <v>224</v>
      </c>
      <c r="D68" s="12">
        <v>0.0</v>
      </c>
      <c r="E68" s="9" t="s">
        <v>621</v>
      </c>
      <c r="G68" s="9" t="s">
        <v>622</v>
      </c>
      <c r="H68" s="9" t="s">
        <v>44</v>
      </c>
      <c r="I68" s="9" t="s">
        <v>623</v>
      </c>
      <c r="J68" s="9" t="s">
        <v>193</v>
      </c>
      <c r="K68" s="9">
        <v>7.732003333E9</v>
      </c>
      <c r="L68" s="9">
        <v>9.8480806E9</v>
      </c>
      <c r="M68" s="9" t="s">
        <v>624</v>
      </c>
      <c r="N68" s="9" t="s">
        <v>195</v>
      </c>
      <c r="O68" s="9" t="s">
        <v>196</v>
      </c>
      <c r="P68" s="9">
        <v>500072.0</v>
      </c>
      <c r="Q68" s="9">
        <v>531.0</v>
      </c>
      <c r="R68" s="9">
        <v>2011.0</v>
      </c>
      <c r="S68" s="9">
        <v>88.5</v>
      </c>
      <c r="T68" s="9">
        <v>960.0</v>
      </c>
      <c r="U68" s="9">
        <v>2013.0</v>
      </c>
      <c r="V68" s="9">
        <v>96.0</v>
      </c>
      <c r="Y68" s="9" t="s">
        <v>199</v>
      </c>
      <c r="Z68" s="9">
        <v>2013.0</v>
      </c>
      <c r="AA68" s="9">
        <v>9.0</v>
      </c>
      <c r="AB68" s="9">
        <v>8.63</v>
      </c>
      <c r="AC68" s="9">
        <v>8.45</v>
      </c>
      <c r="AD68" s="9">
        <v>8.13</v>
      </c>
      <c r="AE68" s="9">
        <v>8.55</v>
      </c>
      <c r="AF68" s="9" t="s">
        <v>11</v>
      </c>
      <c r="AG68" s="9" t="s">
        <v>45</v>
      </c>
    </row>
    <row r="69" ht="15.75" customHeight="1">
      <c r="B69" s="8">
        <v>1.60113735017E11</v>
      </c>
      <c r="C69" s="9" t="s">
        <v>224</v>
      </c>
      <c r="D69" s="9">
        <v>1.0</v>
      </c>
      <c r="E69" s="9" t="s">
        <v>625</v>
      </c>
      <c r="G69" s="9" t="s">
        <v>626</v>
      </c>
      <c r="H69" s="9" t="s">
        <v>142</v>
      </c>
      <c r="I69" s="9" t="s">
        <v>627</v>
      </c>
      <c r="J69" s="9" t="s">
        <v>302</v>
      </c>
      <c r="K69" s="9">
        <v>9.84998426E9</v>
      </c>
      <c r="L69" s="9">
        <v>9.502855845E9</v>
      </c>
      <c r="M69" s="9" t="s">
        <v>628</v>
      </c>
      <c r="N69" s="9" t="s">
        <v>629</v>
      </c>
      <c r="O69" s="9" t="s">
        <v>305</v>
      </c>
      <c r="P69" s="9">
        <v>500013.0</v>
      </c>
      <c r="Q69" s="9" t="s">
        <v>215</v>
      </c>
      <c r="R69" s="9">
        <v>2011.0</v>
      </c>
      <c r="S69" s="9">
        <v>85.16</v>
      </c>
      <c r="T69" s="9" t="s">
        <v>630</v>
      </c>
      <c r="U69" s="9">
        <v>2013.0</v>
      </c>
      <c r="V69" s="9">
        <v>87.6</v>
      </c>
      <c r="Y69" s="9" t="s">
        <v>199</v>
      </c>
      <c r="Z69" s="9">
        <v>2013.0</v>
      </c>
      <c r="AA69" s="9">
        <v>7.0</v>
      </c>
      <c r="AB69" s="9">
        <v>6.88</v>
      </c>
      <c r="AC69" s="9">
        <v>6.14</v>
      </c>
      <c r="AD69" s="9">
        <v>5.61</v>
      </c>
      <c r="AE69" s="9">
        <v>6.4</v>
      </c>
      <c r="AF69" s="9">
        <v>1.0</v>
      </c>
      <c r="AG69" s="9" t="s">
        <v>143</v>
      </c>
      <c r="AH69" s="9" t="s">
        <v>143</v>
      </c>
    </row>
    <row r="70" ht="15.75" customHeight="1">
      <c r="B70" s="8">
        <v>1.60113735002E11</v>
      </c>
      <c r="C70" s="9" t="s">
        <v>224</v>
      </c>
      <c r="D70" s="9">
        <v>0.0</v>
      </c>
      <c r="E70" s="9" t="s">
        <v>631</v>
      </c>
      <c r="G70" s="9" t="s">
        <v>632</v>
      </c>
      <c r="H70" s="9" t="s">
        <v>151</v>
      </c>
      <c r="I70" s="9" t="s">
        <v>633</v>
      </c>
      <c r="J70" s="9" t="s">
        <v>193</v>
      </c>
      <c r="K70" s="9">
        <v>9.000128899E9</v>
      </c>
      <c r="L70" s="9">
        <v>9.246164666E9</v>
      </c>
      <c r="M70" s="9" t="s">
        <v>634</v>
      </c>
      <c r="N70" s="9" t="s">
        <v>195</v>
      </c>
      <c r="O70" s="9" t="s">
        <v>214</v>
      </c>
      <c r="P70" s="9">
        <v>500035.0</v>
      </c>
      <c r="Q70" s="9">
        <v>517.0</v>
      </c>
      <c r="R70" s="9">
        <v>2011.0</v>
      </c>
      <c r="S70" s="9">
        <v>87.0</v>
      </c>
      <c r="T70" s="9">
        <v>866.0</v>
      </c>
      <c r="U70" s="9">
        <v>2013.0</v>
      </c>
      <c r="V70" s="9">
        <v>87.0</v>
      </c>
      <c r="Y70" s="9" t="s">
        <v>199</v>
      </c>
      <c r="Z70" s="9">
        <v>2013.0</v>
      </c>
      <c r="AA70" s="9">
        <v>6.5</v>
      </c>
      <c r="AB70" s="9">
        <v>6.0</v>
      </c>
      <c r="AC70" s="9">
        <v>6.5</v>
      </c>
      <c r="AD70" s="9">
        <v>6.0</v>
      </c>
      <c r="AE70" s="9">
        <v>6.25</v>
      </c>
      <c r="AF70" s="9">
        <v>6.0</v>
      </c>
      <c r="AG70" s="9" t="s">
        <v>152</v>
      </c>
      <c r="AH70" s="9" t="s">
        <v>635</v>
      </c>
    </row>
    <row r="71" ht="15.75" customHeight="1">
      <c r="B71" s="8">
        <v>1.60113735028E11</v>
      </c>
      <c r="C71" s="9" t="s">
        <v>188</v>
      </c>
      <c r="D71" s="9">
        <v>0.0</v>
      </c>
      <c r="E71" s="9" t="s">
        <v>636</v>
      </c>
      <c r="F71" s="9" t="s">
        <v>637</v>
      </c>
      <c r="G71" s="9" t="s">
        <v>638</v>
      </c>
      <c r="H71" s="9" t="s">
        <v>128</v>
      </c>
      <c r="I71" s="9" t="s">
        <v>639</v>
      </c>
      <c r="J71" s="9" t="s">
        <v>272</v>
      </c>
      <c r="K71" s="9">
        <v>9.700485939E9</v>
      </c>
      <c r="L71" s="9">
        <v>9.700485939E9</v>
      </c>
      <c r="M71" s="9" t="s">
        <v>640</v>
      </c>
      <c r="N71" s="9" t="s">
        <v>195</v>
      </c>
      <c r="O71" s="9" t="s">
        <v>214</v>
      </c>
      <c r="P71" s="9">
        <v>500057.0</v>
      </c>
      <c r="Q71" s="9">
        <v>1.102107301E9</v>
      </c>
      <c r="R71" s="9">
        <v>2011.0</v>
      </c>
      <c r="S71" s="9">
        <v>90.67</v>
      </c>
      <c r="T71" s="9">
        <v>1.327214788E9</v>
      </c>
      <c r="U71" s="9">
        <v>2013.0</v>
      </c>
      <c r="V71" s="9">
        <v>9.51</v>
      </c>
      <c r="Y71" s="9" t="s">
        <v>199</v>
      </c>
      <c r="Z71" s="9">
        <v>2013.0</v>
      </c>
      <c r="AA71" s="9">
        <v>7.44</v>
      </c>
      <c r="AB71" s="9">
        <v>7.3</v>
      </c>
      <c r="AC71" s="9">
        <v>6.77</v>
      </c>
      <c r="AD71" s="9">
        <v>5.57</v>
      </c>
      <c r="AE71" s="9">
        <v>6.8</v>
      </c>
      <c r="AF71" s="9">
        <v>0.0</v>
      </c>
      <c r="AG71" s="9" t="s">
        <v>129</v>
      </c>
      <c r="AH71" s="9" t="s">
        <v>129</v>
      </c>
    </row>
    <row r="72" ht="15.75" customHeight="1">
      <c r="B72" s="8">
        <v>1.6011373505E11</v>
      </c>
      <c r="C72" s="9" t="s">
        <v>188</v>
      </c>
      <c r="D72" s="12">
        <v>0.0</v>
      </c>
      <c r="E72" s="9" t="s">
        <v>641</v>
      </c>
      <c r="F72" s="9" t="s">
        <v>642</v>
      </c>
      <c r="G72" s="9" t="s">
        <v>643</v>
      </c>
      <c r="H72" s="9" t="s">
        <v>22</v>
      </c>
      <c r="I72" s="9" t="s">
        <v>644</v>
      </c>
      <c r="J72" s="9" t="s">
        <v>193</v>
      </c>
      <c r="K72" s="9">
        <v>9.84989929E9</v>
      </c>
      <c r="L72" s="9">
        <v>9.440360748E9</v>
      </c>
      <c r="M72" s="9" t="s">
        <v>645</v>
      </c>
      <c r="N72" s="9" t="s">
        <v>646</v>
      </c>
      <c r="O72" s="9" t="s">
        <v>196</v>
      </c>
      <c r="P72" s="9">
        <v>500018.0</v>
      </c>
      <c r="Q72" s="9" t="s">
        <v>382</v>
      </c>
      <c r="R72" s="9">
        <v>2011.0</v>
      </c>
      <c r="S72" s="9">
        <v>87.5</v>
      </c>
      <c r="T72" s="9" t="s">
        <v>383</v>
      </c>
      <c r="U72" s="9">
        <v>2013.0</v>
      </c>
      <c r="V72" s="9">
        <v>96.7</v>
      </c>
      <c r="Y72" s="9" t="s">
        <v>199</v>
      </c>
      <c r="Z72" s="9">
        <v>2013.0</v>
      </c>
      <c r="AA72" s="9">
        <v>8.85</v>
      </c>
      <c r="AB72" s="9">
        <v>8.74</v>
      </c>
      <c r="AC72" s="9">
        <v>9.27</v>
      </c>
      <c r="AD72" s="9">
        <v>9.09</v>
      </c>
      <c r="AE72" s="9">
        <v>9.0</v>
      </c>
      <c r="AF72" s="9" t="s">
        <v>148</v>
      </c>
      <c r="AG72" s="9" t="s">
        <v>23</v>
      </c>
      <c r="AH72" s="9" t="s">
        <v>647</v>
      </c>
    </row>
    <row r="73" ht="15.75" customHeight="1">
      <c r="B73" s="8">
        <v>1.60113735309E11</v>
      </c>
      <c r="C73" s="9" t="s">
        <v>188</v>
      </c>
      <c r="D73" s="9">
        <v>0.0</v>
      </c>
      <c r="E73" s="9" t="s">
        <v>648</v>
      </c>
      <c r="F73" s="9" t="s">
        <v>649</v>
      </c>
      <c r="G73" s="9" t="s">
        <v>650</v>
      </c>
      <c r="H73" s="9" t="s">
        <v>130</v>
      </c>
      <c r="I73" s="9" t="s">
        <v>651</v>
      </c>
      <c r="J73" s="9" t="s">
        <v>221</v>
      </c>
      <c r="K73" s="9">
        <v>8.897319879E9</v>
      </c>
      <c r="L73" s="9">
        <v>8.121330989E9</v>
      </c>
      <c r="M73" s="9" t="s">
        <v>652</v>
      </c>
      <c r="N73" s="9" t="s">
        <v>653</v>
      </c>
      <c r="O73" s="9" t="s">
        <v>244</v>
      </c>
      <c r="P73" s="9">
        <v>509338.0</v>
      </c>
      <c r="Q73" s="9" t="s">
        <v>252</v>
      </c>
      <c r="R73" s="9">
        <v>2010.0</v>
      </c>
      <c r="S73" s="9">
        <v>89.6</v>
      </c>
      <c r="T73" s="9" t="s">
        <v>132</v>
      </c>
      <c r="U73" s="9" t="s">
        <v>132</v>
      </c>
      <c r="V73" s="9" t="s">
        <v>132</v>
      </c>
      <c r="W73" s="9" t="s">
        <v>654</v>
      </c>
      <c r="X73" s="9">
        <v>80.57</v>
      </c>
      <c r="Y73" s="9" t="s">
        <v>268</v>
      </c>
      <c r="Z73" s="9">
        <v>2014.0</v>
      </c>
      <c r="AA73" s="9" t="s">
        <v>132</v>
      </c>
      <c r="AB73" s="9" t="s">
        <v>132</v>
      </c>
      <c r="AC73" s="9">
        <v>6.55</v>
      </c>
      <c r="AD73" s="9">
        <v>7.04</v>
      </c>
      <c r="AE73" s="9">
        <v>6.79</v>
      </c>
      <c r="AF73" s="9">
        <v>0.0</v>
      </c>
      <c r="AG73" s="9" t="s">
        <v>131</v>
      </c>
      <c r="AH73" s="9" t="s">
        <v>131</v>
      </c>
    </row>
    <row r="74" ht="15.75" customHeight="1">
      <c r="B74" s="8">
        <v>1.60113735302E11</v>
      </c>
      <c r="C74" s="9" t="s">
        <v>188</v>
      </c>
      <c r="D74" s="9">
        <v>1.0</v>
      </c>
      <c r="E74" s="9" t="s">
        <v>655</v>
      </c>
      <c r="G74" s="9" t="s">
        <v>656</v>
      </c>
      <c r="H74" s="9" t="s">
        <v>153</v>
      </c>
      <c r="I74" s="9" t="s">
        <v>657</v>
      </c>
      <c r="J74" s="9" t="s">
        <v>221</v>
      </c>
      <c r="K74" s="9">
        <v>8.97895448E9</v>
      </c>
      <c r="L74" s="9">
        <v>9.492679974E9</v>
      </c>
      <c r="M74" s="9" t="s">
        <v>658</v>
      </c>
      <c r="N74" s="9" t="s">
        <v>659</v>
      </c>
      <c r="O74" s="9" t="s">
        <v>244</v>
      </c>
      <c r="P74" s="9">
        <v>505476.0</v>
      </c>
      <c r="Q74" s="9" t="s">
        <v>252</v>
      </c>
      <c r="R74" s="9">
        <v>2010.0</v>
      </c>
      <c r="S74" s="9">
        <v>85.3</v>
      </c>
      <c r="T74" s="9" t="s">
        <v>11</v>
      </c>
      <c r="U74" s="9" t="s">
        <v>11</v>
      </c>
      <c r="V74" s="9" t="s">
        <v>11</v>
      </c>
      <c r="W74" s="9" t="s">
        <v>660</v>
      </c>
      <c r="X74" s="9">
        <v>65.38</v>
      </c>
      <c r="Y74" s="9" t="s">
        <v>268</v>
      </c>
      <c r="Z74" s="9">
        <v>2014.0</v>
      </c>
      <c r="AA74" s="9" t="s">
        <v>11</v>
      </c>
      <c r="AB74" s="9" t="s">
        <v>11</v>
      </c>
      <c r="AC74" s="9">
        <v>6.36</v>
      </c>
      <c r="AD74" s="9">
        <v>5.91</v>
      </c>
      <c r="AE74" s="9">
        <v>6.135</v>
      </c>
      <c r="AF74" s="9">
        <v>0.0</v>
      </c>
      <c r="AG74" s="9" t="s">
        <v>154</v>
      </c>
      <c r="AH74" s="9" t="s">
        <v>661</v>
      </c>
    </row>
    <row r="75" ht="15.75" customHeight="1"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4"/>
      <c r="Z75" s="9"/>
      <c r="AA75" s="9"/>
      <c r="AB75" s="9"/>
      <c r="AC75" s="9"/>
      <c r="AD75" s="9"/>
      <c r="AE75" s="9"/>
      <c r="AF75" s="9"/>
      <c r="AG75" s="9"/>
    </row>
    <row r="76" ht="15.75" customHeight="1"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3.14"/>
    <col customWidth="1" min="3" max="3" width="35.71"/>
    <col customWidth="1" min="4" max="5" width="7.0"/>
    <col customWidth="1" min="6" max="6" width="5.71"/>
    <col customWidth="1" min="7" max="8" width="6.57"/>
    <col customWidth="1" min="9" max="9" width="5.29"/>
    <col customWidth="1" min="10" max="10" width="4.86"/>
    <col customWidth="1" min="11" max="11" width="6.0"/>
    <col customWidth="1" min="12" max="12" width="6.29"/>
    <col customWidth="1" min="13" max="13" width="8.14"/>
    <col customWidth="1" min="14" max="14" width="12.29"/>
    <col customWidth="1" min="15" max="15" width="7.29"/>
  </cols>
  <sheetData>
    <row r="1" ht="15.75" customHeight="1">
      <c r="A1" s="2" t="s">
        <v>0</v>
      </c>
      <c r="B1" s="3" t="s">
        <v>1</v>
      </c>
      <c r="C1" s="16" t="s">
        <v>2</v>
      </c>
      <c r="D1" s="2" t="s">
        <v>8</v>
      </c>
      <c r="E1" s="2" t="s">
        <v>662</v>
      </c>
      <c r="F1" s="2" t="s">
        <v>663</v>
      </c>
      <c r="G1" s="2" t="s">
        <v>664</v>
      </c>
      <c r="H1" s="2" t="s">
        <v>665</v>
      </c>
      <c r="I1" s="2" t="s">
        <v>666</v>
      </c>
      <c r="J1" s="2" t="s">
        <v>667</v>
      </c>
      <c r="K1" s="2" t="s">
        <v>668</v>
      </c>
      <c r="L1" s="2" t="s">
        <v>669</v>
      </c>
      <c r="M1" s="2" t="s">
        <v>670</v>
      </c>
      <c r="N1" s="2" t="s">
        <v>671</v>
      </c>
      <c r="O1" s="2" t="s">
        <v>672</v>
      </c>
      <c r="P1" s="17" t="s">
        <v>159</v>
      </c>
      <c r="Q1" s="17" t="s">
        <v>673</v>
      </c>
      <c r="R1" s="17" t="s">
        <v>674</v>
      </c>
    </row>
    <row r="2" ht="19.5" customHeight="1">
      <c r="A2" s="2">
        <v>1.0</v>
      </c>
      <c r="B2" s="5">
        <v>1.60113735001E11</v>
      </c>
      <c r="C2" s="18" t="s">
        <v>20</v>
      </c>
      <c r="D2" s="4">
        <v>9.115</v>
      </c>
      <c r="E2" s="2"/>
      <c r="F2" s="2"/>
      <c r="G2" s="2"/>
      <c r="H2" s="2" t="s">
        <v>675</v>
      </c>
      <c r="I2" s="2"/>
      <c r="J2" s="2"/>
      <c r="K2" s="19"/>
      <c r="L2" s="2"/>
      <c r="M2" s="2"/>
      <c r="N2" s="20"/>
      <c r="O2" s="19"/>
      <c r="P2" s="11" t="str">
        <f>VLOOKUP(B2,TODB!B:C,2,0)</f>
        <v>Female</v>
      </c>
      <c r="Q2" s="11">
        <f>VLOOKUP(B2,TODB!B:D,3,0)</f>
        <v>0</v>
      </c>
      <c r="R2" s="11">
        <f t="shared" ref="R2:R74" si="1">COUNTA(E2:O2)</f>
        <v>1</v>
      </c>
    </row>
    <row r="3" ht="19.5" customHeight="1">
      <c r="A3" s="2">
        <v>2.0</v>
      </c>
      <c r="B3" s="5">
        <v>1.60113735002E11</v>
      </c>
      <c r="C3" s="18" t="s">
        <v>151</v>
      </c>
      <c r="D3" s="4">
        <v>6.25</v>
      </c>
      <c r="E3" s="2"/>
      <c r="F3" s="2"/>
      <c r="G3" s="2"/>
      <c r="H3" s="2"/>
      <c r="I3" s="2"/>
      <c r="J3" s="2"/>
      <c r="K3" s="2"/>
      <c r="L3" s="2"/>
      <c r="M3" s="2"/>
      <c r="N3" s="20"/>
      <c r="O3" s="19"/>
      <c r="P3" s="11" t="str">
        <f>VLOOKUP(B3,TODB!B:C,2,0)</f>
        <v>Female</v>
      </c>
      <c r="Q3" s="11">
        <f>VLOOKUP(B3,TODB!B:D,3,0)</f>
        <v>0</v>
      </c>
      <c r="R3" s="11">
        <f t="shared" si="1"/>
        <v>0</v>
      </c>
    </row>
    <row r="4" ht="19.5" customHeight="1">
      <c r="A4" s="2">
        <v>3.0</v>
      </c>
      <c r="B4" s="5">
        <v>1.60113735003E11</v>
      </c>
      <c r="C4" s="18" t="s">
        <v>122</v>
      </c>
      <c r="D4" s="4">
        <v>7.0</v>
      </c>
      <c r="E4" s="2"/>
      <c r="F4" s="2"/>
      <c r="G4" s="2"/>
      <c r="H4" s="2"/>
      <c r="I4" s="2"/>
      <c r="J4" s="2"/>
      <c r="K4" s="2"/>
      <c r="L4" s="2"/>
      <c r="M4" s="2"/>
      <c r="N4" s="20"/>
      <c r="O4" s="19"/>
      <c r="P4" s="11" t="str">
        <f>VLOOKUP(B4,TODB!B:C,2,0)</f>
        <v>Female</v>
      </c>
      <c r="Q4" s="11">
        <f>VLOOKUP(B4,TODB!B:D,3,0)</f>
        <v>0</v>
      </c>
      <c r="R4" s="11">
        <f t="shared" si="1"/>
        <v>0</v>
      </c>
    </row>
    <row r="5" ht="19.5" customHeight="1">
      <c r="A5" s="2">
        <v>4.0</v>
      </c>
      <c r="B5" s="5">
        <v>1.60113735004E11</v>
      </c>
      <c r="C5" s="18" t="s">
        <v>101</v>
      </c>
      <c r="D5" s="4">
        <v>7.527</v>
      </c>
      <c r="E5" s="2"/>
      <c r="F5" s="2"/>
      <c r="G5" s="2"/>
      <c r="H5" s="2"/>
      <c r="I5" s="2"/>
      <c r="J5" s="2" t="s">
        <v>676</v>
      </c>
      <c r="K5" s="2"/>
      <c r="L5" s="2"/>
      <c r="M5" s="2"/>
      <c r="N5" s="20"/>
      <c r="O5" s="19"/>
      <c r="P5" s="11" t="str">
        <f>VLOOKUP(B5,TODB!B:C,2,0)</f>
        <v>Female</v>
      </c>
      <c r="Q5" s="11">
        <f>VLOOKUP(B5,TODB!B:D,3,0)</f>
        <v>0</v>
      </c>
      <c r="R5" s="11">
        <f t="shared" si="1"/>
        <v>1</v>
      </c>
    </row>
    <row r="6" ht="19.5" customHeight="1">
      <c r="A6" s="2">
        <v>5.0</v>
      </c>
      <c r="B6" s="5">
        <v>1.60113735005E11</v>
      </c>
      <c r="C6" s="18" t="s">
        <v>66</v>
      </c>
      <c r="D6" s="4">
        <v>8.15</v>
      </c>
      <c r="E6" s="2"/>
      <c r="F6" s="2"/>
      <c r="G6" s="2" t="s">
        <v>677</v>
      </c>
      <c r="H6" s="2"/>
      <c r="I6" s="2"/>
      <c r="J6" s="2" t="s">
        <v>676</v>
      </c>
      <c r="K6" s="2"/>
      <c r="L6" s="2"/>
      <c r="M6" s="2"/>
      <c r="N6" s="20"/>
      <c r="O6" s="19" t="s">
        <v>127</v>
      </c>
      <c r="P6" s="11" t="str">
        <f>VLOOKUP(B6,TODB!B:C,2,0)</f>
        <v>Female</v>
      </c>
      <c r="Q6" s="11">
        <f>VLOOKUP(B6,TODB!B:D,3,0)</f>
        <v>0</v>
      </c>
      <c r="R6" s="11">
        <f t="shared" si="1"/>
        <v>3</v>
      </c>
    </row>
    <row r="7" ht="19.5" customHeight="1">
      <c r="A7" s="2">
        <v>6.0</v>
      </c>
      <c r="B7" s="5">
        <v>1.60113735006E11</v>
      </c>
      <c r="C7" s="18" t="s">
        <v>44</v>
      </c>
      <c r="D7" s="4">
        <v>8.55</v>
      </c>
      <c r="E7" s="2"/>
      <c r="F7" s="2"/>
      <c r="G7" s="2" t="s">
        <v>677</v>
      </c>
      <c r="H7" s="2"/>
      <c r="I7" s="2"/>
      <c r="J7" s="2" t="s">
        <v>676</v>
      </c>
      <c r="K7" s="2"/>
      <c r="L7" s="2"/>
      <c r="M7" s="2"/>
      <c r="N7" s="20"/>
      <c r="O7" s="19"/>
      <c r="P7" s="11" t="str">
        <f>VLOOKUP(B7,TODB!B:C,2,0)</f>
        <v>Female</v>
      </c>
      <c r="Q7" s="11">
        <f>VLOOKUP(B7,TODB!B:D,3,0)</f>
        <v>0</v>
      </c>
      <c r="R7" s="11">
        <f t="shared" si="1"/>
        <v>2</v>
      </c>
    </row>
    <row r="8" ht="19.5" customHeight="1">
      <c r="A8" s="2">
        <v>7.0</v>
      </c>
      <c r="B8" s="5">
        <v>1.60113735007E11</v>
      </c>
      <c r="C8" s="18" t="s">
        <v>137</v>
      </c>
      <c r="D8" s="4">
        <v>6.5</v>
      </c>
      <c r="E8" s="2"/>
      <c r="F8" s="2"/>
      <c r="G8" s="2"/>
      <c r="H8" s="2"/>
      <c r="I8" s="2"/>
      <c r="J8" s="2" t="s">
        <v>676</v>
      </c>
      <c r="K8" s="2"/>
      <c r="L8" s="2"/>
      <c r="M8" s="2"/>
      <c r="N8" s="20"/>
      <c r="O8" s="19"/>
      <c r="P8" s="11" t="str">
        <f>VLOOKUP(B8,TODB!B:C,2,0)</f>
        <v>Female</v>
      </c>
      <c r="Q8" s="11">
        <f>VLOOKUP(B8,TODB!B:D,3,0)</f>
        <v>0</v>
      </c>
      <c r="R8" s="11">
        <f t="shared" si="1"/>
        <v>1</v>
      </c>
    </row>
    <row r="9" ht="19.5" customHeight="1">
      <c r="A9" s="2">
        <v>8.0</v>
      </c>
      <c r="B9" s="5">
        <v>1.60113735008E11</v>
      </c>
      <c r="C9" s="18" t="s">
        <v>54</v>
      </c>
      <c r="D9" s="4">
        <v>8.385</v>
      </c>
      <c r="E9" s="2"/>
      <c r="F9" s="2"/>
      <c r="G9" s="2"/>
      <c r="H9" s="2"/>
      <c r="I9" s="2"/>
      <c r="J9" s="2"/>
      <c r="K9" s="2" t="s">
        <v>678</v>
      </c>
      <c r="L9" s="2"/>
      <c r="M9" s="2"/>
      <c r="N9" s="20"/>
      <c r="O9" s="19"/>
      <c r="P9" s="11" t="str">
        <f>VLOOKUP(B9,TODB!B:C,2,0)</f>
        <v>Female</v>
      </c>
      <c r="Q9" s="11">
        <f>VLOOKUP(B9,TODB!B:D,3,0)</f>
        <v>0</v>
      </c>
      <c r="R9" s="11">
        <f t="shared" si="1"/>
        <v>1</v>
      </c>
    </row>
    <row r="10" ht="19.5" customHeight="1">
      <c r="A10" s="2">
        <v>9.0</v>
      </c>
      <c r="B10" s="5">
        <v>1.60113735009E11</v>
      </c>
      <c r="C10" s="18" t="s">
        <v>99</v>
      </c>
      <c r="D10" s="4">
        <v>7.56</v>
      </c>
      <c r="E10" s="2"/>
      <c r="F10" s="2"/>
      <c r="G10" s="2" t="s">
        <v>677</v>
      </c>
      <c r="H10" s="2"/>
      <c r="I10" s="2"/>
      <c r="J10" s="2" t="s">
        <v>676</v>
      </c>
      <c r="K10" s="2"/>
      <c r="L10" s="2"/>
      <c r="M10" s="2"/>
      <c r="N10" s="20"/>
      <c r="O10" s="19"/>
      <c r="P10" s="11" t="str">
        <f>VLOOKUP(B10,TODB!B:C,2,0)</f>
        <v>Female</v>
      </c>
      <c r="Q10" s="11">
        <f>VLOOKUP(B10,TODB!B:D,3,0)</f>
        <v>0</v>
      </c>
      <c r="R10" s="11">
        <f t="shared" si="1"/>
        <v>2</v>
      </c>
    </row>
    <row r="11" ht="19.5" customHeight="1">
      <c r="A11" s="2">
        <v>10.0</v>
      </c>
      <c r="B11" s="5">
        <v>1.6011373501E11</v>
      </c>
      <c r="C11" s="18" t="s">
        <v>24</v>
      </c>
      <c r="D11" s="4">
        <v>8.985</v>
      </c>
      <c r="E11" s="2"/>
      <c r="F11" s="2"/>
      <c r="G11" s="2" t="s">
        <v>677</v>
      </c>
      <c r="H11" s="2" t="s">
        <v>675</v>
      </c>
      <c r="I11" s="2"/>
      <c r="J11" s="2" t="s">
        <v>676</v>
      </c>
      <c r="K11" s="2"/>
      <c r="L11" s="2"/>
      <c r="M11" s="2"/>
      <c r="N11" s="20"/>
      <c r="O11" s="19"/>
      <c r="P11" s="11" t="str">
        <f>VLOOKUP(B11,TODB!B:C,2,0)</f>
        <v>Female</v>
      </c>
      <c r="Q11" s="11">
        <f>VLOOKUP(B11,TODB!B:D,3,0)</f>
        <v>0</v>
      </c>
      <c r="R11" s="11">
        <f t="shared" si="1"/>
        <v>3</v>
      </c>
    </row>
    <row r="12" ht="19.5" customHeight="1">
      <c r="A12" s="2">
        <v>11.0</v>
      </c>
      <c r="B12" s="5">
        <v>1.60113735011E11</v>
      </c>
      <c r="C12" s="18" t="s">
        <v>16</v>
      </c>
      <c r="D12" s="4">
        <v>9.205</v>
      </c>
      <c r="E12" s="2"/>
      <c r="F12" s="2"/>
      <c r="G12" s="2"/>
      <c r="H12" s="2"/>
      <c r="I12" s="2"/>
      <c r="J12" s="2" t="s">
        <v>676</v>
      </c>
      <c r="K12" s="2"/>
      <c r="L12" s="2"/>
      <c r="M12" s="2"/>
      <c r="N12" s="20"/>
      <c r="O12" s="19"/>
      <c r="P12" s="11" t="str">
        <f>VLOOKUP(B12,TODB!B:C,2,0)</f>
        <v>Female</v>
      </c>
      <c r="Q12" s="11">
        <f>VLOOKUP(B12,TODB!B:D,3,0)</f>
        <v>0</v>
      </c>
      <c r="R12" s="11">
        <f t="shared" si="1"/>
        <v>1</v>
      </c>
    </row>
    <row r="13" ht="19.5" customHeight="1">
      <c r="A13" s="2">
        <v>12.0</v>
      </c>
      <c r="B13" s="5">
        <v>1.60113735012E11</v>
      </c>
      <c r="C13" s="18" t="s">
        <v>76</v>
      </c>
      <c r="D13" s="4">
        <v>7.94</v>
      </c>
      <c r="E13" s="2"/>
      <c r="F13" s="2"/>
      <c r="G13" s="2" t="s">
        <v>677</v>
      </c>
      <c r="H13" s="2" t="s">
        <v>675</v>
      </c>
      <c r="I13" s="2"/>
      <c r="J13" s="2" t="s">
        <v>676</v>
      </c>
      <c r="K13" s="2"/>
      <c r="L13" s="2"/>
      <c r="M13" s="2"/>
      <c r="N13" s="20"/>
      <c r="O13" s="19" t="s">
        <v>127</v>
      </c>
      <c r="P13" s="11" t="str">
        <f>VLOOKUP(B13,TODB!B:C,2,0)</f>
        <v>Female</v>
      </c>
      <c r="Q13" s="11">
        <f>VLOOKUP(B13,TODB!B:D,3,0)</f>
        <v>0</v>
      </c>
      <c r="R13" s="11">
        <f t="shared" si="1"/>
        <v>4</v>
      </c>
    </row>
    <row r="14" ht="19.5" customHeight="1">
      <c r="A14" s="2">
        <v>13.0</v>
      </c>
      <c r="B14" s="5">
        <v>1.60113735013E11</v>
      </c>
      <c r="C14" s="18" t="s">
        <v>140</v>
      </c>
      <c r="D14" s="4">
        <v>6.5</v>
      </c>
      <c r="E14" s="2"/>
      <c r="F14" s="2"/>
      <c r="G14" s="2"/>
      <c r="H14" s="2"/>
      <c r="I14" s="2"/>
      <c r="J14" s="2"/>
      <c r="K14" s="2" t="s">
        <v>678</v>
      </c>
      <c r="L14" s="2"/>
      <c r="M14" s="2"/>
      <c r="N14" s="20"/>
      <c r="O14" s="19"/>
      <c r="P14" s="11" t="str">
        <f>VLOOKUP(B14,TODB!B:C,2,0)</f>
        <v>Female</v>
      </c>
      <c r="Q14" s="11">
        <f>VLOOKUP(B14,TODB!B:D,3,0)</f>
        <v>5</v>
      </c>
      <c r="R14" s="11">
        <f t="shared" si="1"/>
        <v>1</v>
      </c>
    </row>
    <row r="15" ht="19.5" customHeight="1">
      <c r="A15" s="2">
        <v>14.0</v>
      </c>
      <c r="B15" s="5">
        <v>1.60113735014E11</v>
      </c>
      <c r="C15" s="18" t="s">
        <v>9</v>
      </c>
      <c r="D15" s="4">
        <v>9.41</v>
      </c>
      <c r="E15" s="2"/>
      <c r="F15" s="2"/>
      <c r="G15" s="2" t="s">
        <v>677</v>
      </c>
      <c r="H15" s="2" t="s">
        <v>675</v>
      </c>
      <c r="I15" s="2" t="s">
        <v>679</v>
      </c>
      <c r="J15" s="2" t="s">
        <v>676</v>
      </c>
      <c r="K15" s="2"/>
      <c r="L15" s="2"/>
      <c r="M15" s="2"/>
      <c r="N15" s="20"/>
      <c r="O15" s="19"/>
      <c r="P15" s="11" t="str">
        <f>VLOOKUP(B15,TODB!B:C,2,0)</f>
        <v>Female</v>
      </c>
      <c r="Q15" s="11">
        <f>VLOOKUP(B15,TODB!B:D,3,0)</f>
        <v>0</v>
      </c>
      <c r="R15" s="11">
        <f t="shared" si="1"/>
        <v>4</v>
      </c>
    </row>
    <row r="16" ht="19.5" customHeight="1">
      <c r="A16" s="2">
        <v>15.0</v>
      </c>
      <c r="B16" s="5">
        <v>1.60113735015E11</v>
      </c>
      <c r="C16" s="18" t="s">
        <v>14</v>
      </c>
      <c r="D16" s="4">
        <v>9.3075</v>
      </c>
      <c r="E16" s="2"/>
      <c r="F16" s="2"/>
      <c r="G16" s="2" t="s">
        <v>677</v>
      </c>
      <c r="H16" s="2" t="s">
        <v>675</v>
      </c>
      <c r="I16" s="2"/>
      <c r="J16" s="2" t="s">
        <v>676</v>
      </c>
      <c r="K16" s="2"/>
      <c r="L16" s="2"/>
      <c r="M16" s="2"/>
      <c r="N16" s="20"/>
      <c r="O16" s="19"/>
      <c r="P16" s="11" t="str">
        <f>VLOOKUP(B16,TODB!B:C,2,0)</f>
        <v>Female</v>
      </c>
      <c r="Q16" s="11">
        <f>VLOOKUP(B16,TODB!B:D,3,0)</f>
        <v>0</v>
      </c>
      <c r="R16" s="11">
        <f t="shared" si="1"/>
        <v>3</v>
      </c>
    </row>
    <row r="17" ht="19.5" customHeight="1">
      <c r="A17" s="2">
        <v>16.0</v>
      </c>
      <c r="B17" s="5">
        <v>1.60113735016E11</v>
      </c>
      <c r="C17" s="18" t="s">
        <v>103</v>
      </c>
      <c r="D17" s="4">
        <v>7.49</v>
      </c>
      <c r="E17" s="2"/>
      <c r="F17" s="2"/>
      <c r="G17" s="2"/>
      <c r="H17" s="2"/>
      <c r="I17" s="2"/>
      <c r="J17" s="2"/>
      <c r="K17" s="2" t="s">
        <v>678</v>
      </c>
      <c r="L17" s="2"/>
      <c r="M17" s="2"/>
      <c r="N17" s="20"/>
      <c r="O17" s="19"/>
      <c r="P17" s="11" t="str">
        <f>VLOOKUP(B17,TODB!B:C,2,0)</f>
        <v>Female</v>
      </c>
      <c r="Q17" s="11">
        <f>VLOOKUP(B17,TODB!B:D,3,0)</f>
        <v>0</v>
      </c>
      <c r="R17" s="11">
        <f t="shared" si="1"/>
        <v>1</v>
      </c>
    </row>
    <row r="18" ht="19.5" customHeight="1">
      <c r="A18" s="2">
        <v>17.0</v>
      </c>
      <c r="B18" s="5">
        <v>1.60113735017E11</v>
      </c>
      <c r="C18" s="18" t="s">
        <v>142</v>
      </c>
      <c r="D18" s="4">
        <v>6.4</v>
      </c>
      <c r="E18" s="2"/>
      <c r="F18" s="2"/>
      <c r="G18" s="2"/>
      <c r="H18" s="2"/>
      <c r="I18" s="2"/>
      <c r="J18" s="2"/>
      <c r="K18" s="2" t="s">
        <v>678</v>
      </c>
      <c r="L18" s="2"/>
      <c r="M18" s="2"/>
      <c r="N18" s="20"/>
      <c r="O18" s="19"/>
      <c r="P18" s="11" t="str">
        <f>VLOOKUP(B18,TODB!B:C,2,0)</f>
        <v>Female</v>
      </c>
      <c r="Q18" s="11">
        <f>VLOOKUP(B18,TODB!B:D,3,0)</f>
        <v>1</v>
      </c>
      <c r="R18" s="11">
        <f t="shared" si="1"/>
        <v>1</v>
      </c>
    </row>
    <row r="19" ht="19.5" customHeight="1">
      <c r="A19" s="2">
        <v>18.0</v>
      </c>
      <c r="B19" s="5">
        <v>1.60113735019E11</v>
      </c>
      <c r="C19" s="18" t="s">
        <v>135</v>
      </c>
      <c r="D19" s="4">
        <v>6.56</v>
      </c>
      <c r="E19" s="2"/>
      <c r="F19" s="2"/>
      <c r="G19" s="2"/>
      <c r="H19" s="2"/>
      <c r="I19" s="2" t="s">
        <v>679</v>
      </c>
      <c r="J19" s="2"/>
      <c r="K19" s="2"/>
      <c r="L19" s="2"/>
      <c r="M19" s="2"/>
      <c r="N19" s="20"/>
      <c r="O19" s="19"/>
      <c r="P19" s="21" t="s">
        <v>188</v>
      </c>
      <c r="Q19" s="21">
        <v>0.0</v>
      </c>
      <c r="R19" s="11">
        <f t="shared" si="1"/>
        <v>1</v>
      </c>
    </row>
    <row r="20" ht="19.5" customHeight="1">
      <c r="A20" s="2">
        <v>19.0</v>
      </c>
      <c r="B20" s="5">
        <v>1.6011373502E11</v>
      </c>
      <c r="C20" s="18" t="s">
        <v>87</v>
      </c>
      <c r="D20" s="4">
        <v>7.835</v>
      </c>
      <c r="E20" s="2"/>
      <c r="F20" s="2"/>
      <c r="G20" s="2"/>
      <c r="H20" s="2"/>
      <c r="I20" s="2"/>
      <c r="J20" s="2"/>
      <c r="K20" s="2"/>
      <c r="L20" s="2"/>
      <c r="M20" s="2"/>
      <c r="N20" s="20"/>
      <c r="O20" s="19"/>
      <c r="P20" s="11" t="str">
        <f>VLOOKUP(B20,TODB!B:C,2,0)</f>
        <v>Male</v>
      </c>
      <c r="Q20" s="11">
        <f>VLOOKUP(B20,TODB!B:D,3,0)</f>
        <v>0</v>
      </c>
      <c r="R20" s="11">
        <f t="shared" si="1"/>
        <v>0</v>
      </c>
    </row>
    <row r="21" ht="19.5" customHeight="1">
      <c r="A21" s="2">
        <v>20.0</v>
      </c>
      <c r="B21" s="5">
        <v>1.60113735021E11</v>
      </c>
      <c r="C21" s="18" t="s">
        <v>18</v>
      </c>
      <c r="D21" s="4">
        <v>9.15</v>
      </c>
      <c r="E21" s="2"/>
      <c r="F21" s="2"/>
      <c r="G21" s="2"/>
      <c r="H21" s="2" t="s">
        <v>675</v>
      </c>
      <c r="I21" s="2" t="s">
        <v>679</v>
      </c>
      <c r="J21" s="2" t="s">
        <v>676</v>
      </c>
      <c r="K21" s="2"/>
      <c r="L21" s="2"/>
      <c r="M21" s="2"/>
      <c r="N21" s="20"/>
      <c r="O21" s="19"/>
      <c r="P21" s="11" t="str">
        <f>VLOOKUP(B21,TODB!B:C,2,0)</f>
        <v>Male</v>
      </c>
      <c r="Q21" s="11">
        <f>VLOOKUP(B21,TODB!B:D,3,0)</f>
        <v>0</v>
      </c>
      <c r="R21" s="11">
        <f t="shared" si="1"/>
        <v>3</v>
      </c>
    </row>
    <row r="22" ht="19.5" customHeight="1">
      <c r="A22" s="2">
        <v>21.0</v>
      </c>
      <c r="B22" s="5">
        <v>1.60113735022E11</v>
      </c>
      <c r="C22" s="18" t="s">
        <v>60</v>
      </c>
      <c r="D22" s="4">
        <v>8.27</v>
      </c>
      <c r="E22" s="2"/>
      <c r="F22" s="2"/>
      <c r="G22" s="2" t="s">
        <v>677</v>
      </c>
      <c r="H22" s="2"/>
      <c r="I22" s="2" t="s">
        <v>679</v>
      </c>
      <c r="J22" s="2"/>
      <c r="K22" s="2"/>
      <c r="L22" s="2"/>
      <c r="M22" s="2" t="s">
        <v>680</v>
      </c>
      <c r="N22" s="20"/>
      <c r="O22" s="19"/>
      <c r="P22" s="11" t="str">
        <f>VLOOKUP(B22,TODB!B:C,2,0)</f>
        <v>Male</v>
      </c>
      <c r="Q22" s="11">
        <f>VLOOKUP(B22,TODB!B:D,3,0)</f>
        <v>0</v>
      </c>
      <c r="R22" s="11">
        <f t="shared" si="1"/>
        <v>3</v>
      </c>
    </row>
    <row r="23" ht="19.5" customHeight="1">
      <c r="A23" s="2">
        <v>22.0</v>
      </c>
      <c r="B23" s="5">
        <v>1.60113735023E11</v>
      </c>
      <c r="C23" s="18" t="s">
        <v>42</v>
      </c>
      <c r="D23" s="4">
        <v>8.57</v>
      </c>
      <c r="E23" s="2"/>
      <c r="F23" s="2"/>
      <c r="G23" s="2"/>
      <c r="H23" s="2"/>
      <c r="I23" s="2"/>
      <c r="J23" s="2" t="s">
        <v>676</v>
      </c>
      <c r="K23" s="2"/>
      <c r="L23" s="2"/>
      <c r="M23" s="2"/>
      <c r="N23" s="20"/>
      <c r="O23" s="19"/>
      <c r="P23" s="11" t="str">
        <f>VLOOKUP(B23,TODB!B:C,2,0)</f>
        <v>Male</v>
      </c>
      <c r="Q23" s="11">
        <f>VLOOKUP(B23,TODB!B:D,3,0)</f>
        <v>0</v>
      </c>
      <c r="R23" s="11">
        <f t="shared" si="1"/>
        <v>1</v>
      </c>
    </row>
    <row r="24" ht="19.5" customHeight="1">
      <c r="A24" s="2">
        <v>23.0</v>
      </c>
      <c r="B24" s="5">
        <v>1.60113735024E11</v>
      </c>
      <c r="C24" s="18" t="s">
        <v>120</v>
      </c>
      <c r="D24" s="4">
        <v>7.1</v>
      </c>
      <c r="E24" s="2"/>
      <c r="F24" s="2"/>
      <c r="G24" s="2"/>
      <c r="H24" s="2"/>
      <c r="I24" s="2"/>
      <c r="J24" s="2"/>
      <c r="K24" s="2" t="s">
        <v>678</v>
      </c>
      <c r="L24" s="2"/>
      <c r="M24" s="2"/>
      <c r="N24" s="20"/>
      <c r="O24" s="2" t="s">
        <v>681</v>
      </c>
      <c r="P24" s="11" t="str">
        <f>VLOOKUP(B24,TODB!B:C,2,0)</f>
        <v>Male</v>
      </c>
      <c r="Q24" s="11">
        <f>VLOOKUP(B24,TODB!B:D,3,0)</f>
        <v>0</v>
      </c>
      <c r="R24" s="11">
        <f t="shared" si="1"/>
        <v>2</v>
      </c>
    </row>
    <row r="25" ht="19.5" customHeight="1">
      <c r="A25" s="2">
        <v>24.0</v>
      </c>
      <c r="B25" s="5">
        <v>1.60113735025E11</v>
      </c>
      <c r="C25" s="18" t="s">
        <v>113</v>
      </c>
      <c r="D25" s="4">
        <v>7.245</v>
      </c>
      <c r="E25" s="2"/>
      <c r="F25" s="2"/>
      <c r="G25" s="2"/>
      <c r="H25" s="2"/>
      <c r="I25" s="2"/>
      <c r="J25" s="2" t="s">
        <v>676</v>
      </c>
      <c r="K25" s="2"/>
      <c r="L25" s="2"/>
      <c r="M25" s="2"/>
      <c r="N25" s="20"/>
      <c r="O25" s="19"/>
      <c r="P25" s="11" t="str">
        <f>VLOOKUP(B25,TODB!B:C,2,0)</f>
        <v>Male</v>
      </c>
      <c r="Q25" s="11">
        <f>VLOOKUP(B25,TODB!B:D,3,0)</f>
        <v>0</v>
      </c>
      <c r="R25" s="11">
        <f t="shared" si="1"/>
        <v>1</v>
      </c>
    </row>
    <row r="26" ht="19.5" customHeight="1">
      <c r="A26" s="2">
        <v>25.0</v>
      </c>
      <c r="B26" s="5">
        <v>1.60113735026E11</v>
      </c>
      <c r="C26" s="18" t="s">
        <v>105</v>
      </c>
      <c r="D26" s="4">
        <v>7.48</v>
      </c>
      <c r="E26" s="2"/>
      <c r="F26" s="2"/>
      <c r="G26" s="2"/>
      <c r="H26" s="2"/>
      <c r="I26" s="2"/>
      <c r="J26" s="2"/>
      <c r="K26" s="2" t="s">
        <v>678</v>
      </c>
      <c r="L26" s="2"/>
      <c r="M26" s="2"/>
      <c r="N26" s="20"/>
      <c r="O26" s="19"/>
      <c r="P26" s="11" t="str">
        <f>VLOOKUP(B26,TODB!B:C,2,0)</f>
        <v>Male</v>
      </c>
      <c r="Q26" s="11">
        <f>VLOOKUP(B26,TODB!B:D,3,0)</f>
        <v>0</v>
      </c>
      <c r="R26" s="11">
        <f t="shared" si="1"/>
        <v>1</v>
      </c>
    </row>
    <row r="27" ht="19.5" customHeight="1">
      <c r="A27" s="2">
        <v>26.0</v>
      </c>
      <c r="B27" s="5">
        <v>1.60113735027E11</v>
      </c>
      <c r="C27" s="18" t="s">
        <v>144</v>
      </c>
      <c r="D27" s="4">
        <v>6.3</v>
      </c>
      <c r="E27" s="2"/>
      <c r="F27" s="2"/>
      <c r="G27" s="2"/>
      <c r="H27" s="2"/>
      <c r="I27" s="2"/>
      <c r="J27" s="2"/>
      <c r="K27" s="2"/>
      <c r="L27" s="2"/>
      <c r="M27" s="2"/>
      <c r="N27" s="20"/>
      <c r="O27" s="19"/>
      <c r="P27" s="11" t="str">
        <f>VLOOKUP(B27,TODB!B:C,2,0)</f>
        <v>Male</v>
      </c>
      <c r="Q27" s="11">
        <f>VLOOKUP(B27,TODB!B:D,3,0)</f>
        <v>1</v>
      </c>
      <c r="R27" s="11">
        <f t="shared" si="1"/>
        <v>0</v>
      </c>
    </row>
    <row r="28" ht="19.5" customHeight="1">
      <c r="A28" s="2">
        <v>27.0</v>
      </c>
      <c r="B28" s="5">
        <v>1.60113735028E11</v>
      </c>
      <c r="C28" s="18" t="s">
        <v>128</v>
      </c>
      <c r="D28" s="4">
        <v>6.8</v>
      </c>
      <c r="E28" s="2"/>
      <c r="F28" s="2"/>
      <c r="G28" s="2"/>
      <c r="H28" s="2"/>
      <c r="I28" s="2"/>
      <c r="J28" s="2"/>
      <c r="K28" s="2"/>
      <c r="L28" s="2"/>
      <c r="M28" s="2"/>
      <c r="N28" s="20"/>
      <c r="O28" s="19"/>
      <c r="P28" s="11" t="str">
        <f>VLOOKUP(B28,TODB!B:C,2,0)</f>
        <v>Male</v>
      </c>
      <c r="Q28" s="11">
        <f>VLOOKUP(B28,TODB!B:D,3,0)</f>
        <v>0</v>
      </c>
      <c r="R28" s="11">
        <f t="shared" si="1"/>
        <v>0</v>
      </c>
    </row>
    <row r="29" ht="19.5" customHeight="1">
      <c r="A29" s="2">
        <v>28.0</v>
      </c>
      <c r="B29" s="5">
        <v>1.60113735029E11</v>
      </c>
      <c r="C29" s="18" t="s">
        <v>115</v>
      </c>
      <c r="D29" s="4">
        <v>7.19</v>
      </c>
      <c r="E29" s="2"/>
      <c r="F29" s="2"/>
      <c r="G29" s="2"/>
      <c r="H29" s="2" t="s">
        <v>675</v>
      </c>
      <c r="I29" s="2"/>
      <c r="J29" s="2"/>
      <c r="K29" s="2"/>
      <c r="L29" s="2"/>
      <c r="M29" s="2"/>
      <c r="N29" s="20"/>
      <c r="O29" s="19"/>
      <c r="P29" s="11" t="str">
        <f>VLOOKUP(B29,TODB!B:C,2,0)</f>
        <v>Male</v>
      </c>
      <c r="Q29" s="11">
        <f>VLOOKUP(B29,TODB!B:D,3,0)</f>
        <v>0</v>
      </c>
      <c r="R29" s="11">
        <f t="shared" si="1"/>
        <v>1</v>
      </c>
    </row>
    <row r="30" ht="19.5" customHeight="1">
      <c r="A30" s="2">
        <v>29.0</v>
      </c>
      <c r="B30" s="5">
        <v>1.6011373503E11</v>
      </c>
      <c r="C30" s="18" t="s">
        <v>74</v>
      </c>
      <c r="D30" s="4">
        <v>8.0</v>
      </c>
      <c r="E30" s="2"/>
      <c r="F30" s="2"/>
      <c r="G30" s="2"/>
      <c r="H30" s="2"/>
      <c r="I30" s="2"/>
      <c r="J30" s="2" t="s">
        <v>676</v>
      </c>
      <c r="K30" s="2"/>
      <c r="L30" s="2"/>
      <c r="M30" s="2"/>
      <c r="N30" s="20"/>
      <c r="O30" s="19"/>
      <c r="P30" s="11" t="str">
        <f>VLOOKUP(B30,TODB!B:C,2,0)</f>
        <v>Male</v>
      </c>
      <c r="Q30" s="11">
        <f>VLOOKUP(B30,TODB!B:D,3,0)</f>
        <v>0</v>
      </c>
      <c r="R30" s="11">
        <f t="shared" si="1"/>
        <v>1</v>
      </c>
    </row>
    <row r="31" ht="19.5" customHeight="1">
      <c r="A31" s="2">
        <v>30.0</v>
      </c>
      <c r="B31" s="5">
        <v>1.60113735031E11</v>
      </c>
      <c r="C31" s="18" t="s">
        <v>62</v>
      </c>
      <c r="D31" s="4">
        <v>8.23</v>
      </c>
      <c r="E31" s="2"/>
      <c r="F31" s="2"/>
      <c r="G31" s="2" t="s">
        <v>677</v>
      </c>
      <c r="H31" s="2" t="s">
        <v>675</v>
      </c>
      <c r="I31" s="2"/>
      <c r="J31" s="2" t="s">
        <v>676</v>
      </c>
      <c r="K31" s="2"/>
      <c r="L31" s="2"/>
      <c r="M31" s="2"/>
      <c r="N31" s="20"/>
      <c r="O31" s="19"/>
      <c r="P31" s="11" t="str">
        <f>VLOOKUP(B31,TODB!B:C,2,0)</f>
        <v>Male</v>
      </c>
      <c r="Q31" s="11">
        <f>VLOOKUP(B31,TODB!B:D,3,0)</f>
        <v>0</v>
      </c>
      <c r="R31" s="11">
        <f t="shared" si="1"/>
        <v>3</v>
      </c>
    </row>
    <row r="32" ht="19.5" customHeight="1">
      <c r="A32" s="2">
        <v>31.0</v>
      </c>
      <c r="B32" s="5">
        <v>1.60113735032E11</v>
      </c>
      <c r="C32" s="18" t="s">
        <v>32</v>
      </c>
      <c r="D32" s="4">
        <v>8.7575</v>
      </c>
      <c r="E32" s="2"/>
      <c r="F32" s="2"/>
      <c r="G32" s="2" t="s">
        <v>677</v>
      </c>
      <c r="H32" s="2"/>
      <c r="I32" s="2"/>
      <c r="J32" s="2" t="s">
        <v>676</v>
      </c>
      <c r="K32" s="2"/>
      <c r="L32" s="2"/>
      <c r="M32" s="2"/>
      <c r="N32" s="20"/>
      <c r="O32" s="19"/>
      <c r="P32" s="11" t="str">
        <f>VLOOKUP(B32,TODB!B:C,2,0)</f>
        <v>Male</v>
      </c>
      <c r="Q32" s="11">
        <f>VLOOKUP(B32,TODB!B:D,3,0)</f>
        <v>0</v>
      </c>
      <c r="R32" s="11">
        <f t="shared" si="1"/>
        <v>2</v>
      </c>
    </row>
    <row r="33" ht="19.5" customHeight="1">
      <c r="A33" s="2">
        <v>32.0</v>
      </c>
      <c r="B33" s="5">
        <v>1.60113735033E11</v>
      </c>
      <c r="C33" s="18" t="s">
        <v>552</v>
      </c>
      <c r="D33" s="4">
        <v>5.6</v>
      </c>
      <c r="E33" s="2"/>
      <c r="F33" s="2"/>
      <c r="G33" s="2"/>
      <c r="H33" s="2"/>
      <c r="I33" s="2"/>
      <c r="J33" s="2" t="s">
        <v>676</v>
      </c>
      <c r="K33" s="2"/>
      <c r="L33" s="2"/>
      <c r="M33" s="2"/>
      <c r="N33" s="20"/>
      <c r="O33" s="19"/>
      <c r="P33" s="11" t="str">
        <f>VLOOKUP(B33,TODB!B:C,2,0)</f>
        <v>Male</v>
      </c>
      <c r="Q33" s="11">
        <f>VLOOKUP(B33,TODB!B:D,3,0)</f>
        <v>6</v>
      </c>
      <c r="R33" s="11">
        <f t="shared" si="1"/>
        <v>1</v>
      </c>
    </row>
    <row r="34" ht="19.5" customHeight="1">
      <c r="A34" s="2">
        <v>33.0</v>
      </c>
      <c r="B34" s="5">
        <v>1.60113735034E11</v>
      </c>
      <c r="C34" s="18" t="s">
        <v>48</v>
      </c>
      <c r="D34" s="4">
        <v>8.475</v>
      </c>
      <c r="E34" s="2"/>
      <c r="F34" s="2"/>
      <c r="G34" s="2"/>
      <c r="H34" s="2"/>
      <c r="I34" s="2"/>
      <c r="J34" s="2"/>
      <c r="K34" s="2" t="s">
        <v>678</v>
      </c>
      <c r="L34" s="2"/>
      <c r="M34" s="2"/>
      <c r="N34" s="20"/>
      <c r="O34" s="19"/>
      <c r="P34" s="11" t="str">
        <f>VLOOKUP(B34,TODB!B:C,2,0)</f>
        <v>Male</v>
      </c>
      <c r="Q34" s="11">
        <f>VLOOKUP(B34,TODB!B:D,3,0)</f>
        <v>0</v>
      </c>
      <c r="R34" s="11">
        <f t="shared" si="1"/>
        <v>1</v>
      </c>
    </row>
    <row r="35" ht="19.5" customHeight="1">
      <c r="A35" s="2">
        <v>34.0</v>
      </c>
      <c r="B35" s="5">
        <v>1.60113735035E11</v>
      </c>
      <c r="C35" s="18" t="s">
        <v>34</v>
      </c>
      <c r="D35" s="4">
        <v>8.71</v>
      </c>
      <c r="E35" s="2"/>
      <c r="F35" s="2"/>
      <c r="G35" s="2"/>
      <c r="H35" s="2"/>
      <c r="I35" s="2"/>
      <c r="J35" s="2"/>
      <c r="K35" s="2"/>
      <c r="L35" s="2"/>
      <c r="M35" s="2" t="s">
        <v>682</v>
      </c>
      <c r="N35" s="20"/>
      <c r="O35" s="19"/>
      <c r="P35" s="11" t="str">
        <f>VLOOKUP(B35,TODB!B:C,2,0)</f>
        <v>Male</v>
      </c>
      <c r="Q35" s="11">
        <f>VLOOKUP(B35,TODB!B:D,3,0)</f>
        <v>0</v>
      </c>
      <c r="R35" s="11">
        <f t="shared" si="1"/>
        <v>1</v>
      </c>
    </row>
    <row r="36" ht="19.5" customHeight="1">
      <c r="A36" s="2">
        <v>35.0</v>
      </c>
      <c r="B36" s="5">
        <v>1.60113735036E11</v>
      </c>
      <c r="C36" s="18" t="s">
        <v>12</v>
      </c>
      <c r="D36" s="4">
        <v>9.36</v>
      </c>
      <c r="E36" s="2"/>
      <c r="F36" s="2"/>
      <c r="G36" s="2" t="s">
        <v>677</v>
      </c>
      <c r="H36" s="2" t="s">
        <v>675</v>
      </c>
      <c r="I36" s="2" t="s">
        <v>679</v>
      </c>
      <c r="J36" s="2"/>
      <c r="K36" s="2"/>
      <c r="L36" s="2"/>
      <c r="M36" s="2"/>
      <c r="N36" s="20"/>
      <c r="O36" s="19"/>
      <c r="P36" s="11" t="str">
        <f>VLOOKUP(B36,TODB!B:C,2,0)</f>
        <v>Male</v>
      </c>
      <c r="Q36" s="11">
        <f>VLOOKUP(B36,TODB!B:D,3,0)</f>
        <v>0</v>
      </c>
      <c r="R36" s="11">
        <f t="shared" si="1"/>
        <v>3</v>
      </c>
    </row>
    <row r="37" ht="19.5" customHeight="1">
      <c r="A37" s="2">
        <v>36.0</v>
      </c>
      <c r="B37" s="5">
        <v>1.60113735037E11</v>
      </c>
      <c r="C37" s="18" t="s">
        <v>97</v>
      </c>
      <c r="D37" s="4">
        <v>7.57</v>
      </c>
      <c r="E37" s="2"/>
      <c r="F37" s="2"/>
      <c r="G37" s="2" t="s">
        <v>677</v>
      </c>
      <c r="H37" s="2" t="s">
        <v>675</v>
      </c>
      <c r="I37" s="2"/>
      <c r="J37" s="2"/>
      <c r="K37" s="2"/>
      <c r="L37" s="2"/>
      <c r="M37" s="2"/>
      <c r="N37" s="20"/>
      <c r="O37" s="19"/>
      <c r="P37" s="11" t="str">
        <f>VLOOKUP(B37,TODB!B:C,2,0)</f>
        <v>Male</v>
      </c>
      <c r="Q37" s="11">
        <f>VLOOKUP(B37,TODB!B:D,3,0)</f>
        <v>0</v>
      </c>
      <c r="R37" s="11">
        <f t="shared" si="1"/>
        <v>2</v>
      </c>
    </row>
    <row r="38" ht="19.5" customHeight="1">
      <c r="A38" s="2">
        <v>37.0</v>
      </c>
      <c r="B38" s="5">
        <v>1.60113735038E11</v>
      </c>
      <c r="C38" s="18" t="s">
        <v>26</v>
      </c>
      <c r="D38" s="4">
        <v>8.9</v>
      </c>
      <c r="E38" s="2"/>
      <c r="F38" s="2"/>
      <c r="G38" s="2" t="s">
        <v>677</v>
      </c>
      <c r="H38" s="2" t="s">
        <v>675</v>
      </c>
      <c r="I38" s="2" t="s">
        <v>679</v>
      </c>
      <c r="J38" s="2" t="s">
        <v>676</v>
      </c>
      <c r="K38" s="2"/>
      <c r="L38" s="2"/>
      <c r="M38" s="2"/>
      <c r="N38" s="20"/>
      <c r="O38" s="19"/>
      <c r="P38" s="11" t="str">
        <f>VLOOKUP(B38,TODB!B:C,2,0)</f>
        <v>Male</v>
      </c>
      <c r="Q38" s="11">
        <f>VLOOKUP(B38,TODB!B:D,3,0)</f>
        <v>0</v>
      </c>
      <c r="R38" s="11">
        <f t="shared" si="1"/>
        <v>4</v>
      </c>
    </row>
    <row r="39" ht="19.5" customHeight="1">
      <c r="A39" s="2">
        <v>38.0</v>
      </c>
      <c r="B39" s="5">
        <v>1.60113735039E11</v>
      </c>
      <c r="C39" s="18" t="s">
        <v>28</v>
      </c>
      <c r="D39" s="4">
        <v>8.78</v>
      </c>
      <c r="E39" s="2"/>
      <c r="F39" s="2"/>
      <c r="G39" s="2" t="s">
        <v>677</v>
      </c>
      <c r="H39" s="2"/>
      <c r="I39" s="2" t="s">
        <v>679</v>
      </c>
      <c r="J39" s="2"/>
      <c r="K39" s="2"/>
      <c r="L39" s="2"/>
      <c r="M39" s="2"/>
      <c r="N39" s="20"/>
      <c r="O39" s="19"/>
      <c r="P39" s="11" t="str">
        <f>VLOOKUP(B39,TODB!B:C,2,0)</f>
        <v>Male</v>
      </c>
      <c r="Q39" s="11">
        <f>VLOOKUP(B39,TODB!B:D,3,0)</f>
        <v>0</v>
      </c>
      <c r="R39" s="11">
        <f t="shared" si="1"/>
        <v>2</v>
      </c>
    </row>
    <row r="40" ht="19.5" customHeight="1">
      <c r="A40" s="2">
        <v>39.0</v>
      </c>
      <c r="B40" s="5">
        <v>1.6011373504E11</v>
      </c>
      <c r="C40" s="18" t="s">
        <v>149</v>
      </c>
      <c r="D40" s="4">
        <v>6.27</v>
      </c>
      <c r="E40" s="2"/>
      <c r="F40" s="2"/>
      <c r="G40" s="2"/>
      <c r="H40" s="2"/>
      <c r="I40" s="2"/>
      <c r="J40" s="2"/>
      <c r="K40" s="2"/>
      <c r="L40" s="2"/>
      <c r="M40" s="2"/>
      <c r="N40" s="20"/>
      <c r="O40" s="19"/>
      <c r="P40" s="11" t="str">
        <f>VLOOKUP(B40,TODB!B:C,2,0)</f>
        <v>Male</v>
      </c>
      <c r="Q40" s="11">
        <f>VLOOKUP(B40,TODB!B:D,3,0)</f>
        <v>2</v>
      </c>
      <c r="R40" s="11">
        <f t="shared" si="1"/>
        <v>0</v>
      </c>
    </row>
    <row r="41" ht="19.5" customHeight="1">
      <c r="A41" s="2">
        <v>40.0</v>
      </c>
      <c r="B41" s="5">
        <v>1.60113735041E11</v>
      </c>
      <c r="C41" s="18" t="s">
        <v>72</v>
      </c>
      <c r="D41" s="4">
        <v>8.04</v>
      </c>
      <c r="E41" s="2"/>
      <c r="F41" s="2"/>
      <c r="G41" s="2"/>
      <c r="H41" s="2"/>
      <c r="I41" s="2" t="s">
        <v>679</v>
      </c>
      <c r="J41" s="2"/>
      <c r="K41" s="2"/>
      <c r="L41" s="2"/>
      <c r="M41" s="2"/>
      <c r="N41" s="20"/>
      <c r="O41" s="19"/>
      <c r="P41" s="11" t="str">
        <f>VLOOKUP(B41,TODB!B:C,2,0)</f>
        <v>Male</v>
      </c>
      <c r="Q41" s="11">
        <f>VLOOKUP(B41,TODB!B:D,3,0)</f>
        <v>0</v>
      </c>
      <c r="R41" s="11">
        <f t="shared" si="1"/>
        <v>1</v>
      </c>
    </row>
    <row r="42" ht="19.5" customHeight="1">
      <c r="A42" s="2">
        <v>41.0</v>
      </c>
      <c r="B42" s="5">
        <v>1.60113735042E11</v>
      </c>
      <c r="C42" s="18" t="s">
        <v>50</v>
      </c>
      <c r="D42" s="4">
        <v>8.45</v>
      </c>
      <c r="E42" s="2"/>
      <c r="F42" s="2"/>
      <c r="G42" s="2" t="s">
        <v>677</v>
      </c>
      <c r="H42" s="2" t="s">
        <v>675</v>
      </c>
      <c r="I42" s="2" t="s">
        <v>679</v>
      </c>
      <c r="J42" s="2"/>
      <c r="K42" s="2"/>
      <c r="L42" s="2"/>
      <c r="M42" s="2" t="s">
        <v>680</v>
      </c>
      <c r="N42" s="20"/>
      <c r="O42" s="19"/>
      <c r="P42" s="11" t="str">
        <f>VLOOKUP(B42,TODB!B:C,2,0)</f>
        <v>Male</v>
      </c>
      <c r="Q42" s="11">
        <f>VLOOKUP(B42,TODB!B:D,3,0)</f>
        <v>0</v>
      </c>
      <c r="R42" s="11">
        <f t="shared" si="1"/>
        <v>4</v>
      </c>
    </row>
    <row r="43" ht="19.5" customHeight="1">
      <c r="A43" s="2">
        <v>42.0</v>
      </c>
      <c r="B43" s="5">
        <v>1.60113735043E11</v>
      </c>
      <c r="C43" s="18" t="s">
        <v>58</v>
      </c>
      <c r="D43" s="4">
        <v>8.33</v>
      </c>
      <c r="E43" s="2"/>
      <c r="F43" s="2"/>
      <c r="G43" s="2" t="s">
        <v>677</v>
      </c>
      <c r="H43" s="2"/>
      <c r="I43" s="2"/>
      <c r="J43" s="2" t="s">
        <v>676</v>
      </c>
      <c r="K43" s="2"/>
      <c r="L43" s="2"/>
      <c r="M43" s="2"/>
      <c r="N43" s="20"/>
      <c r="O43" s="19"/>
      <c r="P43" s="11" t="str">
        <f>VLOOKUP(B43,TODB!B:C,2,0)</f>
        <v>Male</v>
      </c>
      <c r="Q43" s="11">
        <f>VLOOKUP(B43,TODB!B:D,3,0)</f>
        <v>0</v>
      </c>
      <c r="R43" s="11">
        <f t="shared" si="1"/>
        <v>2</v>
      </c>
    </row>
    <row r="44" ht="19.5" customHeight="1">
      <c r="A44" s="2">
        <v>43.0</v>
      </c>
      <c r="B44" s="5">
        <v>1.60113735044E11</v>
      </c>
      <c r="C44" s="18" t="s">
        <v>118</v>
      </c>
      <c r="D44" s="4">
        <v>7.19</v>
      </c>
      <c r="E44" s="2"/>
      <c r="F44" s="2"/>
      <c r="G44" s="2"/>
      <c r="H44" s="2"/>
      <c r="I44" s="2" t="s">
        <v>679</v>
      </c>
      <c r="J44" s="2"/>
      <c r="K44" s="2"/>
      <c r="L44" s="2"/>
      <c r="M44" s="2"/>
      <c r="N44" s="20"/>
      <c r="O44" s="19"/>
      <c r="P44" s="11" t="str">
        <f>VLOOKUP(B44,TODB!B:C,2,0)</f>
        <v>Male</v>
      </c>
      <c r="Q44" s="11">
        <f>VLOOKUP(B44,TODB!B:D,3,0)</f>
        <v>0</v>
      </c>
      <c r="R44" s="11">
        <f t="shared" si="1"/>
        <v>1</v>
      </c>
    </row>
    <row r="45" ht="19.5" customHeight="1">
      <c r="A45" s="2">
        <v>44.0</v>
      </c>
      <c r="B45" s="5">
        <v>1.60113735046E11</v>
      </c>
      <c r="C45" s="18" t="s">
        <v>38</v>
      </c>
      <c r="D45" s="4">
        <v>8.67</v>
      </c>
      <c r="E45" s="2"/>
      <c r="F45" s="2"/>
      <c r="G45" s="2" t="s">
        <v>677</v>
      </c>
      <c r="H45" s="2" t="s">
        <v>675</v>
      </c>
      <c r="I45" s="2"/>
      <c r="J45" s="2" t="s">
        <v>676</v>
      </c>
      <c r="K45" s="2"/>
      <c r="L45" s="2"/>
      <c r="M45" s="2"/>
      <c r="N45" s="20"/>
      <c r="O45" s="19"/>
      <c r="P45" s="11" t="str">
        <f>VLOOKUP(B45,TODB!B:C,2,0)</f>
        <v>Male</v>
      </c>
      <c r="Q45" s="11">
        <f>VLOOKUP(B45,TODB!B:D,3,0)</f>
        <v>0</v>
      </c>
      <c r="R45" s="11">
        <f t="shared" si="1"/>
        <v>3</v>
      </c>
    </row>
    <row r="46" ht="19.5" customHeight="1">
      <c r="A46" s="2">
        <v>45.0</v>
      </c>
      <c r="B46" s="5">
        <v>1.60113735047E11</v>
      </c>
      <c r="C46" s="18" t="s">
        <v>52</v>
      </c>
      <c r="D46" s="4">
        <v>8.39</v>
      </c>
      <c r="E46" s="2"/>
      <c r="F46" s="2" t="s">
        <v>683</v>
      </c>
      <c r="G46" s="2"/>
      <c r="H46" s="2"/>
      <c r="I46" s="2"/>
      <c r="J46" s="2"/>
      <c r="K46" s="2"/>
      <c r="L46" s="2"/>
      <c r="M46" s="2"/>
      <c r="N46" s="20"/>
      <c r="O46" s="19"/>
      <c r="P46" s="11" t="str">
        <f>VLOOKUP(B46,TODB!B:C,2,0)</f>
        <v>Male</v>
      </c>
      <c r="Q46" s="11">
        <f>VLOOKUP(B46,TODB!B:D,3,0)</f>
        <v>0</v>
      </c>
      <c r="R46" s="11">
        <f t="shared" si="1"/>
        <v>1</v>
      </c>
    </row>
    <row r="47" ht="19.5" customHeight="1">
      <c r="A47" s="2">
        <v>46.0</v>
      </c>
      <c r="B47" s="5">
        <v>1.60113735048E11</v>
      </c>
      <c r="C47" s="18" t="s">
        <v>89</v>
      </c>
      <c r="D47" s="4">
        <v>7.78</v>
      </c>
      <c r="E47" s="2"/>
      <c r="F47" s="2"/>
      <c r="G47" s="2"/>
      <c r="H47" s="2"/>
      <c r="I47" s="2"/>
      <c r="J47" s="2" t="s">
        <v>676</v>
      </c>
      <c r="K47" s="2"/>
      <c r="L47" s="2"/>
      <c r="M47" s="2"/>
      <c r="N47" s="20"/>
      <c r="O47" s="19"/>
      <c r="P47" s="11" t="str">
        <f>VLOOKUP(B47,TODB!B:C,2,0)</f>
        <v>Male</v>
      </c>
      <c r="Q47" s="11">
        <f>VLOOKUP(B47,TODB!B:D,3,0)</f>
        <v>0</v>
      </c>
      <c r="R47" s="11">
        <f t="shared" si="1"/>
        <v>1</v>
      </c>
    </row>
    <row r="48" ht="19.5" customHeight="1">
      <c r="A48" s="2">
        <v>47.0</v>
      </c>
      <c r="B48" s="5">
        <v>1.60113735049E11</v>
      </c>
      <c r="C48" s="18" t="s">
        <v>124</v>
      </c>
      <c r="D48" s="4">
        <v>6.9</v>
      </c>
      <c r="E48" s="2" t="s">
        <v>684</v>
      </c>
      <c r="F48" s="2"/>
      <c r="G48" s="2"/>
      <c r="H48" s="2"/>
      <c r="I48" s="2"/>
      <c r="J48" s="2"/>
      <c r="K48" s="2"/>
      <c r="L48" s="2"/>
      <c r="M48" s="2"/>
      <c r="N48" s="20"/>
      <c r="O48" s="19"/>
      <c r="P48" s="11" t="str">
        <f>VLOOKUP(B48,TODB!B:C,2,0)</f>
        <v>Male</v>
      </c>
      <c r="Q48" s="11">
        <f>VLOOKUP(B48,TODB!B:D,3,0)</f>
        <v>3</v>
      </c>
      <c r="R48" s="11">
        <f t="shared" si="1"/>
        <v>1</v>
      </c>
    </row>
    <row r="49" ht="19.5" customHeight="1">
      <c r="A49" s="2">
        <v>48.0</v>
      </c>
      <c r="B49" s="5">
        <v>1.6011373505E11</v>
      </c>
      <c r="C49" s="18" t="s">
        <v>22</v>
      </c>
      <c r="D49" s="4">
        <v>9.0</v>
      </c>
      <c r="E49" s="2"/>
      <c r="F49" s="2"/>
      <c r="G49" s="2"/>
      <c r="H49" s="2"/>
      <c r="I49" s="2"/>
      <c r="J49" s="2"/>
      <c r="K49" s="2"/>
      <c r="L49" s="2" t="s">
        <v>685</v>
      </c>
      <c r="M49" s="2"/>
      <c r="N49" s="20"/>
      <c r="O49" s="19"/>
      <c r="P49" s="11" t="str">
        <f>VLOOKUP(B49,TODB!B:C,2,0)</f>
        <v>Male</v>
      </c>
      <c r="Q49" s="11">
        <f>VLOOKUP(B49,TODB!B:D,3,0)</f>
        <v>0</v>
      </c>
      <c r="R49" s="11">
        <f t="shared" si="1"/>
        <v>1</v>
      </c>
    </row>
    <row r="50" ht="19.5" customHeight="1">
      <c r="A50" s="2">
        <v>49.0</v>
      </c>
      <c r="B50" s="5">
        <v>1.60113735051E11</v>
      </c>
      <c r="C50" s="18" t="s">
        <v>36</v>
      </c>
      <c r="D50" s="4">
        <v>8.7</v>
      </c>
      <c r="E50" s="2"/>
      <c r="F50" s="2"/>
      <c r="G50" s="2"/>
      <c r="H50" s="2"/>
      <c r="I50" s="2" t="s">
        <v>679</v>
      </c>
      <c r="J50" s="2" t="s">
        <v>676</v>
      </c>
      <c r="K50" s="2"/>
      <c r="L50" s="2"/>
      <c r="M50" s="2"/>
      <c r="N50" s="20" t="s">
        <v>686</v>
      </c>
      <c r="O50" s="19"/>
      <c r="P50" s="11" t="str">
        <f>VLOOKUP(B50,TODB!B:C,2,0)</f>
        <v>Male</v>
      </c>
      <c r="Q50" s="11">
        <f>VLOOKUP(B50,TODB!B:D,3,0)</f>
        <v>0</v>
      </c>
      <c r="R50" s="11">
        <f t="shared" si="1"/>
        <v>3</v>
      </c>
    </row>
    <row r="51" ht="19.5" customHeight="1">
      <c r="A51" s="2">
        <v>50.0</v>
      </c>
      <c r="B51" s="5">
        <v>1.60113735052E11</v>
      </c>
      <c r="C51" s="18" t="s">
        <v>155</v>
      </c>
      <c r="D51" s="4">
        <v>6.0</v>
      </c>
      <c r="E51" s="2"/>
      <c r="F51" s="2"/>
      <c r="G51" s="2"/>
      <c r="H51" s="2"/>
      <c r="I51" s="2"/>
      <c r="J51" s="2"/>
      <c r="K51" s="2" t="s">
        <v>678</v>
      </c>
      <c r="L51" s="2"/>
      <c r="M51" s="2"/>
      <c r="N51" s="20"/>
      <c r="O51" s="19"/>
      <c r="P51" s="11" t="str">
        <f>VLOOKUP(B51,TODB!B:C,2,0)</f>
        <v>Male</v>
      </c>
      <c r="Q51" s="11">
        <f>VLOOKUP(B51,TODB!B:D,3,0)</f>
        <v>1</v>
      </c>
      <c r="R51" s="11">
        <f t="shared" si="1"/>
        <v>1</v>
      </c>
    </row>
    <row r="52" ht="19.5" customHeight="1">
      <c r="A52" s="2">
        <v>51.0</v>
      </c>
      <c r="B52" s="5">
        <v>1.60113735053E11</v>
      </c>
      <c r="C52" s="18" t="s">
        <v>46</v>
      </c>
      <c r="D52" s="4">
        <v>8.48</v>
      </c>
      <c r="E52" s="2"/>
      <c r="F52" s="2"/>
      <c r="G52" s="2"/>
      <c r="H52" s="2"/>
      <c r="I52" s="2"/>
      <c r="J52" s="2"/>
      <c r="K52" s="2" t="s">
        <v>678</v>
      </c>
      <c r="L52" s="2"/>
      <c r="M52" s="2"/>
      <c r="N52" s="20"/>
      <c r="O52" s="19"/>
      <c r="P52" s="11" t="str">
        <f>VLOOKUP(B52,TODB!B:C,2,0)</f>
        <v>Male</v>
      </c>
      <c r="Q52" s="11">
        <f>VLOOKUP(B52,TODB!B:D,3,0)</f>
        <v>0</v>
      </c>
      <c r="R52" s="11">
        <f t="shared" si="1"/>
        <v>1</v>
      </c>
    </row>
    <row r="53" ht="19.5" customHeight="1">
      <c r="A53" s="2">
        <v>52.0</v>
      </c>
      <c r="B53" s="5">
        <v>1.60113735054E11</v>
      </c>
      <c r="C53" s="18" t="s">
        <v>30</v>
      </c>
      <c r="D53" s="4">
        <v>8.76</v>
      </c>
      <c r="E53" s="2"/>
      <c r="F53" s="2"/>
      <c r="G53" s="2" t="s">
        <v>677</v>
      </c>
      <c r="H53" s="2" t="s">
        <v>675</v>
      </c>
      <c r="I53" s="2" t="s">
        <v>679</v>
      </c>
      <c r="J53" s="2" t="s">
        <v>676</v>
      </c>
      <c r="K53" s="2"/>
      <c r="L53" s="2"/>
      <c r="M53" s="2"/>
      <c r="N53" s="20"/>
      <c r="O53" s="19"/>
      <c r="P53" s="11" t="str">
        <f>VLOOKUP(B53,TODB!B:C,2,0)</f>
        <v>Male</v>
      </c>
      <c r="Q53" s="11">
        <f>VLOOKUP(B53,TODB!B:D,3,0)</f>
        <v>0</v>
      </c>
      <c r="R53" s="11">
        <f t="shared" si="1"/>
        <v>4</v>
      </c>
    </row>
    <row r="54" ht="19.5" customHeight="1">
      <c r="A54" s="2">
        <v>53.0</v>
      </c>
      <c r="B54" s="5">
        <v>1.60113735055E11</v>
      </c>
      <c r="C54" s="18" t="s">
        <v>109</v>
      </c>
      <c r="D54" s="4">
        <v>7.35</v>
      </c>
      <c r="E54" s="2"/>
      <c r="F54" s="2"/>
      <c r="G54" s="2"/>
      <c r="H54" s="2"/>
      <c r="I54" s="2"/>
      <c r="J54" s="2"/>
      <c r="K54" s="2" t="s">
        <v>678</v>
      </c>
      <c r="L54" s="2"/>
      <c r="M54" s="2"/>
      <c r="N54" s="20"/>
      <c r="O54" s="19"/>
      <c r="P54" s="11" t="str">
        <f>VLOOKUP(B54,TODB!B:C,2,0)</f>
        <v>Male</v>
      </c>
      <c r="Q54" s="11">
        <f>VLOOKUP(B54,TODB!B:D,3,0)</f>
        <v>0</v>
      </c>
      <c r="R54" s="11">
        <f t="shared" si="1"/>
        <v>1</v>
      </c>
    </row>
    <row r="55" ht="19.5" customHeight="1">
      <c r="A55" s="2">
        <v>54.0</v>
      </c>
      <c r="B55" s="5">
        <v>1.60113735056E11</v>
      </c>
      <c r="C55" s="18" t="s">
        <v>95</v>
      </c>
      <c r="D55" s="4">
        <v>7.58</v>
      </c>
      <c r="E55" s="2"/>
      <c r="F55" s="2"/>
      <c r="G55" s="2" t="s">
        <v>677</v>
      </c>
      <c r="H55" s="2" t="s">
        <v>675</v>
      </c>
      <c r="I55" s="2"/>
      <c r="J55" s="2"/>
      <c r="K55" s="2"/>
      <c r="L55" s="2"/>
      <c r="M55" s="2"/>
      <c r="N55" s="20"/>
      <c r="O55" s="19"/>
      <c r="P55" s="11" t="str">
        <f>VLOOKUP(B55,TODB!B:C,2,0)</f>
        <v>Male</v>
      </c>
      <c r="Q55" s="11">
        <f>VLOOKUP(B55,TODB!B:D,3,0)</f>
        <v>1</v>
      </c>
      <c r="R55" s="11">
        <f t="shared" si="1"/>
        <v>2</v>
      </c>
    </row>
    <row r="56" ht="19.5" customHeight="1">
      <c r="A56" s="2">
        <v>55.0</v>
      </c>
      <c r="B56" s="5">
        <v>1.60113735057E11</v>
      </c>
      <c r="C56" s="18" t="s">
        <v>133</v>
      </c>
      <c r="D56" s="4">
        <v>6.7</v>
      </c>
      <c r="E56" s="2"/>
      <c r="F56" s="2"/>
      <c r="G56" s="2"/>
      <c r="H56" s="2"/>
      <c r="I56" s="2"/>
      <c r="J56" s="2"/>
      <c r="K56" s="2" t="s">
        <v>678</v>
      </c>
      <c r="L56" s="2"/>
      <c r="M56" s="2"/>
      <c r="N56" s="20"/>
      <c r="O56" s="2" t="s">
        <v>687</v>
      </c>
      <c r="P56" s="11" t="str">
        <f>VLOOKUP(B56,TODB!B:C,2,0)</f>
        <v>Male</v>
      </c>
      <c r="Q56" s="11">
        <f>VLOOKUP(B56,TODB!B:D,3,0)</f>
        <v>0</v>
      </c>
      <c r="R56" s="11">
        <f t="shared" si="1"/>
        <v>2</v>
      </c>
    </row>
    <row r="57" ht="19.5" customHeight="1">
      <c r="A57" s="2">
        <v>56.0</v>
      </c>
      <c r="B57" s="5">
        <v>1.60113735058E11</v>
      </c>
      <c r="C57" s="18" t="s">
        <v>107</v>
      </c>
      <c r="D57" s="4">
        <v>7.4</v>
      </c>
      <c r="E57" s="2"/>
      <c r="F57" s="2"/>
      <c r="G57" s="2"/>
      <c r="H57" s="2"/>
      <c r="I57" s="2"/>
      <c r="J57" s="2"/>
      <c r="K57" s="2" t="s">
        <v>678</v>
      </c>
      <c r="L57" s="2"/>
      <c r="M57" s="2"/>
      <c r="N57" s="20"/>
      <c r="O57" s="19"/>
      <c r="P57" s="11" t="str">
        <f>VLOOKUP(B57,TODB!B:C,2,0)</f>
        <v>Male</v>
      </c>
      <c r="Q57" s="11">
        <f>VLOOKUP(B57,TODB!B:D,3,0)</f>
        <v>0</v>
      </c>
      <c r="R57" s="11">
        <f t="shared" si="1"/>
        <v>1</v>
      </c>
    </row>
    <row r="58" ht="19.5" customHeight="1">
      <c r="A58" s="2">
        <v>57.0</v>
      </c>
      <c r="B58" s="5">
        <v>1.60113735059E11</v>
      </c>
      <c r="C58" s="18" t="s">
        <v>56</v>
      </c>
      <c r="D58" s="4">
        <v>8.34</v>
      </c>
      <c r="E58" s="2"/>
      <c r="F58" s="2"/>
      <c r="G58" s="2"/>
      <c r="H58" s="2"/>
      <c r="I58" s="2"/>
      <c r="J58" s="2"/>
      <c r="K58" s="2" t="s">
        <v>678</v>
      </c>
      <c r="L58" s="2" t="s">
        <v>685</v>
      </c>
      <c r="M58" s="2"/>
      <c r="N58" s="20"/>
      <c r="O58" s="19"/>
      <c r="P58" s="11" t="str">
        <f>VLOOKUP(B58,TODB!B:C,2,0)</f>
        <v>Male</v>
      </c>
      <c r="Q58" s="11">
        <f>VLOOKUP(B58,TODB!B:D,3,0)</f>
        <v>0</v>
      </c>
      <c r="R58" s="11">
        <f t="shared" si="1"/>
        <v>2</v>
      </c>
    </row>
    <row r="59" ht="19.5" customHeight="1">
      <c r="A59" s="2">
        <v>58.0</v>
      </c>
      <c r="B59" s="5">
        <v>1.6011373506E11</v>
      </c>
      <c r="C59" s="18" t="s">
        <v>68</v>
      </c>
      <c r="D59" s="4">
        <v>8.145</v>
      </c>
      <c r="E59" s="2"/>
      <c r="F59" s="2"/>
      <c r="G59" s="2"/>
      <c r="H59" s="2" t="s">
        <v>675</v>
      </c>
      <c r="I59" s="2"/>
      <c r="J59" s="2"/>
      <c r="K59" s="2"/>
      <c r="L59" s="2"/>
      <c r="M59" s="2"/>
      <c r="N59" s="20"/>
      <c r="O59" s="19"/>
      <c r="P59" s="11" t="str">
        <f>VLOOKUP(B59,TODB!B:C,2,0)</f>
        <v>Male</v>
      </c>
      <c r="Q59" s="11">
        <f>VLOOKUP(B59,TODB!B:D,3,0)</f>
        <v>0</v>
      </c>
      <c r="R59" s="11">
        <f t="shared" si="1"/>
        <v>1</v>
      </c>
    </row>
    <row r="60" ht="19.5" customHeight="1">
      <c r="A60" s="2">
        <v>59.0</v>
      </c>
      <c r="B60" s="5">
        <v>1.60113735061E11</v>
      </c>
      <c r="C60" s="18" t="s">
        <v>40</v>
      </c>
      <c r="D60" s="4">
        <v>8.62</v>
      </c>
      <c r="E60" s="2" t="s">
        <v>684</v>
      </c>
      <c r="F60" s="2"/>
      <c r="G60" s="2"/>
      <c r="H60" s="2"/>
      <c r="I60" s="2"/>
      <c r="J60" s="2"/>
      <c r="K60" s="2"/>
      <c r="L60" s="2"/>
      <c r="M60" s="2"/>
      <c r="N60" s="20"/>
      <c r="O60" s="19"/>
      <c r="P60" s="11" t="str">
        <f>VLOOKUP(B60,TODB!B:C,2,0)</f>
        <v>Male</v>
      </c>
      <c r="Q60" s="11">
        <f>VLOOKUP(B60,TODB!B:D,3,0)</f>
        <v>0</v>
      </c>
      <c r="R60" s="11">
        <f t="shared" si="1"/>
        <v>1</v>
      </c>
    </row>
    <row r="61" ht="19.5" customHeight="1">
      <c r="A61" s="2">
        <v>60.0</v>
      </c>
      <c r="B61" s="5">
        <v>1.60113735062E11</v>
      </c>
      <c r="C61" s="18" t="s">
        <v>126</v>
      </c>
      <c r="D61" s="4">
        <v>6.825</v>
      </c>
      <c r="E61" s="2"/>
      <c r="F61" s="2"/>
      <c r="G61" s="2"/>
      <c r="H61" s="2"/>
      <c r="I61" s="2"/>
      <c r="J61" s="2" t="s">
        <v>676</v>
      </c>
      <c r="K61" s="2"/>
      <c r="L61" s="2"/>
      <c r="M61" s="2"/>
      <c r="N61" s="20"/>
      <c r="O61" s="2" t="s">
        <v>687</v>
      </c>
      <c r="P61" s="11" t="str">
        <f>VLOOKUP(B61,TODB!B:C,2,0)</f>
        <v>Male</v>
      </c>
      <c r="Q61" s="11">
        <f>VLOOKUP(B61,TODB!B:D,3,0)</f>
        <v>0</v>
      </c>
      <c r="R61" s="11">
        <f t="shared" si="1"/>
        <v>2</v>
      </c>
    </row>
    <row r="62" ht="19.5" customHeight="1">
      <c r="A62" s="2">
        <v>61.0</v>
      </c>
      <c r="B62" s="5">
        <v>1.60113735301E11</v>
      </c>
      <c r="C62" s="18" t="s">
        <v>111</v>
      </c>
      <c r="D62" s="4">
        <v>7.35</v>
      </c>
      <c r="E62" s="2"/>
      <c r="F62" s="2"/>
      <c r="G62" s="2"/>
      <c r="H62" s="2" t="s">
        <v>675</v>
      </c>
      <c r="I62" s="2"/>
      <c r="J62" s="2"/>
      <c r="K62" s="2"/>
      <c r="L62" s="2"/>
      <c r="M62" s="2"/>
      <c r="N62" s="20"/>
      <c r="O62" s="19"/>
      <c r="P62" s="11" t="str">
        <f>VLOOKUP(B62,TODB!B:C,2,0)</f>
        <v>Male</v>
      </c>
      <c r="Q62" s="11">
        <f>VLOOKUP(B62,TODB!B:D,3,0)</f>
        <v>0</v>
      </c>
      <c r="R62" s="11">
        <f t="shared" si="1"/>
        <v>1</v>
      </c>
    </row>
    <row r="63" ht="19.5" customHeight="1">
      <c r="A63" s="2">
        <v>62.0</v>
      </c>
      <c r="B63" s="5">
        <v>1.60113735302E11</v>
      </c>
      <c r="C63" s="18" t="s">
        <v>153</v>
      </c>
      <c r="D63" s="4">
        <v>6.135</v>
      </c>
      <c r="E63" s="2"/>
      <c r="F63" s="2"/>
      <c r="G63" s="2"/>
      <c r="H63" s="2" t="s">
        <v>675</v>
      </c>
      <c r="I63" s="2"/>
      <c r="J63" s="2"/>
      <c r="K63" s="2"/>
      <c r="L63" s="2"/>
      <c r="M63" s="2"/>
      <c r="N63" s="20"/>
      <c r="O63" s="19"/>
      <c r="P63" s="11" t="str">
        <f>VLOOKUP(B63,TODB!B:C,2,0)</f>
        <v>Male</v>
      </c>
      <c r="Q63" s="11">
        <f>VLOOKUP(B63,TODB!B:D,3,0)</f>
        <v>1</v>
      </c>
      <c r="R63" s="11">
        <f t="shared" si="1"/>
        <v>1</v>
      </c>
    </row>
    <row r="64" ht="19.5" customHeight="1">
      <c r="A64" s="2">
        <v>63.0</v>
      </c>
      <c r="B64" s="5">
        <v>1.60113735303E11</v>
      </c>
      <c r="C64" s="18" t="s">
        <v>84</v>
      </c>
      <c r="D64" s="4">
        <v>7.86</v>
      </c>
      <c r="E64" s="2"/>
      <c r="F64" s="2"/>
      <c r="G64" s="2" t="s">
        <v>677</v>
      </c>
      <c r="H64" s="2"/>
      <c r="I64" s="2"/>
      <c r="J64" s="2" t="s">
        <v>676</v>
      </c>
      <c r="K64" s="2"/>
      <c r="L64" s="2"/>
      <c r="M64" s="2"/>
      <c r="N64" s="20"/>
      <c r="O64" s="19"/>
      <c r="P64" s="11" t="str">
        <f>VLOOKUP(B64,TODB!B:C,2,0)</f>
        <v>Male</v>
      </c>
      <c r="Q64" s="11">
        <f>VLOOKUP(B64,TODB!B:D,3,0)</f>
        <v>0</v>
      </c>
      <c r="R64" s="11">
        <f t="shared" si="1"/>
        <v>2</v>
      </c>
    </row>
    <row r="65" ht="19.5" customHeight="1">
      <c r="A65" s="2">
        <v>64.0</v>
      </c>
      <c r="B65" s="5">
        <v>1.60113735304E11</v>
      </c>
      <c r="C65" s="18" t="s">
        <v>91</v>
      </c>
      <c r="D65" s="4">
        <v>7.7</v>
      </c>
      <c r="E65" s="2"/>
      <c r="F65" s="2"/>
      <c r="G65" s="2"/>
      <c r="H65" s="2"/>
      <c r="I65" s="2"/>
      <c r="J65" s="2" t="s">
        <v>676</v>
      </c>
      <c r="K65" s="2"/>
      <c r="L65" s="2"/>
      <c r="M65" s="2"/>
      <c r="N65" s="20"/>
      <c r="O65" s="19"/>
      <c r="P65" s="11" t="str">
        <f>VLOOKUP(B65,TODB!B:C,2,0)</f>
        <v>Female</v>
      </c>
      <c r="Q65" s="11">
        <f>VLOOKUP(B65,TODB!B:D,3,0)</f>
        <v>0</v>
      </c>
      <c r="R65" s="11">
        <f t="shared" si="1"/>
        <v>1</v>
      </c>
    </row>
    <row r="66" ht="19.5" customHeight="1">
      <c r="A66" s="2">
        <v>65.0</v>
      </c>
      <c r="B66" s="5">
        <v>1.60113735305E11</v>
      </c>
      <c r="C66" s="18" t="s">
        <v>70</v>
      </c>
      <c r="D66" s="4">
        <v>8.07</v>
      </c>
      <c r="E66" s="2"/>
      <c r="F66" s="2"/>
      <c r="G66" s="2"/>
      <c r="H66" s="2"/>
      <c r="I66" s="2"/>
      <c r="J66" s="2" t="s">
        <v>676</v>
      </c>
      <c r="K66" s="2"/>
      <c r="L66" s="2"/>
      <c r="M66" s="2"/>
      <c r="N66" s="20"/>
      <c r="O66" s="19"/>
      <c r="P66" s="11" t="str">
        <f>VLOOKUP(B66,TODB!B:C,2,0)</f>
        <v>Female</v>
      </c>
      <c r="Q66" s="11">
        <f>VLOOKUP(B66,TODB!B:D,3,0)</f>
        <v>0</v>
      </c>
      <c r="R66" s="11">
        <f t="shared" si="1"/>
        <v>1</v>
      </c>
    </row>
    <row r="67" ht="19.5" customHeight="1">
      <c r="A67" s="2">
        <v>66.0</v>
      </c>
      <c r="B67" s="5">
        <v>1.60113735306E11</v>
      </c>
      <c r="C67" s="18" t="s">
        <v>64</v>
      </c>
      <c r="D67" s="4">
        <v>8.19</v>
      </c>
      <c r="E67" s="2"/>
      <c r="F67" s="2"/>
      <c r="G67" s="2"/>
      <c r="H67" s="2"/>
      <c r="I67" s="2"/>
      <c r="J67" s="2" t="s">
        <v>676</v>
      </c>
      <c r="K67" s="2"/>
      <c r="L67" s="2"/>
      <c r="M67" s="2"/>
      <c r="N67" s="20"/>
      <c r="O67" s="19"/>
      <c r="P67" s="11" t="str">
        <f>VLOOKUP(B67,TODB!B:C,2,0)</f>
        <v>Female</v>
      </c>
      <c r="Q67" s="11">
        <f>VLOOKUP(B67,TODB!B:D,3,0)</f>
        <v>0</v>
      </c>
      <c r="R67" s="11">
        <f t="shared" si="1"/>
        <v>1</v>
      </c>
    </row>
    <row r="68" ht="19.5" customHeight="1">
      <c r="A68" s="2">
        <v>67.0</v>
      </c>
      <c r="B68" s="5">
        <v>1.60113735307E11</v>
      </c>
      <c r="C68" s="18" t="s">
        <v>93</v>
      </c>
      <c r="D68" s="4">
        <v>7.7</v>
      </c>
      <c r="E68" s="2"/>
      <c r="F68" s="2"/>
      <c r="G68" s="2" t="s">
        <v>677</v>
      </c>
      <c r="H68" s="2"/>
      <c r="I68" s="2"/>
      <c r="J68" s="2"/>
      <c r="K68" s="2"/>
      <c r="L68" s="2"/>
      <c r="M68" s="2"/>
      <c r="N68" s="20"/>
      <c r="O68" s="19"/>
      <c r="P68" s="11" t="str">
        <f>VLOOKUP(B68,TODB!B:C,2,0)</f>
        <v>Male</v>
      </c>
      <c r="Q68" s="11">
        <f>VLOOKUP(B68,TODB!B:D,3,0)</f>
        <v>0</v>
      </c>
      <c r="R68" s="11">
        <f t="shared" si="1"/>
        <v>1</v>
      </c>
    </row>
    <row r="69" ht="19.5" customHeight="1">
      <c r="A69" s="2">
        <v>68.0</v>
      </c>
      <c r="B69" s="5">
        <v>1.60113735308E11</v>
      </c>
      <c r="C69" s="18" t="s">
        <v>82</v>
      </c>
      <c r="D69" s="4">
        <v>7.9</v>
      </c>
      <c r="E69" s="2"/>
      <c r="F69" s="2"/>
      <c r="G69" s="2"/>
      <c r="H69" s="2"/>
      <c r="I69" s="2"/>
      <c r="J69" s="2" t="s">
        <v>676</v>
      </c>
      <c r="K69" s="2"/>
      <c r="L69" s="2"/>
      <c r="M69" s="2"/>
      <c r="N69" s="20"/>
      <c r="O69" s="19"/>
      <c r="P69" s="11" t="str">
        <f>VLOOKUP(B69,TODB!B:C,2,0)</f>
        <v>Female</v>
      </c>
      <c r="Q69" s="11">
        <f>VLOOKUP(B69,TODB!B:D,3,0)</f>
        <v>0</v>
      </c>
      <c r="R69" s="11">
        <f t="shared" si="1"/>
        <v>1</v>
      </c>
    </row>
    <row r="70" ht="19.5" customHeight="1">
      <c r="A70" s="2">
        <v>69.0</v>
      </c>
      <c r="B70" s="5">
        <v>1.60113735309E11</v>
      </c>
      <c r="C70" s="18" t="s">
        <v>130</v>
      </c>
      <c r="D70" s="4">
        <v>6.79</v>
      </c>
      <c r="E70" s="2"/>
      <c r="F70" s="2"/>
      <c r="G70" s="2"/>
      <c r="H70" s="2"/>
      <c r="I70" s="2" t="s">
        <v>679</v>
      </c>
      <c r="J70" s="2"/>
      <c r="K70" s="2"/>
      <c r="L70" s="2"/>
      <c r="M70" s="2"/>
      <c r="N70" s="20"/>
      <c r="O70" s="19"/>
      <c r="P70" s="11" t="str">
        <f>VLOOKUP(B70,TODB!B:C,2,0)</f>
        <v>Male</v>
      </c>
      <c r="Q70" s="11">
        <f>VLOOKUP(B70,TODB!B:D,3,0)</f>
        <v>0</v>
      </c>
      <c r="R70" s="11">
        <f t="shared" si="1"/>
        <v>1</v>
      </c>
    </row>
    <row r="71" ht="19.5" customHeight="1">
      <c r="A71" s="2">
        <v>70.0</v>
      </c>
      <c r="B71" s="5">
        <v>1.6011373531E11</v>
      </c>
      <c r="C71" s="18" t="s">
        <v>78</v>
      </c>
      <c r="D71" s="4">
        <v>7.92</v>
      </c>
      <c r="E71" s="2"/>
      <c r="F71" s="2"/>
      <c r="G71" s="2"/>
      <c r="H71" s="2"/>
      <c r="I71" s="2"/>
      <c r="J71" s="2"/>
      <c r="K71" s="2"/>
      <c r="L71" s="2"/>
      <c r="M71" s="2"/>
      <c r="N71" s="20"/>
      <c r="O71" s="2" t="s">
        <v>680</v>
      </c>
      <c r="P71" s="11" t="str">
        <f>VLOOKUP(B71,TODB!B:C,2,0)</f>
        <v>Male</v>
      </c>
      <c r="Q71" s="11">
        <f>VLOOKUP(B71,TODB!B:D,3,0)</f>
        <v>0</v>
      </c>
      <c r="R71" s="11">
        <f t="shared" si="1"/>
        <v>1</v>
      </c>
    </row>
    <row r="72" ht="19.5" customHeight="1">
      <c r="A72" s="2">
        <v>71.0</v>
      </c>
      <c r="B72" s="5">
        <v>1.60113735311E11</v>
      </c>
      <c r="C72" s="18" t="s">
        <v>146</v>
      </c>
      <c r="D72" s="4">
        <v>6.3</v>
      </c>
      <c r="E72" s="2"/>
      <c r="F72" s="2"/>
      <c r="G72" s="2"/>
      <c r="H72" s="2"/>
      <c r="I72" s="2"/>
      <c r="J72" s="2"/>
      <c r="K72" s="2"/>
      <c r="L72" s="2"/>
      <c r="M72" s="2"/>
      <c r="N72" s="20"/>
      <c r="O72" s="19"/>
      <c r="P72" s="11" t="str">
        <f>VLOOKUP(B72,TODB!B:C,2,0)</f>
        <v>Male</v>
      </c>
      <c r="Q72" s="11">
        <f>VLOOKUP(B72,TODB!B:D,3,0)</f>
        <v>2</v>
      </c>
      <c r="R72" s="11">
        <f t="shared" si="1"/>
        <v>0</v>
      </c>
    </row>
    <row r="73" ht="19.5" customHeight="1">
      <c r="A73" s="2">
        <v>72.0</v>
      </c>
      <c r="B73" s="5">
        <v>1.60113735312E11</v>
      </c>
      <c r="C73" s="18" t="s">
        <v>157</v>
      </c>
      <c r="D73" s="4">
        <v>6.0</v>
      </c>
      <c r="E73" s="2"/>
      <c r="F73" s="2"/>
      <c r="G73" s="2"/>
      <c r="H73" s="2"/>
      <c r="I73" s="2"/>
      <c r="J73" s="2"/>
      <c r="K73" s="2"/>
      <c r="L73" s="2"/>
      <c r="M73" s="2"/>
      <c r="N73" s="20"/>
      <c r="O73" s="19"/>
      <c r="P73" s="11" t="str">
        <f>VLOOKUP(B73,TODB!B:C,2,0)</f>
        <v>Female</v>
      </c>
      <c r="Q73" s="11">
        <f>VLOOKUP(B73,TODB!B:D,3,0)</f>
        <v>0</v>
      </c>
      <c r="R73" s="11">
        <f t="shared" si="1"/>
        <v>0</v>
      </c>
    </row>
    <row r="74" ht="19.5" customHeight="1">
      <c r="A74" s="2">
        <v>73.0</v>
      </c>
      <c r="B74" s="5">
        <v>1.60112735182E11</v>
      </c>
      <c r="C74" s="18" t="s">
        <v>567</v>
      </c>
      <c r="D74" s="4">
        <v>5.5</v>
      </c>
      <c r="E74" s="4"/>
      <c r="F74" s="2"/>
      <c r="G74" s="2"/>
      <c r="H74" s="2"/>
      <c r="I74" s="2" t="s">
        <v>127</v>
      </c>
      <c r="J74" s="2"/>
      <c r="K74" s="2"/>
      <c r="L74" s="2"/>
      <c r="M74" s="2"/>
      <c r="N74" s="20"/>
      <c r="O74" s="19"/>
      <c r="P74" s="11" t="str">
        <f>VLOOKUP(B74,TODB!B:C,2,0)</f>
        <v>Male</v>
      </c>
      <c r="Q74" s="11">
        <f>VLOOKUP(B74,TODB!B:D,3,0)</f>
        <v>4</v>
      </c>
      <c r="R74" s="11">
        <f t="shared" si="1"/>
        <v>1</v>
      </c>
    </row>
    <row r="75" ht="15.75" customHeight="1">
      <c r="B75" s="8"/>
      <c r="C75" s="22"/>
      <c r="D75" s="9"/>
      <c r="E75" s="9"/>
    </row>
    <row r="76" ht="15.75" customHeight="1">
      <c r="B76" s="1"/>
      <c r="C76" s="23"/>
    </row>
    <row r="77" ht="15.75" customHeight="1">
      <c r="B77" s="1"/>
      <c r="C77" s="23"/>
    </row>
    <row r="78" ht="15.75" customHeight="1">
      <c r="B78" s="1"/>
      <c r="C78" s="23"/>
    </row>
    <row r="79" ht="15.75" customHeight="1">
      <c r="B79" s="1"/>
      <c r="C79" s="23"/>
    </row>
    <row r="80" ht="15.75" customHeight="1">
      <c r="B80" s="1"/>
      <c r="C80" s="23"/>
    </row>
    <row r="81" ht="15.75" customHeight="1">
      <c r="B81" s="1"/>
      <c r="C81" s="23"/>
    </row>
    <row r="82" ht="15.75" customHeight="1">
      <c r="B82" s="1"/>
      <c r="C82" s="23"/>
    </row>
    <row r="83" ht="15.75" customHeight="1">
      <c r="B83" s="1"/>
      <c r="C83" s="23"/>
    </row>
    <row r="84" ht="15.75" customHeight="1">
      <c r="B84" s="1"/>
      <c r="C84" s="23"/>
    </row>
    <row r="85" ht="15.75" customHeight="1">
      <c r="B85" s="1"/>
      <c r="C85" s="23"/>
    </row>
    <row r="86" ht="15.75" customHeight="1">
      <c r="B86" s="1"/>
      <c r="C86" s="23"/>
    </row>
    <row r="87" ht="15.75" customHeight="1">
      <c r="B87" s="1"/>
      <c r="C87" s="23"/>
    </row>
    <row r="88" ht="15.75" customHeight="1">
      <c r="B88" s="1"/>
      <c r="C88" s="23"/>
    </row>
    <row r="89" ht="15.75" customHeight="1">
      <c r="B89" s="1"/>
      <c r="C89" s="23"/>
    </row>
    <row r="90" ht="15.75" customHeight="1">
      <c r="B90" s="1"/>
      <c r="C90" s="23"/>
    </row>
    <row r="91" ht="15.75" customHeight="1">
      <c r="B91" s="1"/>
      <c r="C91" s="23"/>
    </row>
    <row r="92" ht="15.75" customHeight="1">
      <c r="B92" s="1"/>
      <c r="C92" s="23"/>
    </row>
    <row r="93" ht="15.75" customHeight="1">
      <c r="B93" s="1"/>
      <c r="C93" s="23"/>
    </row>
    <row r="94" ht="15.75" customHeight="1">
      <c r="B94" s="1"/>
      <c r="C94" s="23"/>
    </row>
    <row r="95" ht="15.75" customHeight="1">
      <c r="B95" s="1"/>
      <c r="C95" s="23"/>
    </row>
    <row r="96" ht="15.75" customHeight="1">
      <c r="B96" s="1"/>
      <c r="C96" s="23"/>
    </row>
    <row r="97" ht="15.75" customHeight="1">
      <c r="B97" s="1"/>
      <c r="C97" s="23"/>
    </row>
    <row r="98" ht="15.75" customHeight="1">
      <c r="B98" s="1"/>
      <c r="C98" s="23"/>
    </row>
    <row r="99" ht="15.75" customHeight="1">
      <c r="B99" s="1"/>
      <c r="C99" s="23"/>
    </row>
    <row r="100" ht="15.75" customHeight="1">
      <c r="B100" s="1"/>
      <c r="C100" s="23"/>
    </row>
    <row r="101" ht="15.75" customHeight="1">
      <c r="B101" s="1"/>
      <c r="C101" s="23"/>
    </row>
    <row r="102" ht="15.75" customHeight="1">
      <c r="B102" s="1"/>
      <c r="C102" s="23"/>
    </row>
    <row r="103" ht="15.75" customHeight="1">
      <c r="B103" s="1"/>
      <c r="C103" s="23"/>
    </row>
    <row r="104" ht="15.75" customHeight="1">
      <c r="B104" s="1"/>
      <c r="C104" s="23"/>
    </row>
    <row r="105" ht="15.75" customHeight="1">
      <c r="B105" s="1"/>
      <c r="C105" s="23"/>
    </row>
    <row r="106" ht="15.75" customHeight="1">
      <c r="B106" s="1"/>
      <c r="C106" s="23"/>
    </row>
    <row r="107" ht="15.75" customHeight="1">
      <c r="B107" s="1"/>
      <c r="C107" s="23"/>
    </row>
    <row r="108" ht="15.75" customHeight="1">
      <c r="B108" s="1"/>
      <c r="C108" s="23"/>
    </row>
    <row r="109" ht="15.75" customHeight="1">
      <c r="B109" s="1"/>
      <c r="C109" s="23"/>
    </row>
    <row r="110" ht="15.75" customHeight="1">
      <c r="B110" s="1"/>
      <c r="C110" s="23"/>
    </row>
    <row r="111" ht="15.75" customHeight="1">
      <c r="B111" s="1"/>
      <c r="C111" s="23"/>
    </row>
    <row r="112" ht="15.75" customHeight="1">
      <c r="B112" s="1"/>
      <c r="C112" s="23"/>
    </row>
    <row r="113" ht="15.75" customHeight="1">
      <c r="B113" s="1"/>
      <c r="C113" s="23"/>
    </row>
    <row r="114" ht="15.75" customHeight="1">
      <c r="B114" s="1"/>
      <c r="C114" s="23"/>
    </row>
    <row r="115" ht="15.75" customHeight="1">
      <c r="B115" s="1"/>
      <c r="C115" s="23"/>
    </row>
    <row r="116" ht="15.75" customHeight="1">
      <c r="B116" s="1"/>
      <c r="C116" s="23"/>
    </row>
    <row r="117" ht="15.75" customHeight="1">
      <c r="B117" s="1"/>
      <c r="C117" s="23"/>
    </row>
    <row r="118" ht="15.75" customHeight="1">
      <c r="B118" s="1"/>
      <c r="C118" s="23"/>
    </row>
    <row r="119" ht="15.75" customHeight="1">
      <c r="B119" s="1"/>
      <c r="C119" s="23"/>
    </row>
    <row r="120" ht="15.75" customHeight="1">
      <c r="B120" s="1"/>
      <c r="C120" s="23"/>
    </row>
    <row r="121" ht="15.75" customHeight="1">
      <c r="B121" s="1"/>
      <c r="C121" s="23"/>
    </row>
    <row r="122" ht="15.75" customHeight="1">
      <c r="B122" s="1"/>
      <c r="C122" s="23"/>
    </row>
    <row r="123" ht="15.75" customHeight="1">
      <c r="B123" s="1"/>
      <c r="C123" s="23"/>
    </row>
    <row r="124" ht="15.75" customHeight="1">
      <c r="B124" s="1"/>
      <c r="C124" s="23"/>
    </row>
    <row r="125" ht="15.75" customHeight="1">
      <c r="B125" s="1"/>
      <c r="C125" s="23"/>
    </row>
    <row r="126" ht="15.75" customHeight="1">
      <c r="B126" s="1"/>
      <c r="C126" s="23"/>
    </row>
    <row r="127" ht="15.75" customHeight="1">
      <c r="B127" s="1"/>
      <c r="C127" s="23"/>
    </row>
    <row r="128" ht="15.75" customHeight="1">
      <c r="B128" s="1"/>
      <c r="C128" s="23"/>
    </row>
    <row r="129" ht="15.75" customHeight="1">
      <c r="B129" s="1"/>
      <c r="C129" s="23"/>
    </row>
    <row r="130" ht="15.75" customHeight="1">
      <c r="B130" s="1"/>
      <c r="C130" s="23"/>
    </row>
    <row r="131" ht="15.75" customHeight="1">
      <c r="B131" s="1"/>
      <c r="C131" s="23"/>
    </row>
    <row r="132" ht="15.75" customHeight="1">
      <c r="B132" s="1"/>
      <c r="C132" s="23"/>
    </row>
    <row r="133" ht="15.75" customHeight="1">
      <c r="B133" s="1"/>
      <c r="C133" s="23"/>
    </row>
    <row r="134" ht="15.75" customHeight="1">
      <c r="B134" s="1"/>
      <c r="C134" s="23"/>
    </row>
    <row r="135" ht="15.75" customHeight="1">
      <c r="B135" s="1"/>
      <c r="C135" s="23"/>
    </row>
    <row r="136" ht="15.75" customHeight="1">
      <c r="B136" s="1"/>
      <c r="C136" s="23"/>
    </row>
    <row r="137" ht="15.75" customHeight="1">
      <c r="B137" s="1"/>
      <c r="C137" s="23"/>
    </row>
    <row r="138" ht="15.75" customHeight="1">
      <c r="B138" s="1"/>
      <c r="C138" s="23"/>
    </row>
    <row r="139" ht="15.75" customHeight="1">
      <c r="B139" s="1"/>
      <c r="C139" s="23"/>
    </row>
    <row r="140" ht="15.75" customHeight="1">
      <c r="B140" s="1"/>
      <c r="C140" s="23"/>
    </row>
    <row r="141" ht="15.75" customHeight="1">
      <c r="B141" s="1"/>
      <c r="C141" s="23"/>
    </row>
    <row r="142" ht="15.75" customHeight="1">
      <c r="B142" s="1"/>
      <c r="C142" s="23"/>
    </row>
    <row r="143" ht="15.75" customHeight="1">
      <c r="B143" s="1"/>
      <c r="C143" s="23"/>
    </row>
    <row r="144" ht="15.75" customHeight="1">
      <c r="B144" s="1"/>
      <c r="C144" s="23"/>
    </row>
    <row r="145" ht="15.75" customHeight="1">
      <c r="B145" s="1"/>
      <c r="C145" s="23"/>
    </row>
    <row r="146" ht="15.75" customHeight="1">
      <c r="B146" s="1"/>
      <c r="C146" s="23"/>
    </row>
    <row r="147" ht="15.75" customHeight="1">
      <c r="B147" s="1"/>
      <c r="C147" s="23"/>
    </row>
    <row r="148" ht="15.75" customHeight="1">
      <c r="B148" s="1"/>
      <c r="C148" s="23"/>
    </row>
    <row r="149" ht="15.75" customHeight="1">
      <c r="B149" s="1"/>
      <c r="C149" s="23"/>
    </row>
    <row r="150" ht="15.75" customHeight="1">
      <c r="B150" s="1"/>
      <c r="C150" s="23"/>
    </row>
    <row r="151" ht="15.75" customHeight="1">
      <c r="B151" s="1"/>
      <c r="C151" s="23"/>
    </row>
    <row r="152" ht="15.75" customHeight="1">
      <c r="B152" s="1"/>
      <c r="C152" s="23"/>
    </row>
    <row r="153" ht="15.75" customHeight="1">
      <c r="B153" s="1"/>
      <c r="C153" s="23"/>
    </row>
    <row r="154" ht="15.75" customHeight="1">
      <c r="B154" s="1"/>
      <c r="C154" s="23"/>
    </row>
    <row r="155" ht="15.75" customHeight="1">
      <c r="B155" s="1"/>
      <c r="C155" s="23"/>
    </row>
    <row r="156" ht="15.75" customHeight="1">
      <c r="B156" s="1"/>
      <c r="C156" s="23"/>
    </row>
    <row r="157" ht="15.75" customHeight="1">
      <c r="B157" s="1"/>
      <c r="C157" s="23"/>
    </row>
    <row r="158" ht="15.75" customHeight="1">
      <c r="B158" s="1"/>
      <c r="C158" s="23"/>
    </row>
    <row r="159" ht="15.75" customHeight="1">
      <c r="B159" s="1"/>
      <c r="C159" s="23"/>
    </row>
    <row r="160" ht="15.75" customHeight="1">
      <c r="B160" s="1"/>
      <c r="C160" s="23"/>
    </row>
    <row r="161" ht="15.75" customHeight="1">
      <c r="B161" s="1"/>
      <c r="C161" s="23"/>
    </row>
    <row r="162" ht="15.75" customHeight="1">
      <c r="B162" s="1"/>
      <c r="C162" s="23"/>
    </row>
    <row r="163" ht="15.75" customHeight="1">
      <c r="B163" s="1"/>
      <c r="C163" s="23"/>
    </row>
    <row r="164" ht="15.75" customHeight="1">
      <c r="B164" s="1"/>
      <c r="C164" s="23"/>
    </row>
    <row r="165" ht="15.75" customHeight="1">
      <c r="B165" s="1"/>
      <c r="C165" s="23"/>
    </row>
    <row r="166" ht="15.75" customHeight="1">
      <c r="B166" s="1"/>
      <c r="C166" s="23"/>
    </row>
    <row r="167" ht="15.75" customHeight="1">
      <c r="B167" s="1"/>
      <c r="C167" s="23"/>
    </row>
    <row r="168" ht="15.75" customHeight="1">
      <c r="B168" s="1"/>
      <c r="C168" s="23"/>
    </row>
    <row r="169" ht="15.75" customHeight="1">
      <c r="B169" s="1"/>
      <c r="C169" s="23"/>
    </row>
    <row r="170" ht="15.75" customHeight="1">
      <c r="B170" s="1"/>
      <c r="C170" s="23"/>
    </row>
    <row r="171" ht="15.75" customHeight="1">
      <c r="B171" s="1"/>
      <c r="C171" s="23"/>
    </row>
    <row r="172" ht="15.75" customHeight="1">
      <c r="B172" s="1"/>
      <c r="C172" s="23"/>
    </row>
    <row r="173" ht="15.75" customHeight="1">
      <c r="B173" s="1"/>
      <c r="C173" s="23"/>
    </row>
    <row r="174" ht="15.75" customHeight="1">
      <c r="B174" s="1"/>
      <c r="C174" s="23"/>
    </row>
    <row r="175" ht="15.75" customHeight="1">
      <c r="B175" s="1"/>
      <c r="C175" s="23"/>
    </row>
    <row r="176" ht="15.75" customHeight="1">
      <c r="B176" s="1"/>
      <c r="C176" s="23"/>
    </row>
    <row r="177" ht="15.75" customHeight="1">
      <c r="B177" s="1"/>
      <c r="C177" s="23"/>
    </row>
    <row r="178" ht="15.75" customHeight="1">
      <c r="B178" s="1"/>
      <c r="C178" s="23"/>
    </row>
    <row r="179" ht="15.75" customHeight="1">
      <c r="B179" s="1"/>
      <c r="C179" s="23"/>
    </row>
    <row r="180" ht="15.75" customHeight="1">
      <c r="B180" s="1"/>
      <c r="C180" s="23"/>
    </row>
    <row r="181" ht="15.75" customHeight="1">
      <c r="B181" s="1"/>
      <c r="C181" s="23"/>
    </row>
    <row r="182" ht="15.75" customHeight="1">
      <c r="B182" s="1"/>
      <c r="C182" s="23"/>
    </row>
    <row r="183" ht="15.75" customHeight="1">
      <c r="B183" s="1"/>
      <c r="C183" s="23"/>
    </row>
    <row r="184" ht="15.75" customHeight="1">
      <c r="B184" s="1"/>
      <c r="C184" s="23"/>
    </row>
    <row r="185" ht="15.75" customHeight="1">
      <c r="B185" s="1"/>
      <c r="C185" s="23"/>
    </row>
    <row r="186" ht="15.75" customHeight="1">
      <c r="B186" s="1"/>
      <c r="C186" s="23"/>
    </row>
    <row r="187" ht="15.75" customHeight="1">
      <c r="B187" s="1"/>
      <c r="C187" s="23"/>
    </row>
    <row r="188" ht="15.75" customHeight="1">
      <c r="B188" s="1"/>
      <c r="C188" s="23"/>
    </row>
    <row r="189" ht="15.75" customHeight="1">
      <c r="B189" s="1"/>
      <c r="C189" s="23"/>
    </row>
    <row r="190" ht="15.75" customHeight="1">
      <c r="B190" s="1"/>
      <c r="C190" s="23"/>
    </row>
    <row r="191" ht="15.75" customHeight="1">
      <c r="B191" s="1"/>
      <c r="C191" s="23"/>
    </row>
    <row r="192" ht="15.75" customHeight="1">
      <c r="B192" s="1"/>
      <c r="C192" s="23"/>
    </row>
    <row r="193" ht="15.75" customHeight="1">
      <c r="B193" s="1"/>
      <c r="C193" s="23"/>
    </row>
    <row r="194" ht="15.75" customHeight="1">
      <c r="B194" s="1"/>
      <c r="C194" s="23"/>
    </row>
    <row r="195" ht="15.75" customHeight="1">
      <c r="B195" s="1"/>
      <c r="C195" s="23"/>
    </row>
    <row r="196" ht="15.75" customHeight="1">
      <c r="B196" s="1"/>
      <c r="C196" s="23"/>
    </row>
    <row r="197" ht="15.75" customHeight="1">
      <c r="B197" s="1"/>
      <c r="C197" s="23"/>
    </row>
    <row r="198" ht="15.75" customHeight="1">
      <c r="B198" s="1"/>
      <c r="C198" s="23"/>
    </row>
    <row r="199" ht="15.75" customHeight="1">
      <c r="B199" s="1"/>
      <c r="C199" s="23"/>
    </row>
    <row r="200" ht="15.75" customHeight="1">
      <c r="B200" s="1"/>
      <c r="C200" s="23"/>
    </row>
    <row r="201" ht="15.75" customHeight="1">
      <c r="B201" s="1"/>
      <c r="C201" s="23"/>
    </row>
    <row r="202" ht="15.75" customHeight="1">
      <c r="B202" s="1"/>
      <c r="C202" s="23"/>
    </row>
    <row r="203" ht="15.75" customHeight="1">
      <c r="B203" s="1"/>
      <c r="C203" s="23"/>
    </row>
    <row r="204" ht="15.75" customHeight="1">
      <c r="B204" s="1"/>
      <c r="C204" s="23"/>
    </row>
    <row r="205" ht="15.75" customHeight="1">
      <c r="B205" s="1"/>
      <c r="C205" s="23"/>
    </row>
    <row r="206" ht="15.75" customHeight="1">
      <c r="B206" s="1"/>
      <c r="C206" s="23"/>
    </row>
    <row r="207" ht="15.75" customHeight="1">
      <c r="B207" s="1"/>
      <c r="C207" s="23"/>
    </row>
    <row r="208" ht="15.75" customHeight="1">
      <c r="B208" s="1"/>
      <c r="C208" s="23"/>
    </row>
    <row r="209" ht="15.75" customHeight="1">
      <c r="B209" s="1"/>
      <c r="C209" s="23"/>
    </row>
    <row r="210" ht="15.75" customHeight="1">
      <c r="B210" s="1"/>
      <c r="C210" s="23"/>
    </row>
    <row r="211" ht="15.75" customHeight="1">
      <c r="B211" s="1"/>
      <c r="C211" s="23"/>
    </row>
    <row r="212" ht="15.75" customHeight="1">
      <c r="B212" s="1"/>
      <c r="C212" s="23"/>
    </row>
    <row r="213" ht="15.75" customHeight="1">
      <c r="B213" s="1"/>
      <c r="C213" s="23"/>
    </row>
    <row r="214" ht="15.75" customHeight="1">
      <c r="B214" s="1"/>
      <c r="C214" s="23"/>
    </row>
    <row r="215" ht="15.75" customHeight="1">
      <c r="B215" s="1"/>
      <c r="C215" s="23"/>
    </row>
    <row r="216" ht="15.75" customHeight="1">
      <c r="B216" s="1"/>
      <c r="C216" s="23"/>
    </row>
    <row r="217" ht="15.75" customHeight="1">
      <c r="B217" s="1"/>
      <c r="C217" s="23"/>
    </row>
    <row r="218" ht="15.75" customHeight="1">
      <c r="B218" s="1"/>
      <c r="C218" s="23"/>
    </row>
    <row r="219" ht="15.75" customHeight="1">
      <c r="B219" s="1"/>
      <c r="C219" s="23"/>
    </row>
    <row r="220" ht="15.75" customHeight="1">
      <c r="B220" s="1"/>
      <c r="C220" s="23"/>
    </row>
    <row r="221" ht="15.75" customHeight="1">
      <c r="B221" s="1"/>
      <c r="C221" s="23"/>
    </row>
    <row r="222" ht="15.75" customHeight="1">
      <c r="B222" s="1"/>
      <c r="C222" s="23"/>
    </row>
    <row r="223" ht="15.75" customHeight="1">
      <c r="B223" s="1"/>
      <c r="C223" s="23"/>
    </row>
    <row r="224" ht="15.75" customHeight="1">
      <c r="B224" s="1"/>
      <c r="C224" s="23"/>
    </row>
    <row r="225" ht="15.75" customHeight="1">
      <c r="B225" s="1"/>
      <c r="C225" s="23"/>
    </row>
    <row r="226" ht="15.75" customHeight="1">
      <c r="B226" s="1"/>
      <c r="C226" s="23"/>
    </row>
    <row r="227" ht="15.75" customHeight="1">
      <c r="B227" s="1"/>
      <c r="C227" s="23"/>
    </row>
    <row r="228" ht="15.75" customHeight="1">
      <c r="B228" s="1"/>
      <c r="C228" s="23"/>
    </row>
    <row r="229" ht="15.75" customHeight="1">
      <c r="B229" s="1"/>
      <c r="C229" s="23"/>
    </row>
    <row r="230" ht="15.75" customHeight="1">
      <c r="B230" s="1"/>
      <c r="C230" s="23"/>
    </row>
    <row r="231" ht="15.75" customHeight="1">
      <c r="B231" s="1"/>
      <c r="C231" s="23"/>
    </row>
    <row r="232" ht="15.75" customHeight="1">
      <c r="B232" s="1"/>
      <c r="C232" s="23"/>
    </row>
    <row r="233" ht="15.75" customHeight="1">
      <c r="B233" s="1"/>
      <c r="C233" s="23"/>
    </row>
    <row r="234" ht="15.75" customHeight="1">
      <c r="B234" s="1"/>
      <c r="C234" s="23"/>
    </row>
    <row r="235" ht="15.75" customHeight="1">
      <c r="B235" s="1"/>
      <c r="C235" s="23"/>
    </row>
    <row r="236" ht="15.75" customHeight="1">
      <c r="B236" s="1"/>
      <c r="C236" s="23"/>
    </row>
    <row r="237" ht="15.75" customHeight="1">
      <c r="B237" s="1"/>
      <c r="C237" s="23"/>
    </row>
    <row r="238" ht="15.75" customHeight="1">
      <c r="B238" s="1"/>
      <c r="C238" s="23"/>
    </row>
    <row r="239" ht="15.75" customHeight="1">
      <c r="B239" s="1"/>
      <c r="C239" s="23"/>
    </row>
    <row r="240" ht="15.75" customHeight="1">
      <c r="B240" s="1"/>
      <c r="C240" s="23"/>
    </row>
    <row r="241" ht="15.75" customHeight="1">
      <c r="B241" s="1"/>
      <c r="C241" s="23"/>
    </row>
    <row r="242" ht="15.75" customHeight="1">
      <c r="B242" s="1"/>
      <c r="C242" s="23"/>
    </row>
    <row r="243" ht="15.75" customHeight="1">
      <c r="B243" s="1"/>
      <c r="C243" s="23"/>
    </row>
    <row r="244" ht="15.75" customHeight="1">
      <c r="B244" s="1"/>
      <c r="C244" s="23"/>
    </row>
    <row r="245" ht="15.75" customHeight="1">
      <c r="B245" s="1"/>
      <c r="C245" s="23"/>
    </row>
    <row r="246" ht="15.75" customHeight="1">
      <c r="B246" s="1"/>
      <c r="C246" s="23"/>
    </row>
    <row r="247" ht="15.75" customHeight="1">
      <c r="B247" s="1"/>
      <c r="C247" s="23"/>
    </row>
    <row r="248" ht="15.75" customHeight="1">
      <c r="B248" s="1"/>
      <c r="C248" s="23"/>
    </row>
    <row r="249" ht="15.75" customHeight="1">
      <c r="B249" s="1"/>
      <c r="C249" s="23"/>
    </row>
    <row r="250" ht="15.75" customHeight="1">
      <c r="B250" s="1"/>
      <c r="C250" s="23"/>
    </row>
    <row r="251" ht="15.75" customHeight="1">
      <c r="B251" s="1"/>
      <c r="C251" s="23"/>
    </row>
    <row r="252" ht="15.75" customHeight="1">
      <c r="B252" s="1"/>
      <c r="C252" s="23"/>
    </row>
    <row r="253" ht="15.75" customHeight="1">
      <c r="B253" s="1"/>
      <c r="C253" s="23"/>
    </row>
    <row r="254" ht="15.75" customHeight="1">
      <c r="B254" s="1"/>
      <c r="C254" s="23"/>
    </row>
    <row r="255" ht="15.75" customHeight="1">
      <c r="B255" s="1"/>
      <c r="C255" s="23"/>
    </row>
    <row r="256" ht="15.75" customHeight="1">
      <c r="B256" s="1"/>
      <c r="C256" s="23"/>
    </row>
    <row r="257" ht="15.75" customHeight="1">
      <c r="B257" s="1"/>
      <c r="C257" s="23"/>
    </row>
    <row r="258" ht="15.75" customHeight="1">
      <c r="B258" s="1"/>
      <c r="C258" s="23"/>
    </row>
    <row r="259" ht="15.75" customHeight="1">
      <c r="B259" s="1"/>
      <c r="C259" s="23"/>
    </row>
    <row r="260" ht="15.75" customHeight="1">
      <c r="B260" s="1"/>
      <c r="C260" s="23"/>
    </row>
    <row r="261" ht="15.75" customHeight="1">
      <c r="B261" s="1"/>
      <c r="C261" s="23"/>
    </row>
    <row r="262" ht="15.75" customHeight="1">
      <c r="B262" s="1"/>
      <c r="C262" s="23"/>
    </row>
    <row r="263" ht="15.75" customHeight="1">
      <c r="B263" s="1"/>
      <c r="C263" s="23"/>
    </row>
    <row r="264" ht="15.75" customHeight="1">
      <c r="B264" s="1"/>
      <c r="C264" s="23"/>
    </row>
    <row r="265" ht="15.75" customHeight="1">
      <c r="B265" s="1"/>
      <c r="C265" s="23"/>
    </row>
    <row r="266" ht="15.75" customHeight="1">
      <c r="B266" s="1"/>
      <c r="C266" s="23"/>
    </row>
    <row r="267" ht="15.75" customHeight="1">
      <c r="B267" s="1"/>
      <c r="C267" s="23"/>
    </row>
    <row r="268" ht="15.75" customHeight="1">
      <c r="B268" s="1"/>
      <c r="C268" s="23"/>
    </row>
    <row r="269" ht="15.75" customHeight="1">
      <c r="B269" s="1"/>
      <c r="C269" s="23"/>
    </row>
    <row r="270" ht="15.75" customHeight="1">
      <c r="B270" s="1"/>
      <c r="C270" s="23"/>
    </row>
    <row r="271" ht="15.75" customHeight="1">
      <c r="B271" s="1"/>
      <c r="C271" s="23"/>
    </row>
    <row r="272" ht="15.75" customHeight="1">
      <c r="B272" s="1"/>
      <c r="C272" s="23"/>
    </row>
    <row r="273" ht="15.75" customHeight="1">
      <c r="B273" s="1"/>
      <c r="C273" s="23"/>
    </row>
    <row r="274" ht="15.75" customHeight="1">
      <c r="B274" s="1"/>
      <c r="C274" s="23"/>
    </row>
    <row r="275" ht="15.75" customHeight="1">
      <c r="B275" s="1"/>
      <c r="C275" s="23"/>
    </row>
    <row r="276" ht="15.75" customHeight="1">
      <c r="B276" s="1"/>
      <c r="C276" s="23"/>
    </row>
    <row r="277" ht="15.75" customHeight="1">
      <c r="B277" s="1"/>
      <c r="C277" s="23"/>
    </row>
    <row r="278" ht="15.75" customHeight="1">
      <c r="B278" s="1"/>
      <c r="C278" s="23"/>
    </row>
    <row r="279" ht="15.75" customHeight="1">
      <c r="B279" s="1"/>
      <c r="C279" s="23"/>
    </row>
    <row r="280" ht="15.75" customHeight="1">
      <c r="B280" s="1"/>
      <c r="C280" s="23"/>
    </row>
    <row r="281" ht="15.75" customHeight="1">
      <c r="B281" s="1"/>
      <c r="C281" s="23"/>
    </row>
    <row r="282" ht="15.75" customHeight="1">
      <c r="B282" s="1"/>
      <c r="C282" s="23"/>
    </row>
    <row r="283" ht="15.75" customHeight="1">
      <c r="B283" s="1"/>
      <c r="C283" s="23"/>
    </row>
    <row r="284" ht="15.75" customHeight="1">
      <c r="B284" s="1"/>
      <c r="C284" s="23"/>
    </row>
    <row r="285" ht="15.75" customHeight="1">
      <c r="B285" s="1"/>
      <c r="C285" s="23"/>
    </row>
    <row r="286" ht="15.75" customHeight="1">
      <c r="B286" s="1"/>
      <c r="C286" s="23"/>
    </row>
    <row r="287" ht="15.75" customHeight="1">
      <c r="B287" s="1"/>
      <c r="C287" s="23"/>
    </row>
    <row r="288" ht="15.75" customHeight="1">
      <c r="B288" s="1"/>
      <c r="C288" s="23"/>
    </row>
    <row r="289" ht="15.75" customHeight="1">
      <c r="B289" s="1"/>
      <c r="C289" s="23"/>
    </row>
    <row r="290" ht="15.75" customHeight="1">
      <c r="B290" s="1"/>
      <c r="C290" s="23"/>
    </row>
    <row r="291" ht="15.75" customHeight="1">
      <c r="B291" s="1"/>
      <c r="C291" s="23"/>
    </row>
    <row r="292" ht="15.75" customHeight="1">
      <c r="B292" s="1"/>
      <c r="C292" s="23"/>
    </row>
    <row r="293" ht="15.75" customHeight="1">
      <c r="B293" s="1"/>
      <c r="C293" s="23"/>
    </row>
    <row r="294" ht="15.75" customHeight="1">
      <c r="B294" s="1"/>
      <c r="C294" s="23"/>
    </row>
    <row r="295" ht="15.75" customHeight="1">
      <c r="B295" s="1"/>
      <c r="C295" s="23"/>
    </row>
    <row r="296" ht="15.75" customHeight="1">
      <c r="B296" s="1"/>
      <c r="C296" s="23"/>
    </row>
    <row r="297" ht="15.75" customHeight="1">
      <c r="B297" s="1"/>
      <c r="C297" s="23"/>
    </row>
    <row r="298" ht="15.75" customHeight="1">
      <c r="B298" s="1"/>
      <c r="C298" s="23"/>
    </row>
    <row r="299" ht="15.75" customHeight="1">
      <c r="B299" s="1"/>
      <c r="C299" s="23"/>
    </row>
    <row r="300" ht="15.75" customHeight="1">
      <c r="B300" s="1"/>
      <c r="C300" s="23"/>
    </row>
    <row r="301" ht="15.75" customHeight="1">
      <c r="B301" s="1"/>
      <c r="C301" s="23"/>
    </row>
    <row r="302" ht="15.75" customHeight="1">
      <c r="B302" s="1"/>
      <c r="C302" s="23"/>
    </row>
    <row r="303" ht="15.75" customHeight="1">
      <c r="B303" s="1"/>
      <c r="C303" s="23"/>
    </row>
    <row r="304" ht="15.75" customHeight="1">
      <c r="B304" s="1"/>
      <c r="C304" s="23"/>
    </row>
    <row r="305" ht="15.75" customHeight="1">
      <c r="B305" s="1"/>
      <c r="C305" s="23"/>
    </row>
    <row r="306" ht="15.75" customHeight="1">
      <c r="B306" s="1"/>
      <c r="C306" s="23"/>
    </row>
    <row r="307" ht="15.75" customHeight="1">
      <c r="B307" s="1"/>
      <c r="C307" s="23"/>
    </row>
    <row r="308" ht="15.75" customHeight="1">
      <c r="B308" s="1"/>
      <c r="C308" s="23"/>
    </row>
    <row r="309" ht="15.75" customHeight="1">
      <c r="B309" s="1"/>
      <c r="C309" s="23"/>
    </row>
    <row r="310" ht="15.75" customHeight="1">
      <c r="B310" s="1"/>
      <c r="C310" s="23"/>
    </row>
    <row r="311" ht="15.75" customHeight="1">
      <c r="B311" s="1"/>
      <c r="C311" s="23"/>
    </row>
    <row r="312" ht="15.75" customHeight="1">
      <c r="B312" s="1"/>
      <c r="C312" s="23"/>
    </row>
    <row r="313" ht="15.75" customHeight="1">
      <c r="B313" s="1"/>
      <c r="C313" s="23"/>
    </row>
    <row r="314" ht="15.75" customHeight="1">
      <c r="B314" s="1"/>
      <c r="C314" s="23"/>
    </row>
    <row r="315" ht="15.75" customHeight="1">
      <c r="B315" s="1"/>
      <c r="C315" s="23"/>
    </row>
    <row r="316" ht="15.75" customHeight="1">
      <c r="B316" s="1"/>
      <c r="C316" s="23"/>
    </row>
    <row r="317" ht="15.75" customHeight="1">
      <c r="B317" s="1"/>
      <c r="C317" s="23"/>
    </row>
    <row r="318" ht="15.75" customHeight="1">
      <c r="B318" s="1"/>
      <c r="C318" s="23"/>
    </row>
    <row r="319" ht="15.75" customHeight="1">
      <c r="B319" s="1"/>
      <c r="C319" s="23"/>
    </row>
    <row r="320" ht="15.75" customHeight="1">
      <c r="B320" s="1"/>
      <c r="C320" s="23"/>
    </row>
    <row r="321" ht="15.75" customHeight="1">
      <c r="B321" s="1"/>
      <c r="C321" s="23"/>
    </row>
    <row r="322" ht="15.75" customHeight="1">
      <c r="B322" s="1"/>
      <c r="C322" s="23"/>
    </row>
    <row r="323" ht="15.75" customHeight="1">
      <c r="B323" s="1"/>
      <c r="C323" s="23"/>
    </row>
    <row r="324" ht="15.75" customHeight="1">
      <c r="B324" s="1"/>
      <c r="C324" s="23"/>
    </row>
    <row r="325" ht="15.75" customHeight="1">
      <c r="B325" s="1"/>
      <c r="C325" s="23"/>
    </row>
    <row r="326" ht="15.75" customHeight="1">
      <c r="B326" s="1"/>
      <c r="C326" s="23"/>
    </row>
    <row r="327" ht="15.75" customHeight="1">
      <c r="B327" s="1"/>
      <c r="C327" s="23"/>
    </row>
    <row r="328" ht="15.75" customHeight="1">
      <c r="B328" s="1"/>
      <c r="C328" s="23"/>
    </row>
    <row r="329" ht="15.75" customHeight="1">
      <c r="B329" s="1"/>
      <c r="C329" s="23"/>
    </row>
    <row r="330" ht="15.75" customHeight="1">
      <c r="B330" s="1"/>
      <c r="C330" s="23"/>
    </row>
    <row r="331" ht="15.75" customHeight="1">
      <c r="B331" s="1"/>
      <c r="C331" s="23"/>
    </row>
    <row r="332" ht="15.75" customHeight="1">
      <c r="B332" s="1"/>
      <c r="C332" s="23"/>
    </row>
    <row r="333" ht="15.75" customHeight="1">
      <c r="B333" s="1"/>
      <c r="C333" s="23"/>
    </row>
    <row r="334" ht="15.75" customHeight="1">
      <c r="B334" s="1"/>
      <c r="C334" s="23"/>
    </row>
    <row r="335" ht="15.75" customHeight="1">
      <c r="B335" s="1"/>
      <c r="C335" s="23"/>
    </row>
    <row r="336" ht="15.75" customHeight="1">
      <c r="B336" s="1"/>
      <c r="C336" s="23"/>
    </row>
    <row r="337" ht="15.75" customHeight="1">
      <c r="B337" s="1"/>
      <c r="C337" s="23"/>
    </row>
    <row r="338" ht="15.75" customHeight="1">
      <c r="B338" s="1"/>
      <c r="C338" s="23"/>
    </row>
    <row r="339" ht="15.75" customHeight="1">
      <c r="B339" s="1"/>
      <c r="C339" s="23"/>
    </row>
    <row r="340" ht="15.75" customHeight="1">
      <c r="B340" s="1"/>
      <c r="C340" s="23"/>
    </row>
    <row r="341" ht="15.75" customHeight="1">
      <c r="B341" s="1"/>
      <c r="C341" s="23"/>
    </row>
    <row r="342" ht="15.75" customHeight="1">
      <c r="B342" s="1"/>
      <c r="C342" s="23"/>
    </row>
    <row r="343" ht="15.75" customHeight="1">
      <c r="B343" s="1"/>
      <c r="C343" s="23"/>
    </row>
    <row r="344" ht="15.75" customHeight="1">
      <c r="B344" s="1"/>
      <c r="C344" s="23"/>
    </row>
    <row r="345" ht="15.75" customHeight="1">
      <c r="B345" s="1"/>
      <c r="C345" s="23"/>
    </row>
    <row r="346" ht="15.75" customHeight="1">
      <c r="B346" s="1"/>
      <c r="C346" s="23"/>
    </row>
    <row r="347" ht="15.75" customHeight="1">
      <c r="B347" s="1"/>
      <c r="C347" s="23"/>
    </row>
    <row r="348" ht="15.75" customHeight="1">
      <c r="B348" s="1"/>
      <c r="C348" s="23"/>
    </row>
    <row r="349" ht="15.75" customHeight="1">
      <c r="B349" s="1"/>
      <c r="C349" s="23"/>
    </row>
    <row r="350" ht="15.75" customHeight="1">
      <c r="B350" s="1"/>
      <c r="C350" s="23"/>
    </row>
    <row r="351" ht="15.75" customHeight="1">
      <c r="B351" s="1"/>
      <c r="C351" s="23"/>
    </row>
    <row r="352" ht="15.75" customHeight="1">
      <c r="B352" s="1"/>
      <c r="C352" s="23"/>
    </row>
    <row r="353" ht="15.75" customHeight="1">
      <c r="B353" s="1"/>
      <c r="C353" s="23"/>
    </row>
    <row r="354" ht="15.75" customHeight="1">
      <c r="B354" s="1"/>
      <c r="C354" s="23"/>
    </row>
    <row r="355" ht="15.75" customHeight="1">
      <c r="B355" s="1"/>
      <c r="C355" s="23"/>
    </row>
    <row r="356" ht="15.75" customHeight="1">
      <c r="B356" s="1"/>
      <c r="C356" s="23"/>
    </row>
    <row r="357" ht="15.75" customHeight="1">
      <c r="B357" s="1"/>
      <c r="C357" s="23"/>
    </row>
    <row r="358" ht="15.75" customHeight="1">
      <c r="B358" s="1"/>
      <c r="C358" s="23"/>
    </row>
    <row r="359" ht="15.75" customHeight="1">
      <c r="B359" s="1"/>
      <c r="C359" s="23"/>
    </row>
    <row r="360" ht="15.75" customHeight="1">
      <c r="B360" s="1"/>
      <c r="C360" s="23"/>
    </row>
    <row r="361" ht="15.75" customHeight="1">
      <c r="B361" s="1"/>
      <c r="C361" s="23"/>
    </row>
    <row r="362" ht="15.75" customHeight="1">
      <c r="B362" s="1"/>
      <c r="C362" s="23"/>
    </row>
    <row r="363" ht="15.75" customHeight="1">
      <c r="B363" s="1"/>
      <c r="C363" s="23"/>
    </row>
    <row r="364" ht="15.75" customHeight="1">
      <c r="B364" s="1"/>
      <c r="C364" s="23"/>
    </row>
    <row r="365" ht="15.75" customHeight="1">
      <c r="B365" s="1"/>
      <c r="C365" s="23"/>
    </row>
    <row r="366" ht="15.75" customHeight="1">
      <c r="B366" s="1"/>
      <c r="C366" s="23"/>
    </row>
    <row r="367" ht="15.75" customHeight="1">
      <c r="B367" s="1"/>
      <c r="C367" s="23"/>
    </row>
    <row r="368" ht="15.75" customHeight="1">
      <c r="B368" s="1"/>
      <c r="C368" s="23"/>
    </row>
    <row r="369" ht="15.75" customHeight="1">
      <c r="B369" s="1"/>
      <c r="C369" s="23"/>
    </row>
    <row r="370" ht="15.75" customHeight="1">
      <c r="B370" s="1"/>
      <c r="C370" s="23"/>
    </row>
    <row r="371" ht="15.75" customHeight="1">
      <c r="B371" s="1"/>
      <c r="C371" s="23"/>
    </row>
    <row r="372" ht="15.75" customHeight="1">
      <c r="B372" s="1"/>
      <c r="C372" s="23"/>
    </row>
    <row r="373" ht="15.75" customHeight="1">
      <c r="B373" s="1"/>
      <c r="C373" s="23"/>
    </row>
    <row r="374" ht="15.75" customHeight="1">
      <c r="B374" s="1"/>
      <c r="C374" s="23"/>
    </row>
    <row r="375" ht="15.75" customHeight="1">
      <c r="B375" s="1"/>
      <c r="C375" s="23"/>
    </row>
    <row r="376" ht="15.75" customHeight="1">
      <c r="B376" s="1"/>
      <c r="C376" s="23"/>
    </row>
    <row r="377" ht="15.75" customHeight="1">
      <c r="B377" s="1"/>
      <c r="C377" s="23"/>
    </row>
    <row r="378" ht="15.75" customHeight="1">
      <c r="B378" s="1"/>
      <c r="C378" s="23"/>
    </row>
    <row r="379" ht="15.75" customHeight="1">
      <c r="B379" s="1"/>
      <c r="C379" s="23"/>
    </row>
    <row r="380" ht="15.75" customHeight="1">
      <c r="B380" s="1"/>
      <c r="C380" s="23"/>
    </row>
    <row r="381" ht="15.75" customHeight="1">
      <c r="B381" s="1"/>
      <c r="C381" s="23"/>
    </row>
    <row r="382" ht="15.75" customHeight="1">
      <c r="B382" s="1"/>
      <c r="C382" s="23"/>
    </row>
    <row r="383" ht="15.75" customHeight="1">
      <c r="B383" s="1"/>
      <c r="C383" s="23"/>
    </row>
    <row r="384" ht="15.75" customHeight="1">
      <c r="B384" s="1"/>
      <c r="C384" s="23"/>
    </row>
    <row r="385" ht="15.75" customHeight="1">
      <c r="B385" s="1"/>
      <c r="C385" s="23"/>
    </row>
    <row r="386" ht="15.75" customHeight="1">
      <c r="B386" s="1"/>
      <c r="C386" s="23"/>
    </row>
    <row r="387" ht="15.75" customHeight="1">
      <c r="B387" s="1"/>
      <c r="C387" s="23"/>
    </row>
    <row r="388" ht="15.75" customHeight="1">
      <c r="B388" s="1"/>
      <c r="C388" s="23"/>
    </row>
    <row r="389" ht="15.75" customHeight="1">
      <c r="B389" s="1"/>
      <c r="C389" s="23"/>
    </row>
    <row r="390" ht="15.75" customHeight="1">
      <c r="B390" s="1"/>
      <c r="C390" s="23"/>
    </row>
    <row r="391" ht="15.75" customHeight="1">
      <c r="B391" s="1"/>
      <c r="C391" s="23"/>
    </row>
    <row r="392" ht="15.75" customHeight="1">
      <c r="B392" s="1"/>
      <c r="C392" s="23"/>
    </row>
    <row r="393" ht="15.75" customHeight="1">
      <c r="B393" s="1"/>
      <c r="C393" s="23"/>
    </row>
    <row r="394" ht="15.75" customHeight="1">
      <c r="B394" s="1"/>
      <c r="C394" s="23"/>
    </row>
    <row r="395" ht="15.75" customHeight="1">
      <c r="B395" s="1"/>
      <c r="C395" s="23"/>
    </row>
    <row r="396" ht="15.75" customHeight="1">
      <c r="B396" s="1"/>
      <c r="C396" s="23"/>
    </row>
    <row r="397" ht="15.75" customHeight="1">
      <c r="B397" s="1"/>
      <c r="C397" s="23"/>
    </row>
    <row r="398" ht="15.75" customHeight="1">
      <c r="B398" s="1"/>
      <c r="C398" s="23"/>
    </row>
    <row r="399" ht="15.75" customHeight="1">
      <c r="B399" s="1"/>
      <c r="C399" s="23"/>
    </row>
    <row r="400" ht="15.75" customHeight="1">
      <c r="B400" s="1"/>
      <c r="C400" s="23"/>
    </row>
    <row r="401" ht="15.75" customHeight="1">
      <c r="B401" s="1"/>
      <c r="C401" s="23"/>
    </row>
    <row r="402" ht="15.75" customHeight="1">
      <c r="B402" s="1"/>
      <c r="C402" s="23"/>
    </row>
    <row r="403" ht="15.75" customHeight="1">
      <c r="B403" s="1"/>
      <c r="C403" s="23"/>
    </row>
    <row r="404" ht="15.75" customHeight="1">
      <c r="B404" s="1"/>
      <c r="C404" s="23"/>
    </row>
    <row r="405" ht="15.75" customHeight="1">
      <c r="B405" s="1"/>
      <c r="C405" s="23"/>
    </row>
    <row r="406" ht="15.75" customHeight="1">
      <c r="B406" s="1"/>
      <c r="C406" s="23"/>
    </row>
    <row r="407" ht="15.75" customHeight="1">
      <c r="B407" s="1"/>
      <c r="C407" s="23"/>
    </row>
    <row r="408" ht="15.75" customHeight="1">
      <c r="B408" s="1"/>
      <c r="C408" s="23"/>
    </row>
    <row r="409" ht="15.75" customHeight="1">
      <c r="B409" s="1"/>
      <c r="C409" s="23"/>
    </row>
    <row r="410" ht="15.75" customHeight="1">
      <c r="B410" s="1"/>
      <c r="C410" s="23"/>
    </row>
    <row r="411" ht="15.75" customHeight="1">
      <c r="B411" s="1"/>
      <c r="C411" s="23"/>
    </row>
    <row r="412" ht="15.75" customHeight="1">
      <c r="B412" s="1"/>
      <c r="C412" s="23"/>
    </row>
    <row r="413" ht="15.75" customHeight="1">
      <c r="B413" s="1"/>
      <c r="C413" s="23"/>
    </row>
    <row r="414" ht="15.75" customHeight="1">
      <c r="B414" s="1"/>
      <c r="C414" s="23"/>
    </row>
    <row r="415" ht="15.75" customHeight="1">
      <c r="B415" s="1"/>
      <c r="C415" s="23"/>
    </row>
    <row r="416" ht="15.75" customHeight="1">
      <c r="B416" s="1"/>
      <c r="C416" s="23"/>
    </row>
    <row r="417" ht="15.75" customHeight="1">
      <c r="B417" s="1"/>
      <c r="C417" s="23"/>
    </row>
    <row r="418" ht="15.75" customHeight="1">
      <c r="B418" s="1"/>
      <c r="C418" s="23"/>
    </row>
    <row r="419" ht="15.75" customHeight="1">
      <c r="B419" s="1"/>
      <c r="C419" s="23"/>
    </row>
    <row r="420" ht="15.75" customHeight="1">
      <c r="B420" s="1"/>
      <c r="C420" s="23"/>
    </row>
    <row r="421" ht="15.75" customHeight="1">
      <c r="B421" s="1"/>
      <c r="C421" s="23"/>
    </row>
    <row r="422" ht="15.75" customHeight="1">
      <c r="B422" s="1"/>
      <c r="C422" s="23"/>
    </row>
    <row r="423" ht="15.75" customHeight="1">
      <c r="B423" s="1"/>
      <c r="C423" s="23"/>
    </row>
    <row r="424" ht="15.75" customHeight="1">
      <c r="B424" s="1"/>
      <c r="C424" s="23"/>
    </row>
    <row r="425" ht="15.75" customHeight="1">
      <c r="B425" s="1"/>
      <c r="C425" s="23"/>
    </row>
    <row r="426" ht="15.75" customHeight="1">
      <c r="B426" s="1"/>
      <c r="C426" s="23"/>
    </row>
    <row r="427" ht="15.75" customHeight="1">
      <c r="B427" s="1"/>
      <c r="C427" s="23"/>
    </row>
    <row r="428" ht="15.75" customHeight="1">
      <c r="B428" s="1"/>
      <c r="C428" s="23"/>
    </row>
    <row r="429" ht="15.75" customHeight="1">
      <c r="B429" s="1"/>
      <c r="C429" s="23"/>
    </row>
    <row r="430" ht="15.75" customHeight="1">
      <c r="B430" s="1"/>
      <c r="C430" s="23"/>
    </row>
    <row r="431" ht="15.75" customHeight="1">
      <c r="B431" s="1"/>
      <c r="C431" s="23"/>
    </row>
    <row r="432" ht="15.75" customHeight="1">
      <c r="B432" s="1"/>
      <c r="C432" s="23"/>
    </row>
    <row r="433" ht="15.75" customHeight="1">
      <c r="B433" s="1"/>
      <c r="C433" s="23"/>
    </row>
    <row r="434" ht="15.75" customHeight="1">
      <c r="B434" s="1"/>
      <c r="C434" s="23"/>
    </row>
    <row r="435" ht="15.75" customHeight="1">
      <c r="B435" s="1"/>
      <c r="C435" s="23"/>
    </row>
    <row r="436" ht="15.75" customHeight="1">
      <c r="B436" s="1"/>
      <c r="C436" s="23"/>
    </row>
    <row r="437" ht="15.75" customHeight="1">
      <c r="B437" s="1"/>
      <c r="C437" s="23"/>
    </row>
    <row r="438" ht="15.75" customHeight="1">
      <c r="B438" s="1"/>
      <c r="C438" s="23"/>
    </row>
    <row r="439" ht="15.75" customHeight="1">
      <c r="B439" s="1"/>
      <c r="C439" s="23"/>
    </row>
    <row r="440" ht="15.75" customHeight="1">
      <c r="B440" s="1"/>
      <c r="C440" s="23"/>
    </row>
    <row r="441" ht="15.75" customHeight="1">
      <c r="B441" s="1"/>
      <c r="C441" s="23"/>
    </row>
    <row r="442" ht="15.75" customHeight="1">
      <c r="B442" s="1"/>
      <c r="C442" s="23"/>
    </row>
    <row r="443" ht="15.75" customHeight="1">
      <c r="B443" s="1"/>
      <c r="C443" s="23"/>
    </row>
    <row r="444" ht="15.75" customHeight="1">
      <c r="B444" s="1"/>
      <c r="C444" s="23"/>
    </row>
    <row r="445" ht="15.75" customHeight="1">
      <c r="B445" s="1"/>
      <c r="C445" s="23"/>
    </row>
    <row r="446" ht="15.75" customHeight="1">
      <c r="B446" s="1"/>
      <c r="C446" s="23"/>
    </row>
    <row r="447" ht="15.75" customHeight="1">
      <c r="B447" s="1"/>
      <c r="C447" s="23"/>
    </row>
    <row r="448" ht="15.75" customHeight="1">
      <c r="B448" s="1"/>
      <c r="C448" s="23"/>
    </row>
    <row r="449" ht="15.75" customHeight="1">
      <c r="B449" s="1"/>
      <c r="C449" s="23"/>
    </row>
    <row r="450" ht="15.75" customHeight="1">
      <c r="B450" s="1"/>
      <c r="C450" s="23"/>
    </row>
    <row r="451" ht="15.75" customHeight="1">
      <c r="B451" s="1"/>
      <c r="C451" s="23"/>
    </row>
    <row r="452" ht="15.75" customHeight="1">
      <c r="B452" s="1"/>
      <c r="C452" s="23"/>
    </row>
    <row r="453" ht="15.75" customHeight="1">
      <c r="B453" s="1"/>
      <c r="C453" s="23"/>
    </row>
    <row r="454" ht="15.75" customHeight="1">
      <c r="B454" s="1"/>
      <c r="C454" s="23"/>
    </row>
    <row r="455" ht="15.75" customHeight="1">
      <c r="B455" s="1"/>
      <c r="C455" s="23"/>
    </row>
    <row r="456" ht="15.75" customHeight="1">
      <c r="B456" s="1"/>
      <c r="C456" s="23"/>
    </row>
    <row r="457" ht="15.75" customHeight="1">
      <c r="B457" s="1"/>
      <c r="C457" s="23"/>
    </row>
    <row r="458" ht="15.75" customHeight="1">
      <c r="B458" s="1"/>
      <c r="C458" s="23"/>
    </row>
    <row r="459" ht="15.75" customHeight="1">
      <c r="B459" s="1"/>
      <c r="C459" s="23"/>
    </row>
    <row r="460" ht="15.75" customHeight="1">
      <c r="B460" s="1"/>
      <c r="C460" s="23"/>
    </row>
    <row r="461" ht="15.75" customHeight="1">
      <c r="B461" s="1"/>
      <c r="C461" s="23"/>
    </row>
    <row r="462" ht="15.75" customHeight="1">
      <c r="B462" s="1"/>
      <c r="C462" s="23"/>
    </row>
    <row r="463" ht="15.75" customHeight="1">
      <c r="B463" s="1"/>
      <c r="C463" s="23"/>
    </row>
    <row r="464" ht="15.75" customHeight="1">
      <c r="B464" s="1"/>
      <c r="C464" s="23"/>
    </row>
    <row r="465" ht="15.75" customHeight="1">
      <c r="B465" s="1"/>
      <c r="C465" s="23"/>
    </row>
    <row r="466" ht="15.75" customHeight="1">
      <c r="B466" s="1"/>
      <c r="C466" s="23"/>
    </row>
    <row r="467" ht="15.75" customHeight="1">
      <c r="B467" s="1"/>
      <c r="C467" s="23"/>
    </row>
    <row r="468" ht="15.75" customHeight="1">
      <c r="B468" s="1"/>
      <c r="C468" s="23"/>
    </row>
    <row r="469" ht="15.75" customHeight="1">
      <c r="B469" s="1"/>
      <c r="C469" s="23"/>
    </row>
    <row r="470" ht="15.75" customHeight="1">
      <c r="B470" s="1"/>
      <c r="C470" s="23"/>
    </row>
    <row r="471" ht="15.75" customHeight="1">
      <c r="B471" s="1"/>
      <c r="C471" s="23"/>
    </row>
    <row r="472" ht="15.75" customHeight="1">
      <c r="B472" s="1"/>
      <c r="C472" s="23"/>
    </row>
    <row r="473" ht="15.75" customHeight="1">
      <c r="B473" s="1"/>
      <c r="C473" s="23"/>
    </row>
    <row r="474" ht="15.75" customHeight="1">
      <c r="B474" s="1"/>
      <c r="C474" s="23"/>
    </row>
    <row r="475" ht="15.75" customHeight="1">
      <c r="B475" s="1"/>
      <c r="C475" s="23"/>
    </row>
    <row r="476" ht="15.75" customHeight="1">
      <c r="B476" s="1"/>
      <c r="C476" s="23"/>
    </row>
    <row r="477" ht="15.75" customHeight="1">
      <c r="B477" s="1"/>
      <c r="C477" s="23"/>
    </row>
    <row r="478" ht="15.75" customHeight="1">
      <c r="B478" s="1"/>
      <c r="C478" s="23"/>
    </row>
    <row r="479" ht="15.75" customHeight="1">
      <c r="B479" s="1"/>
      <c r="C479" s="23"/>
    </row>
    <row r="480" ht="15.75" customHeight="1">
      <c r="B480" s="1"/>
      <c r="C480" s="23"/>
    </row>
    <row r="481" ht="15.75" customHeight="1">
      <c r="B481" s="1"/>
      <c r="C481" s="23"/>
    </row>
    <row r="482" ht="15.75" customHeight="1">
      <c r="B482" s="1"/>
      <c r="C482" s="23"/>
    </row>
    <row r="483" ht="15.75" customHeight="1">
      <c r="B483" s="1"/>
      <c r="C483" s="23"/>
    </row>
    <row r="484" ht="15.75" customHeight="1">
      <c r="B484" s="1"/>
      <c r="C484" s="23"/>
    </row>
    <row r="485" ht="15.75" customHeight="1">
      <c r="B485" s="1"/>
      <c r="C485" s="23"/>
    </row>
    <row r="486" ht="15.75" customHeight="1">
      <c r="B486" s="1"/>
      <c r="C486" s="23"/>
    </row>
    <row r="487" ht="15.75" customHeight="1">
      <c r="B487" s="1"/>
      <c r="C487" s="23"/>
    </row>
    <row r="488" ht="15.75" customHeight="1">
      <c r="B488" s="1"/>
      <c r="C488" s="23"/>
    </row>
    <row r="489" ht="15.75" customHeight="1">
      <c r="B489" s="1"/>
      <c r="C489" s="23"/>
    </row>
    <row r="490" ht="15.75" customHeight="1">
      <c r="B490" s="1"/>
      <c r="C490" s="23"/>
    </row>
    <row r="491" ht="15.75" customHeight="1">
      <c r="B491" s="1"/>
      <c r="C491" s="23"/>
    </row>
    <row r="492" ht="15.75" customHeight="1">
      <c r="B492" s="1"/>
      <c r="C492" s="23"/>
    </row>
    <row r="493" ht="15.75" customHeight="1">
      <c r="B493" s="1"/>
      <c r="C493" s="23"/>
    </row>
    <row r="494" ht="15.75" customHeight="1">
      <c r="B494" s="1"/>
      <c r="C494" s="23"/>
    </row>
    <row r="495" ht="15.75" customHeight="1">
      <c r="B495" s="1"/>
      <c r="C495" s="23"/>
    </row>
    <row r="496" ht="15.75" customHeight="1">
      <c r="B496" s="1"/>
      <c r="C496" s="23"/>
    </row>
    <row r="497" ht="15.75" customHeight="1">
      <c r="B497" s="1"/>
      <c r="C497" s="23"/>
    </row>
    <row r="498" ht="15.75" customHeight="1">
      <c r="B498" s="1"/>
      <c r="C498" s="23"/>
    </row>
    <row r="499" ht="15.75" customHeight="1">
      <c r="B499" s="1"/>
      <c r="C499" s="23"/>
    </row>
    <row r="500" ht="15.75" customHeight="1">
      <c r="B500" s="1"/>
      <c r="C500" s="23"/>
    </row>
    <row r="501" ht="15.75" customHeight="1">
      <c r="B501" s="1"/>
      <c r="C501" s="23"/>
    </row>
    <row r="502" ht="15.75" customHeight="1">
      <c r="B502" s="1"/>
      <c r="C502" s="23"/>
    </row>
    <row r="503" ht="15.75" customHeight="1">
      <c r="B503" s="1"/>
      <c r="C503" s="23"/>
    </row>
    <row r="504" ht="15.75" customHeight="1">
      <c r="B504" s="1"/>
      <c r="C504" s="23"/>
    </row>
    <row r="505" ht="15.75" customHeight="1">
      <c r="B505" s="1"/>
      <c r="C505" s="23"/>
    </row>
    <row r="506" ht="15.75" customHeight="1">
      <c r="B506" s="1"/>
      <c r="C506" s="23"/>
    </row>
    <row r="507" ht="15.75" customHeight="1">
      <c r="B507" s="1"/>
      <c r="C507" s="23"/>
    </row>
    <row r="508" ht="15.75" customHeight="1">
      <c r="B508" s="1"/>
      <c r="C508" s="23"/>
    </row>
    <row r="509" ht="15.75" customHeight="1">
      <c r="B509" s="1"/>
      <c r="C509" s="23"/>
    </row>
    <row r="510" ht="15.75" customHeight="1">
      <c r="B510" s="1"/>
      <c r="C510" s="23"/>
    </row>
    <row r="511" ht="15.75" customHeight="1">
      <c r="B511" s="1"/>
      <c r="C511" s="23"/>
    </row>
    <row r="512" ht="15.75" customHeight="1">
      <c r="B512" s="1"/>
      <c r="C512" s="23"/>
    </row>
    <row r="513" ht="15.75" customHeight="1">
      <c r="B513" s="1"/>
      <c r="C513" s="23"/>
    </row>
    <row r="514" ht="15.75" customHeight="1">
      <c r="B514" s="1"/>
      <c r="C514" s="23"/>
    </row>
    <row r="515" ht="15.75" customHeight="1">
      <c r="B515" s="1"/>
      <c r="C515" s="23"/>
    </row>
    <row r="516" ht="15.75" customHeight="1">
      <c r="B516" s="1"/>
      <c r="C516" s="23"/>
    </row>
    <row r="517" ht="15.75" customHeight="1">
      <c r="B517" s="1"/>
      <c r="C517" s="23"/>
    </row>
    <row r="518" ht="15.75" customHeight="1">
      <c r="B518" s="1"/>
      <c r="C518" s="23"/>
    </row>
    <row r="519" ht="15.75" customHeight="1">
      <c r="B519" s="1"/>
      <c r="C519" s="23"/>
    </row>
    <row r="520" ht="15.75" customHeight="1">
      <c r="B520" s="1"/>
      <c r="C520" s="23"/>
    </row>
    <row r="521" ht="15.75" customHeight="1">
      <c r="B521" s="1"/>
      <c r="C521" s="23"/>
    </row>
    <row r="522" ht="15.75" customHeight="1">
      <c r="B522" s="1"/>
      <c r="C522" s="23"/>
    </row>
    <row r="523" ht="15.75" customHeight="1">
      <c r="B523" s="1"/>
      <c r="C523" s="23"/>
    </row>
    <row r="524" ht="15.75" customHeight="1">
      <c r="B524" s="1"/>
      <c r="C524" s="23"/>
    </row>
    <row r="525" ht="15.75" customHeight="1">
      <c r="B525" s="1"/>
      <c r="C525" s="23"/>
    </row>
    <row r="526" ht="15.75" customHeight="1">
      <c r="B526" s="1"/>
      <c r="C526" s="23"/>
    </row>
    <row r="527" ht="15.75" customHeight="1">
      <c r="B527" s="1"/>
      <c r="C527" s="23"/>
    </row>
    <row r="528" ht="15.75" customHeight="1">
      <c r="B528" s="1"/>
      <c r="C528" s="23"/>
    </row>
    <row r="529" ht="15.75" customHeight="1">
      <c r="B529" s="1"/>
      <c r="C529" s="23"/>
    </row>
    <row r="530" ht="15.75" customHeight="1">
      <c r="B530" s="1"/>
      <c r="C530" s="23"/>
    </row>
    <row r="531" ht="15.75" customHeight="1">
      <c r="B531" s="1"/>
      <c r="C531" s="23"/>
    </row>
    <row r="532" ht="15.75" customHeight="1">
      <c r="B532" s="1"/>
      <c r="C532" s="23"/>
    </row>
    <row r="533" ht="15.75" customHeight="1">
      <c r="B533" s="1"/>
      <c r="C533" s="23"/>
    </row>
    <row r="534" ht="15.75" customHeight="1">
      <c r="B534" s="1"/>
      <c r="C534" s="23"/>
    </row>
    <row r="535" ht="15.75" customHeight="1">
      <c r="B535" s="1"/>
      <c r="C535" s="23"/>
    </row>
    <row r="536" ht="15.75" customHeight="1">
      <c r="B536" s="1"/>
      <c r="C536" s="23"/>
    </row>
    <row r="537" ht="15.75" customHeight="1">
      <c r="B537" s="1"/>
      <c r="C537" s="23"/>
    </row>
    <row r="538" ht="15.75" customHeight="1">
      <c r="B538" s="1"/>
      <c r="C538" s="23"/>
    </row>
    <row r="539" ht="15.75" customHeight="1">
      <c r="B539" s="1"/>
      <c r="C539" s="23"/>
    </row>
    <row r="540" ht="15.75" customHeight="1">
      <c r="B540" s="1"/>
      <c r="C540" s="23"/>
    </row>
    <row r="541" ht="15.75" customHeight="1">
      <c r="B541" s="1"/>
      <c r="C541" s="23"/>
    </row>
    <row r="542" ht="15.75" customHeight="1">
      <c r="B542" s="1"/>
      <c r="C542" s="23"/>
    </row>
    <row r="543" ht="15.75" customHeight="1">
      <c r="B543" s="1"/>
      <c r="C543" s="23"/>
    </row>
    <row r="544" ht="15.75" customHeight="1">
      <c r="B544" s="1"/>
      <c r="C544" s="23"/>
    </row>
    <row r="545" ht="15.75" customHeight="1">
      <c r="B545" s="1"/>
      <c r="C545" s="23"/>
    </row>
    <row r="546" ht="15.75" customHeight="1">
      <c r="B546" s="1"/>
      <c r="C546" s="23"/>
    </row>
    <row r="547" ht="15.75" customHeight="1">
      <c r="B547" s="1"/>
      <c r="C547" s="23"/>
    </row>
    <row r="548" ht="15.75" customHeight="1">
      <c r="B548" s="1"/>
      <c r="C548" s="23"/>
    </row>
    <row r="549" ht="15.75" customHeight="1">
      <c r="B549" s="1"/>
      <c r="C549" s="23"/>
    </row>
    <row r="550" ht="15.75" customHeight="1">
      <c r="B550" s="1"/>
      <c r="C550" s="23"/>
    </row>
    <row r="551" ht="15.75" customHeight="1">
      <c r="B551" s="1"/>
      <c r="C551" s="23"/>
    </row>
    <row r="552" ht="15.75" customHeight="1">
      <c r="B552" s="1"/>
      <c r="C552" s="23"/>
    </row>
    <row r="553" ht="15.75" customHeight="1">
      <c r="B553" s="1"/>
      <c r="C553" s="23"/>
    </row>
    <row r="554" ht="15.75" customHeight="1">
      <c r="B554" s="1"/>
      <c r="C554" s="23"/>
    </row>
    <row r="555" ht="15.75" customHeight="1">
      <c r="B555" s="1"/>
      <c r="C555" s="23"/>
    </row>
    <row r="556" ht="15.75" customHeight="1">
      <c r="B556" s="1"/>
      <c r="C556" s="23"/>
    </row>
    <row r="557" ht="15.75" customHeight="1">
      <c r="B557" s="1"/>
      <c r="C557" s="23"/>
    </row>
    <row r="558" ht="15.75" customHeight="1">
      <c r="B558" s="1"/>
      <c r="C558" s="23"/>
    </row>
    <row r="559" ht="15.75" customHeight="1">
      <c r="B559" s="1"/>
      <c r="C559" s="23"/>
    </row>
    <row r="560" ht="15.75" customHeight="1">
      <c r="B560" s="1"/>
      <c r="C560" s="23"/>
    </row>
    <row r="561" ht="15.75" customHeight="1">
      <c r="B561" s="1"/>
      <c r="C561" s="23"/>
    </row>
    <row r="562" ht="15.75" customHeight="1">
      <c r="B562" s="1"/>
      <c r="C562" s="23"/>
    </row>
    <row r="563" ht="15.75" customHeight="1">
      <c r="B563" s="1"/>
      <c r="C563" s="23"/>
    </row>
    <row r="564" ht="15.75" customHeight="1">
      <c r="B564" s="1"/>
      <c r="C564" s="23"/>
    </row>
    <row r="565" ht="15.75" customHeight="1">
      <c r="B565" s="1"/>
      <c r="C565" s="23"/>
    </row>
    <row r="566" ht="15.75" customHeight="1">
      <c r="B566" s="1"/>
      <c r="C566" s="23"/>
    </row>
    <row r="567" ht="15.75" customHeight="1">
      <c r="B567" s="1"/>
      <c r="C567" s="23"/>
    </row>
    <row r="568" ht="15.75" customHeight="1">
      <c r="B568" s="1"/>
      <c r="C568" s="23"/>
    </row>
    <row r="569" ht="15.75" customHeight="1">
      <c r="B569" s="1"/>
      <c r="C569" s="23"/>
    </row>
    <row r="570" ht="15.75" customHeight="1">
      <c r="B570" s="1"/>
      <c r="C570" s="23"/>
    </row>
    <row r="571" ht="15.75" customHeight="1">
      <c r="B571" s="1"/>
      <c r="C571" s="23"/>
    </row>
    <row r="572" ht="15.75" customHeight="1">
      <c r="B572" s="1"/>
      <c r="C572" s="23"/>
    </row>
    <row r="573" ht="15.75" customHeight="1">
      <c r="B573" s="1"/>
      <c r="C573" s="23"/>
    </row>
    <row r="574" ht="15.75" customHeight="1">
      <c r="B574" s="1"/>
      <c r="C574" s="23"/>
    </row>
    <row r="575" ht="15.75" customHeight="1">
      <c r="B575" s="1"/>
      <c r="C575" s="23"/>
    </row>
    <row r="576" ht="15.75" customHeight="1">
      <c r="B576" s="1"/>
      <c r="C576" s="23"/>
    </row>
    <row r="577" ht="15.75" customHeight="1">
      <c r="B577" s="1"/>
      <c r="C577" s="23"/>
    </row>
    <row r="578" ht="15.75" customHeight="1">
      <c r="B578" s="1"/>
      <c r="C578" s="23"/>
    </row>
    <row r="579" ht="15.75" customHeight="1">
      <c r="B579" s="1"/>
      <c r="C579" s="23"/>
    </row>
    <row r="580" ht="15.75" customHeight="1">
      <c r="B580" s="1"/>
      <c r="C580" s="23"/>
    </row>
    <row r="581" ht="15.75" customHeight="1">
      <c r="B581" s="1"/>
      <c r="C581" s="23"/>
    </row>
    <row r="582" ht="15.75" customHeight="1">
      <c r="B582" s="1"/>
      <c r="C582" s="23"/>
    </row>
    <row r="583" ht="15.75" customHeight="1">
      <c r="B583" s="1"/>
      <c r="C583" s="23"/>
    </row>
    <row r="584" ht="15.75" customHeight="1">
      <c r="B584" s="1"/>
      <c r="C584" s="23"/>
    </row>
    <row r="585" ht="15.75" customHeight="1">
      <c r="B585" s="1"/>
      <c r="C585" s="23"/>
    </row>
    <row r="586" ht="15.75" customHeight="1">
      <c r="B586" s="1"/>
      <c r="C586" s="23"/>
    </row>
    <row r="587" ht="15.75" customHeight="1">
      <c r="B587" s="1"/>
      <c r="C587" s="23"/>
    </row>
    <row r="588" ht="15.75" customHeight="1">
      <c r="B588" s="1"/>
      <c r="C588" s="23"/>
    </row>
    <row r="589" ht="15.75" customHeight="1">
      <c r="B589" s="1"/>
      <c r="C589" s="23"/>
    </row>
    <row r="590" ht="15.75" customHeight="1">
      <c r="B590" s="1"/>
      <c r="C590" s="23"/>
    </row>
    <row r="591" ht="15.75" customHeight="1">
      <c r="B591" s="1"/>
      <c r="C591" s="23"/>
    </row>
    <row r="592" ht="15.75" customHeight="1">
      <c r="B592" s="1"/>
      <c r="C592" s="23"/>
    </row>
    <row r="593" ht="15.75" customHeight="1">
      <c r="B593" s="1"/>
      <c r="C593" s="23"/>
    </row>
    <row r="594" ht="15.75" customHeight="1">
      <c r="B594" s="1"/>
      <c r="C594" s="23"/>
    </row>
    <row r="595" ht="15.75" customHeight="1">
      <c r="B595" s="1"/>
      <c r="C595" s="23"/>
    </row>
    <row r="596" ht="15.75" customHeight="1">
      <c r="B596" s="1"/>
      <c r="C596" s="23"/>
    </row>
    <row r="597" ht="15.75" customHeight="1">
      <c r="B597" s="1"/>
      <c r="C597" s="23"/>
    </row>
    <row r="598" ht="15.75" customHeight="1">
      <c r="B598" s="1"/>
      <c r="C598" s="23"/>
    </row>
    <row r="599" ht="15.75" customHeight="1">
      <c r="B599" s="1"/>
      <c r="C599" s="23"/>
    </row>
    <row r="600" ht="15.75" customHeight="1">
      <c r="B600" s="1"/>
      <c r="C600" s="23"/>
    </row>
    <row r="601" ht="15.75" customHeight="1">
      <c r="B601" s="1"/>
      <c r="C601" s="23"/>
    </row>
    <row r="602" ht="15.75" customHeight="1">
      <c r="B602" s="1"/>
      <c r="C602" s="23"/>
    </row>
    <row r="603" ht="15.75" customHeight="1">
      <c r="B603" s="1"/>
      <c r="C603" s="23"/>
    </row>
    <row r="604" ht="15.75" customHeight="1">
      <c r="B604" s="1"/>
      <c r="C604" s="23"/>
    </row>
    <row r="605" ht="15.75" customHeight="1">
      <c r="B605" s="1"/>
      <c r="C605" s="23"/>
    </row>
    <row r="606" ht="15.75" customHeight="1">
      <c r="B606" s="1"/>
      <c r="C606" s="23"/>
    </row>
    <row r="607" ht="15.75" customHeight="1">
      <c r="B607" s="1"/>
      <c r="C607" s="23"/>
    </row>
    <row r="608" ht="15.75" customHeight="1">
      <c r="B608" s="1"/>
      <c r="C608" s="23"/>
    </row>
    <row r="609" ht="15.75" customHeight="1">
      <c r="B609" s="1"/>
      <c r="C609" s="23"/>
    </row>
    <row r="610" ht="15.75" customHeight="1">
      <c r="B610" s="1"/>
      <c r="C610" s="23"/>
    </row>
    <row r="611" ht="15.75" customHeight="1">
      <c r="B611" s="1"/>
      <c r="C611" s="23"/>
    </row>
    <row r="612" ht="15.75" customHeight="1">
      <c r="B612" s="1"/>
      <c r="C612" s="23"/>
    </row>
    <row r="613" ht="15.75" customHeight="1">
      <c r="B613" s="1"/>
      <c r="C613" s="23"/>
    </row>
    <row r="614" ht="15.75" customHeight="1">
      <c r="B614" s="1"/>
      <c r="C614" s="23"/>
    </row>
    <row r="615" ht="15.75" customHeight="1">
      <c r="B615" s="1"/>
      <c r="C615" s="23"/>
    </row>
    <row r="616" ht="15.75" customHeight="1">
      <c r="B616" s="1"/>
      <c r="C616" s="23"/>
    </row>
    <row r="617" ht="15.75" customHeight="1">
      <c r="B617" s="1"/>
      <c r="C617" s="23"/>
    </row>
    <row r="618" ht="15.75" customHeight="1">
      <c r="B618" s="1"/>
      <c r="C618" s="23"/>
    </row>
    <row r="619" ht="15.75" customHeight="1">
      <c r="B619" s="1"/>
      <c r="C619" s="23"/>
    </row>
    <row r="620" ht="15.75" customHeight="1">
      <c r="B620" s="1"/>
      <c r="C620" s="23"/>
    </row>
    <row r="621" ht="15.75" customHeight="1">
      <c r="B621" s="1"/>
      <c r="C621" s="23"/>
    </row>
    <row r="622" ht="15.75" customHeight="1">
      <c r="B622" s="1"/>
      <c r="C622" s="23"/>
    </row>
    <row r="623" ht="15.75" customHeight="1">
      <c r="B623" s="1"/>
      <c r="C623" s="23"/>
    </row>
    <row r="624" ht="15.75" customHeight="1">
      <c r="B624" s="1"/>
      <c r="C624" s="23"/>
    </row>
    <row r="625" ht="15.75" customHeight="1">
      <c r="B625" s="1"/>
      <c r="C625" s="23"/>
    </row>
    <row r="626" ht="15.75" customHeight="1">
      <c r="B626" s="1"/>
      <c r="C626" s="23"/>
    </row>
    <row r="627" ht="15.75" customHeight="1">
      <c r="B627" s="1"/>
      <c r="C627" s="23"/>
    </row>
    <row r="628" ht="15.75" customHeight="1">
      <c r="B628" s="1"/>
      <c r="C628" s="23"/>
    </row>
    <row r="629" ht="15.75" customHeight="1">
      <c r="B629" s="1"/>
      <c r="C629" s="23"/>
    </row>
    <row r="630" ht="15.75" customHeight="1">
      <c r="B630" s="1"/>
      <c r="C630" s="23"/>
    </row>
    <row r="631" ht="15.75" customHeight="1">
      <c r="B631" s="1"/>
      <c r="C631" s="23"/>
    </row>
    <row r="632" ht="15.75" customHeight="1">
      <c r="B632" s="1"/>
      <c r="C632" s="23"/>
    </row>
    <row r="633" ht="15.75" customHeight="1">
      <c r="B633" s="1"/>
      <c r="C633" s="23"/>
    </row>
    <row r="634" ht="15.75" customHeight="1">
      <c r="B634" s="1"/>
      <c r="C634" s="23"/>
    </row>
    <row r="635" ht="15.75" customHeight="1">
      <c r="B635" s="1"/>
      <c r="C635" s="23"/>
    </row>
    <row r="636" ht="15.75" customHeight="1">
      <c r="B636" s="1"/>
      <c r="C636" s="23"/>
    </row>
    <row r="637" ht="15.75" customHeight="1">
      <c r="B637" s="1"/>
      <c r="C637" s="23"/>
    </row>
    <row r="638" ht="15.75" customHeight="1">
      <c r="B638" s="1"/>
      <c r="C638" s="23"/>
    </row>
    <row r="639" ht="15.75" customHeight="1">
      <c r="B639" s="1"/>
      <c r="C639" s="23"/>
    </row>
    <row r="640" ht="15.75" customHeight="1">
      <c r="B640" s="1"/>
      <c r="C640" s="23"/>
    </row>
    <row r="641" ht="15.75" customHeight="1">
      <c r="B641" s="1"/>
      <c r="C641" s="23"/>
    </row>
    <row r="642" ht="15.75" customHeight="1">
      <c r="B642" s="1"/>
      <c r="C642" s="23"/>
    </row>
    <row r="643" ht="15.75" customHeight="1">
      <c r="B643" s="1"/>
      <c r="C643" s="23"/>
    </row>
    <row r="644" ht="15.75" customHeight="1">
      <c r="B644" s="1"/>
      <c r="C644" s="23"/>
    </row>
    <row r="645" ht="15.75" customHeight="1">
      <c r="B645" s="1"/>
      <c r="C645" s="23"/>
    </row>
    <row r="646" ht="15.75" customHeight="1">
      <c r="B646" s="1"/>
      <c r="C646" s="23"/>
    </row>
    <row r="647" ht="15.75" customHeight="1">
      <c r="B647" s="1"/>
      <c r="C647" s="23"/>
    </row>
    <row r="648" ht="15.75" customHeight="1">
      <c r="B648" s="1"/>
      <c r="C648" s="23"/>
    </row>
    <row r="649" ht="15.75" customHeight="1">
      <c r="B649" s="1"/>
      <c r="C649" s="23"/>
    </row>
    <row r="650" ht="15.75" customHeight="1">
      <c r="B650" s="1"/>
      <c r="C650" s="23"/>
    </row>
    <row r="651" ht="15.75" customHeight="1">
      <c r="B651" s="1"/>
      <c r="C651" s="23"/>
    </row>
    <row r="652" ht="15.75" customHeight="1">
      <c r="B652" s="1"/>
      <c r="C652" s="23"/>
    </row>
    <row r="653" ht="15.75" customHeight="1">
      <c r="B653" s="1"/>
      <c r="C653" s="23"/>
    </row>
    <row r="654" ht="15.75" customHeight="1">
      <c r="B654" s="1"/>
      <c r="C654" s="23"/>
    </row>
    <row r="655" ht="15.75" customHeight="1">
      <c r="B655" s="1"/>
      <c r="C655" s="23"/>
    </row>
    <row r="656" ht="15.75" customHeight="1">
      <c r="B656" s="1"/>
      <c r="C656" s="23"/>
    </row>
    <row r="657" ht="15.75" customHeight="1">
      <c r="B657" s="1"/>
      <c r="C657" s="23"/>
    </row>
    <row r="658" ht="15.75" customHeight="1">
      <c r="B658" s="1"/>
      <c r="C658" s="23"/>
    </row>
    <row r="659" ht="15.75" customHeight="1">
      <c r="B659" s="1"/>
      <c r="C659" s="23"/>
    </row>
    <row r="660" ht="15.75" customHeight="1">
      <c r="B660" s="1"/>
      <c r="C660" s="23"/>
    </row>
    <row r="661" ht="15.75" customHeight="1">
      <c r="B661" s="1"/>
      <c r="C661" s="23"/>
    </row>
    <row r="662" ht="15.75" customHeight="1">
      <c r="B662" s="1"/>
      <c r="C662" s="23"/>
    </row>
    <row r="663" ht="15.75" customHeight="1">
      <c r="B663" s="1"/>
      <c r="C663" s="23"/>
    </row>
    <row r="664" ht="15.75" customHeight="1">
      <c r="B664" s="1"/>
      <c r="C664" s="23"/>
    </row>
    <row r="665" ht="15.75" customHeight="1">
      <c r="B665" s="1"/>
      <c r="C665" s="23"/>
    </row>
    <row r="666" ht="15.75" customHeight="1">
      <c r="B666" s="1"/>
      <c r="C666" s="23"/>
    </row>
    <row r="667" ht="15.75" customHeight="1">
      <c r="B667" s="1"/>
      <c r="C667" s="23"/>
    </row>
    <row r="668" ht="15.75" customHeight="1">
      <c r="B668" s="1"/>
      <c r="C668" s="23"/>
    </row>
    <row r="669" ht="15.75" customHeight="1">
      <c r="B669" s="1"/>
      <c r="C669" s="23"/>
    </row>
    <row r="670" ht="15.75" customHeight="1">
      <c r="B670" s="1"/>
      <c r="C670" s="23"/>
    </row>
    <row r="671" ht="15.75" customHeight="1">
      <c r="B671" s="1"/>
      <c r="C671" s="23"/>
    </row>
    <row r="672" ht="15.75" customHeight="1">
      <c r="B672" s="1"/>
      <c r="C672" s="23"/>
    </row>
    <row r="673" ht="15.75" customHeight="1">
      <c r="B673" s="1"/>
      <c r="C673" s="23"/>
    </row>
    <row r="674" ht="15.75" customHeight="1">
      <c r="B674" s="1"/>
      <c r="C674" s="23"/>
    </row>
    <row r="675" ht="15.75" customHeight="1">
      <c r="B675" s="1"/>
      <c r="C675" s="23"/>
    </row>
    <row r="676" ht="15.75" customHeight="1">
      <c r="B676" s="1"/>
      <c r="C676" s="23"/>
    </row>
    <row r="677" ht="15.75" customHeight="1">
      <c r="B677" s="1"/>
      <c r="C677" s="23"/>
    </row>
    <row r="678" ht="15.75" customHeight="1">
      <c r="B678" s="1"/>
      <c r="C678" s="23"/>
    </row>
    <row r="679" ht="15.75" customHeight="1">
      <c r="B679" s="1"/>
      <c r="C679" s="23"/>
    </row>
    <row r="680" ht="15.75" customHeight="1">
      <c r="B680" s="1"/>
      <c r="C680" s="23"/>
    </row>
    <row r="681" ht="15.75" customHeight="1">
      <c r="B681" s="1"/>
      <c r="C681" s="23"/>
    </row>
    <row r="682" ht="15.75" customHeight="1">
      <c r="B682" s="1"/>
      <c r="C682" s="23"/>
    </row>
    <row r="683" ht="15.75" customHeight="1">
      <c r="B683" s="1"/>
      <c r="C683" s="23"/>
    </row>
    <row r="684" ht="15.75" customHeight="1">
      <c r="B684" s="1"/>
      <c r="C684" s="23"/>
    </row>
    <row r="685" ht="15.75" customHeight="1">
      <c r="B685" s="1"/>
      <c r="C685" s="23"/>
    </row>
    <row r="686" ht="15.75" customHeight="1">
      <c r="B686" s="1"/>
      <c r="C686" s="23"/>
    </row>
    <row r="687" ht="15.75" customHeight="1">
      <c r="B687" s="1"/>
      <c r="C687" s="23"/>
    </row>
    <row r="688" ht="15.75" customHeight="1">
      <c r="B688" s="1"/>
      <c r="C688" s="23"/>
    </row>
    <row r="689" ht="15.75" customHeight="1">
      <c r="B689" s="1"/>
      <c r="C689" s="23"/>
    </row>
    <row r="690" ht="15.75" customHeight="1">
      <c r="B690" s="1"/>
      <c r="C690" s="23"/>
    </row>
    <row r="691" ht="15.75" customHeight="1">
      <c r="B691" s="1"/>
      <c r="C691" s="23"/>
    </row>
    <row r="692" ht="15.75" customHeight="1">
      <c r="B692" s="1"/>
      <c r="C692" s="23"/>
    </row>
    <row r="693" ht="15.75" customHeight="1">
      <c r="B693" s="1"/>
      <c r="C693" s="23"/>
    </row>
    <row r="694" ht="15.75" customHeight="1">
      <c r="B694" s="1"/>
      <c r="C694" s="23"/>
    </row>
    <row r="695" ht="15.75" customHeight="1">
      <c r="B695" s="1"/>
      <c r="C695" s="23"/>
    </row>
    <row r="696" ht="15.75" customHeight="1">
      <c r="B696" s="1"/>
      <c r="C696" s="23"/>
    </row>
    <row r="697" ht="15.75" customHeight="1">
      <c r="B697" s="1"/>
      <c r="C697" s="23"/>
    </row>
    <row r="698" ht="15.75" customHeight="1">
      <c r="B698" s="1"/>
      <c r="C698" s="23"/>
    </row>
    <row r="699" ht="15.75" customHeight="1">
      <c r="B699" s="1"/>
      <c r="C699" s="23"/>
    </row>
    <row r="700" ht="15.75" customHeight="1">
      <c r="B700" s="1"/>
      <c r="C700" s="23"/>
    </row>
    <row r="701" ht="15.75" customHeight="1">
      <c r="B701" s="1"/>
      <c r="C701" s="23"/>
    </row>
    <row r="702" ht="15.75" customHeight="1">
      <c r="B702" s="1"/>
      <c r="C702" s="23"/>
    </row>
    <row r="703" ht="15.75" customHeight="1">
      <c r="B703" s="1"/>
      <c r="C703" s="23"/>
    </row>
    <row r="704" ht="15.75" customHeight="1">
      <c r="B704" s="1"/>
      <c r="C704" s="23"/>
    </row>
    <row r="705" ht="15.75" customHeight="1">
      <c r="B705" s="1"/>
      <c r="C705" s="23"/>
    </row>
    <row r="706" ht="15.75" customHeight="1">
      <c r="B706" s="1"/>
      <c r="C706" s="23"/>
    </row>
    <row r="707" ht="15.75" customHeight="1">
      <c r="B707" s="1"/>
      <c r="C707" s="23"/>
    </row>
    <row r="708" ht="15.75" customHeight="1">
      <c r="B708" s="1"/>
      <c r="C708" s="23"/>
    </row>
    <row r="709" ht="15.75" customHeight="1">
      <c r="B709" s="1"/>
      <c r="C709" s="23"/>
    </row>
    <row r="710" ht="15.75" customHeight="1">
      <c r="B710" s="1"/>
      <c r="C710" s="23"/>
    </row>
    <row r="711" ht="15.75" customHeight="1">
      <c r="B711" s="1"/>
      <c r="C711" s="23"/>
    </row>
    <row r="712" ht="15.75" customHeight="1">
      <c r="B712" s="1"/>
      <c r="C712" s="23"/>
    </row>
    <row r="713" ht="15.75" customHeight="1">
      <c r="B713" s="1"/>
      <c r="C713" s="23"/>
    </row>
    <row r="714" ht="15.75" customHeight="1">
      <c r="B714" s="1"/>
      <c r="C714" s="23"/>
    </row>
    <row r="715" ht="15.75" customHeight="1">
      <c r="B715" s="1"/>
      <c r="C715" s="23"/>
    </row>
    <row r="716" ht="15.75" customHeight="1">
      <c r="B716" s="1"/>
      <c r="C716" s="23"/>
    </row>
    <row r="717" ht="15.75" customHeight="1">
      <c r="B717" s="1"/>
      <c r="C717" s="23"/>
    </row>
    <row r="718" ht="15.75" customHeight="1">
      <c r="B718" s="1"/>
      <c r="C718" s="23"/>
    </row>
    <row r="719" ht="15.75" customHeight="1">
      <c r="B719" s="1"/>
      <c r="C719" s="23"/>
    </row>
    <row r="720" ht="15.75" customHeight="1">
      <c r="B720" s="1"/>
      <c r="C720" s="23"/>
    </row>
    <row r="721" ht="15.75" customHeight="1">
      <c r="B721" s="1"/>
      <c r="C721" s="23"/>
    </row>
    <row r="722" ht="15.75" customHeight="1">
      <c r="B722" s="1"/>
      <c r="C722" s="23"/>
    </row>
    <row r="723" ht="15.75" customHeight="1">
      <c r="B723" s="1"/>
      <c r="C723" s="23"/>
    </row>
    <row r="724" ht="15.75" customHeight="1">
      <c r="B724" s="1"/>
      <c r="C724" s="23"/>
    </row>
    <row r="725" ht="15.75" customHeight="1">
      <c r="B725" s="1"/>
      <c r="C725" s="23"/>
    </row>
    <row r="726" ht="15.75" customHeight="1">
      <c r="B726" s="1"/>
      <c r="C726" s="23"/>
    </row>
    <row r="727" ht="15.75" customHeight="1">
      <c r="B727" s="1"/>
      <c r="C727" s="23"/>
    </row>
    <row r="728" ht="15.75" customHeight="1">
      <c r="B728" s="1"/>
      <c r="C728" s="23"/>
    </row>
    <row r="729" ht="15.75" customHeight="1">
      <c r="B729" s="1"/>
      <c r="C729" s="23"/>
    </row>
    <row r="730" ht="15.75" customHeight="1">
      <c r="B730" s="1"/>
      <c r="C730" s="23"/>
    </row>
    <row r="731" ht="15.75" customHeight="1">
      <c r="B731" s="1"/>
      <c r="C731" s="23"/>
    </row>
    <row r="732" ht="15.75" customHeight="1">
      <c r="B732" s="1"/>
      <c r="C732" s="23"/>
    </row>
    <row r="733" ht="15.75" customHeight="1">
      <c r="B733" s="1"/>
      <c r="C733" s="23"/>
    </row>
    <row r="734" ht="15.75" customHeight="1">
      <c r="B734" s="1"/>
      <c r="C734" s="23"/>
    </row>
    <row r="735" ht="15.75" customHeight="1">
      <c r="B735" s="1"/>
      <c r="C735" s="23"/>
    </row>
    <row r="736" ht="15.75" customHeight="1">
      <c r="B736" s="1"/>
      <c r="C736" s="23"/>
    </row>
    <row r="737" ht="15.75" customHeight="1">
      <c r="B737" s="1"/>
      <c r="C737" s="23"/>
    </row>
    <row r="738" ht="15.75" customHeight="1">
      <c r="B738" s="1"/>
      <c r="C738" s="23"/>
    </row>
    <row r="739" ht="15.75" customHeight="1">
      <c r="B739" s="1"/>
      <c r="C739" s="23"/>
    </row>
    <row r="740" ht="15.75" customHeight="1">
      <c r="B740" s="1"/>
      <c r="C740" s="23"/>
    </row>
    <row r="741" ht="15.75" customHeight="1">
      <c r="B741" s="1"/>
      <c r="C741" s="23"/>
    </row>
    <row r="742" ht="15.75" customHeight="1">
      <c r="B742" s="1"/>
      <c r="C742" s="23"/>
    </row>
    <row r="743" ht="15.75" customHeight="1">
      <c r="B743" s="1"/>
      <c r="C743" s="23"/>
    </row>
    <row r="744" ht="15.75" customHeight="1">
      <c r="B744" s="1"/>
      <c r="C744" s="23"/>
    </row>
    <row r="745" ht="15.75" customHeight="1">
      <c r="B745" s="1"/>
      <c r="C745" s="23"/>
    </row>
    <row r="746" ht="15.75" customHeight="1">
      <c r="B746" s="1"/>
      <c r="C746" s="23"/>
    </row>
    <row r="747" ht="15.75" customHeight="1">
      <c r="B747" s="1"/>
      <c r="C747" s="23"/>
    </row>
    <row r="748" ht="15.75" customHeight="1">
      <c r="B748" s="1"/>
      <c r="C748" s="23"/>
    </row>
    <row r="749" ht="15.75" customHeight="1">
      <c r="B749" s="1"/>
      <c r="C749" s="23"/>
    </row>
    <row r="750" ht="15.75" customHeight="1">
      <c r="B750" s="1"/>
      <c r="C750" s="23"/>
    </row>
    <row r="751" ht="15.75" customHeight="1">
      <c r="B751" s="1"/>
      <c r="C751" s="23"/>
    </row>
    <row r="752" ht="15.75" customHeight="1">
      <c r="B752" s="1"/>
      <c r="C752" s="23"/>
    </row>
    <row r="753" ht="15.75" customHeight="1">
      <c r="B753" s="1"/>
      <c r="C753" s="23"/>
    </row>
    <row r="754" ht="15.75" customHeight="1">
      <c r="B754" s="1"/>
      <c r="C754" s="23"/>
    </row>
    <row r="755" ht="15.75" customHeight="1">
      <c r="B755" s="1"/>
      <c r="C755" s="23"/>
    </row>
    <row r="756" ht="15.75" customHeight="1">
      <c r="B756" s="1"/>
      <c r="C756" s="23"/>
    </row>
    <row r="757" ht="15.75" customHeight="1">
      <c r="B757" s="1"/>
      <c r="C757" s="23"/>
    </row>
    <row r="758" ht="15.75" customHeight="1">
      <c r="B758" s="1"/>
      <c r="C758" s="23"/>
    </row>
    <row r="759" ht="15.75" customHeight="1">
      <c r="B759" s="1"/>
      <c r="C759" s="23"/>
    </row>
    <row r="760" ht="15.75" customHeight="1">
      <c r="B760" s="1"/>
      <c r="C760" s="23"/>
    </row>
    <row r="761" ht="15.75" customHeight="1">
      <c r="B761" s="1"/>
      <c r="C761" s="23"/>
    </row>
    <row r="762" ht="15.75" customHeight="1">
      <c r="B762" s="1"/>
      <c r="C762" s="23"/>
    </row>
    <row r="763" ht="15.75" customHeight="1">
      <c r="B763" s="1"/>
      <c r="C763" s="23"/>
    </row>
    <row r="764" ht="15.75" customHeight="1">
      <c r="B764" s="1"/>
      <c r="C764" s="23"/>
    </row>
    <row r="765" ht="15.75" customHeight="1">
      <c r="B765" s="1"/>
      <c r="C765" s="23"/>
    </row>
    <row r="766" ht="15.75" customHeight="1">
      <c r="B766" s="1"/>
      <c r="C766" s="23"/>
    </row>
    <row r="767" ht="15.75" customHeight="1">
      <c r="B767" s="1"/>
      <c r="C767" s="23"/>
    </row>
    <row r="768" ht="15.75" customHeight="1">
      <c r="B768" s="1"/>
      <c r="C768" s="23"/>
    </row>
    <row r="769" ht="15.75" customHeight="1">
      <c r="B769" s="1"/>
      <c r="C769" s="23"/>
    </row>
    <row r="770" ht="15.75" customHeight="1">
      <c r="B770" s="1"/>
      <c r="C770" s="23"/>
    </row>
    <row r="771" ht="15.75" customHeight="1">
      <c r="B771" s="1"/>
      <c r="C771" s="23"/>
    </row>
    <row r="772" ht="15.75" customHeight="1">
      <c r="B772" s="1"/>
      <c r="C772" s="23"/>
    </row>
    <row r="773" ht="15.75" customHeight="1">
      <c r="B773" s="1"/>
      <c r="C773" s="23"/>
    </row>
    <row r="774" ht="15.75" customHeight="1">
      <c r="B774" s="1"/>
      <c r="C774" s="23"/>
    </row>
    <row r="775" ht="15.75" customHeight="1">
      <c r="B775" s="1"/>
      <c r="C775" s="23"/>
    </row>
    <row r="776" ht="15.75" customHeight="1">
      <c r="B776" s="1"/>
      <c r="C776" s="23"/>
    </row>
    <row r="777" ht="15.75" customHeight="1">
      <c r="B777" s="1"/>
      <c r="C777" s="23"/>
    </row>
    <row r="778" ht="15.75" customHeight="1">
      <c r="B778" s="1"/>
      <c r="C778" s="23"/>
    </row>
    <row r="779" ht="15.75" customHeight="1">
      <c r="B779" s="1"/>
      <c r="C779" s="23"/>
    </row>
    <row r="780" ht="15.75" customHeight="1">
      <c r="B780" s="1"/>
      <c r="C780" s="23"/>
    </row>
    <row r="781" ht="15.75" customHeight="1">
      <c r="B781" s="1"/>
      <c r="C781" s="23"/>
    </row>
    <row r="782" ht="15.75" customHeight="1">
      <c r="B782" s="1"/>
      <c r="C782" s="23"/>
    </row>
    <row r="783" ht="15.75" customHeight="1">
      <c r="B783" s="1"/>
      <c r="C783" s="23"/>
    </row>
    <row r="784" ht="15.75" customHeight="1">
      <c r="B784" s="1"/>
      <c r="C784" s="23"/>
    </row>
    <row r="785" ht="15.75" customHeight="1">
      <c r="B785" s="1"/>
      <c r="C785" s="23"/>
    </row>
    <row r="786" ht="15.75" customHeight="1">
      <c r="B786" s="1"/>
      <c r="C786" s="23"/>
    </row>
    <row r="787" ht="15.75" customHeight="1">
      <c r="B787" s="1"/>
      <c r="C787" s="23"/>
    </row>
    <row r="788" ht="15.75" customHeight="1">
      <c r="B788" s="1"/>
      <c r="C788" s="23"/>
    </row>
    <row r="789" ht="15.75" customHeight="1">
      <c r="B789" s="1"/>
      <c r="C789" s="23"/>
    </row>
    <row r="790" ht="15.75" customHeight="1">
      <c r="B790" s="1"/>
      <c r="C790" s="23"/>
    </row>
    <row r="791" ht="15.75" customHeight="1">
      <c r="B791" s="1"/>
      <c r="C791" s="23"/>
    </row>
    <row r="792" ht="15.75" customHeight="1">
      <c r="B792" s="1"/>
      <c r="C792" s="23"/>
    </row>
    <row r="793" ht="15.75" customHeight="1">
      <c r="B793" s="1"/>
      <c r="C793" s="23"/>
    </row>
    <row r="794" ht="15.75" customHeight="1">
      <c r="B794" s="1"/>
      <c r="C794" s="23"/>
    </row>
    <row r="795" ht="15.75" customHeight="1">
      <c r="B795" s="1"/>
      <c r="C795" s="23"/>
    </row>
    <row r="796" ht="15.75" customHeight="1">
      <c r="B796" s="1"/>
      <c r="C796" s="23"/>
    </row>
    <row r="797" ht="15.75" customHeight="1">
      <c r="B797" s="1"/>
      <c r="C797" s="23"/>
    </row>
    <row r="798" ht="15.75" customHeight="1">
      <c r="B798" s="1"/>
      <c r="C798" s="23"/>
    </row>
    <row r="799" ht="15.75" customHeight="1">
      <c r="B799" s="1"/>
      <c r="C799" s="23"/>
    </row>
    <row r="800" ht="15.75" customHeight="1">
      <c r="B800" s="1"/>
      <c r="C800" s="23"/>
    </row>
    <row r="801" ht="15.75" customHeight="1">
      <c r="B801" s="1"/>
      <c r="C801" s="23"/>
    </row>
    <row r="802" ht="15.75" customHeight="1">
      <c r="B802" s="1"/>
      <c r="C802" s="23"/>
    </row>
    <row r="803" ht="15.75" customHeight="1">
      <c r="B803" s="1"/>
      <c r="C803" s="23"/>
    </row>
    <row r="804" ht="15.75" customHeight="1">
      <c r="B804" s="1"/>
      <c r="C804" s="23"/>
    </row>
    <row r="805" ht="15.75" customHeight="1">
      <c r="B805" s="1"/>
      <c r="C805" s="23"/>
    </row>
    <row r="806" ht="15.75" customHeight="1">
      <c r="B806" s="1"/>
      <c r="C806" s="23"/>
    </row>
    <row r="807" ht="15.75" customHeight="1">
      <c r="B807" s="1"/>
      <c r="C807" s="23"/>
    </row>
    <row r="808" ht="15.75" customHeight="1">
      <c r="B808" s="1"/>
      <c r="C808" s="23"/>
    </row>
    <row r="809" ht="15.75" customHeight="1">
      <c r="B809" s="1"/>
      <c r="C809" s="23"/>
    </row>
    <row r="810" ht="15.75" customHeight="1">
      <c r="B810" s="1"/>
      <c r="C810" s="23"/>
    </row>
    <row r="811" ht="15.75" customHeight="1">
      <c r="B811" s="1"/>
      <c r="C811" s="23"/>
    </row>
    <row r="812" ht="15.75" customHeight="1">
      <c r="B812" s="1"/>
      <c r="C812" s="23"/>
    </row>
    <row r="813" ht="15.75" customHeight="1">
      <c r="B813" s="1"/>
      <c r="C813" s="23"/>
    </row>
    <row r="814" ht="15.75" customHeight="1">
      <c r="B814" s="1"/>
      <c r="C814" s="23"/>
    </row>
    <row r="815" ht="15.75" customHeight="1">
      <c r="B815" s="1"/>
      <c r="C815" s="23"/>
    </row>
    <row r="816" ht="15.75" customHeight="1">
      <c r="B816" s="1"/>
      <c r="C816" s="23"/>
    </row>
    <row r="817" ht="15.75" customHeight="1">
      <c r="B817" s="1"/>
      <c r="C817" s="23"/>
    </row>
    <row r="818" ht="15.75" customHeight="1">
      <c r="B818" s="1"/>
      <c r="C818" s="23"/>
    </row>
    <row r="819" ht="15.75" customHeight="1">
      <c r="B819" s="1"/>
      <c r="C819" s="23"/>
    </row>
    <row r="820" ht="15.75" customHeight="1">
      <c r="B820" s="1"/>
      <c r="C820" s="23"/>
    </row>
    <row r="821" ht="15.75" customHeight="1">
      <c r="B821" s="1"/>
      <c r="C821" s="23"/>
    </row>
    <row r="822" ht="15.75" customHeight="1">
      <c r="B822" s="1"/>
      <c r="C822" s="23"/>
    </row>
    <row r="823" ht="15.75" customHeight="1">
      <c r="B823" s="1"/>
      <c r="C823" s="23"/>
    </row>
    <row r="824" ht="15.75" customHeight="1">
      <c r="B824" s="1"/>
      <c r="C824" s="23"/>
    </row>
    <row r="825" ht="15.75" customHeight="1">
      <c r="B825" s="1"/>
      <c r="C825" s="23"/>
    </row>
    <row r="826" ht="15.75" customHeight="1">
      <c r="B826" s="1"/>
      <c r="C826" s="23"/>
    </row>
    <row r="827" ht="15.75" customHeight="1">
      <c r="B827" s="1"/>
      <c r="C827" s="23"/>
    </row>
    <row r="828" ht="15.75" customHeight="1">
      <c r="B828" s="1"/>
      <c r="C828" s="23"/>
    </row>
    <row r="829" ht="15.75" customHeight="1">
      <c r="B829" s="1"/>
      <c r="C829" s="23"/>
    </row>
    <row r="830" ht="15.75" customHeight="1">
      <c r="B830" s="1"/>
      <c r="C830" s="23"/>
    </row>
    <row r="831" ht="15.75" customHeight="1">
      <c r="B831" s="1"/>
      <c r="C831" s="23"/>
    </row>
    <row r="832" ht="15.75" customHeight="1">
      <c r="B832" s="1"/>
      <c r="C832" s="23"/>
    </row>
    <row r="833" ht="15.75" customHeight="1">
      <c r="B833" s="1"/>
      <c r="C833" s="23"/>
    </row>
    <row r="834" ht="15.75" customHeight="1">
      <c r="B834" s="1"/>
      <c r="C834" s="23"/>
    </row>
    <row r="835" ht="15.75" customHeight="1">
      <c r="B835" s="1"/>
      <c r="C835" s="23"/>
    </row>
    <row r="836" ht="15.75" customHeight="1">
      <c r="B836" s="1"/>
      <c r="C836" s="23"/>
    </row>
    <row r="837" ht="15.75" customHeight="1">
      <c r="B837" s="1"/>
      <c r="C837" s="23"/>
    </row>
    <row r="838" ht="15.75" customHeight="1">
      <c r="B838" s="1"/>
      <c r="C838" s="23"/>
    </row>
    <row r="839" ht="15.75" customHeight="1">
      <c r="B839" s="1"/>
      <c r="C839" s="23"/>
    </row>
    <row r="840" ht="15.75" customHeight="1">
      <c r="B840" s="1"/>
      <c r="C840" s="23"/>
    </row>
    <row r="841" ht="15.75" customHeight="1">
      <c r="B841" s="1"/>
      <c r="C841" s="23"/>
    </row>
    <row r="842" ht="15.75" customHeight="1">
      <c r="B842" s="1"/>
      <c r="C842" s="23"/>
    </row>
    <row r="843" ht="15.75" customHeight="1">
      <c r="B843" s="1"/>
      <c r="C843" s="23"/>
    </row>
    <row r="844" ht="15.75" customHeight="1">
      <c r="B844" s="1"/>
      <c r="C844" s="23"/>
    </row>
    <row r="845" ht="15.75" customHeight="1">
      <c r="B845" s="1"/>
      <c r="C845" s="23"/>
    </row>
    <row r="846" ht="15.75" customHeight="1">
      <c r="B846" s="1"/>
      <c r="C846" s="23"/>
    </row>
    <row r="847" ht="15.75" customHeight="1">
      <c r="B847" s="1"/>
      <c r="C847" s="23"/>
    </row>
    <row r="848" ht="15.75" customHeight="1">
      <c r="B848" s="1"/>
      <c r="C848" s="23"/>
    </row>
    <row r="849" ht="15.75" customHeight="1">
      <c r="B849" s="1"/>
      <c r="C849" s="23"/>
    </row>
    <row r="850" ht="15.75" customHeight="1">
      <c r="B850" s="1"/>
      <c r="C850" s="23"/>
    </row>
    <row r="851" ht="15.75" customHeight="1">
      <c r="B851" s="1"/>
      <c r="C851" s="23"/>
    </row>
    <row r="852" ht="15.75" customHeight="1">
      <c r="B852" s="1"/>
      <c r="C852" s="23"/>
    </row>
    <row r="853" ht="15.75" customHeight="1">
      <c r="B853" s="1"/>
      <c r="C853" s="23"/>
    </row>
    <row r="854" ht="15.75" customHeight="1">
      <c r="B854" s="1"/>
      <c r="C854" s="23"/>
    </row>
    <row r="855" ht="15.75" customHeight="1">
      <c r="B855" s="1"/>
      <c r="C855" s="23"/>
    </row>
    <row r="856" ht="15.75" customHeight="1">
      <c r="B856" s="1"/>
      <c r="C856" s="23"/>
    </row>
    <row r="857" ht="15.75" customHeight="1">
      <c r="B857" s="1"/>
      <c r="C857" s="23"/>
    </row>
    <row r="858" ht="15.75" customHeight="1">
      <c r="B858" s="1"/>
      <c r="C858" s="23"/>
    </row>
    <row r="859" ht="15.75" customHeight="1">
      <c r="B859" s="1"/>
      <c r="C859" s="23"/>
    </row>
    <row r="860" ht="15.75" customHeight="1">
      <c r="B860" s="1"/>
      <c r="C860" s="23"/>
    </row>
    <row r="861" ht="15.75" customHeight="1">
      <c r="B861" s="1"/>
      <c r="C861" s="23"/>
    </row>
    <row r="862" ht="15.75" customHeight="1">
      <c r="B862" s="1"/>
      <c r="C862" s="23"/>
    </row>
    <row r="863" ht="15.75" customHeight="1">
      <c r="B863" s="1"/>
      <c r="C863" s="23"/>
    </row>
    <row r="864" ht="15.75" customHeight="1">
      <c r="B864" s="1"/>
      <c r="C864" s="23"/>
    </row>
    <row r="865" ht="15.75" customHeight="1">
      <c r="B865" s="1"/>
      <c r="C865" s="23"/>
    </row>
    <row r="866" ht="15.75" customHeight="1">
      <c r="B866" s="1"/>
      <c r="C866" s="23"/>
    </row>
    <row r="867" ht="15.75" customHeight="1">
      <c r="B867" s="1"/>
      <c r="C867" s="23"/>
    </row>
    <row r="868" ht="15.75" customHeight="1">
      <c r="B868" s="1"/>
      <c r="C868" s="23"/>
    </row>
    <row r="869" ht="15.75" customHeight="1">
      <c r="B869" s="1"/>
      <c r="C869" s="23"/>
    </row>
    <row r="870" ht="15.75" customHeight="1">
      <c r="B870" s="1"/>
      <c r="C870" s="23"/>
    </row>
    <row r="871" ht="15.75" customHeight="1">
      <c r="B871" s="1"/>
      <c r="C871" s="23"/>
    </row>
    <row r="872" ht="15.75" customHeight="1">
      <c r="B872" s="1"/>
      <c r="C872" s="23"/>
    </row>
    <row r="873" ht="15.75" customHeight="1">
      <c r="B873" s="1"/>
      <c r="C873" s="23"/>
    </row>
    <row r="874" ht="15.75" customHeight="1">
      <c r="B874" s="1"/>
      <c r="C874" s="23"/>
    </row>
    <row r="875" ht="15.75" customHeight="1">
      <c r="B875" s="1"/>
      <c r="C875" s="23"/>
    </row>
    <row r="876" ht="15.75" customHeight="1">
      <c r="B876" s="1"/>
      <c r="C876" s="23"/>
    </row>
    <row r="877" ht="15.75" customHeight="1">
      <c r="B877" s="1"/>
      <c r="C877" s="23"/>
    </row>
    <row r="878" ht="15.75" customHeight="1">
      <c r="B878" s="1"/>
      <c r="C878" s="23"/>
    </row>
    <row r="879" ht="15.75" customHeight="1">
      <c r="B879" s="1"/>
      <c r="C879" s="23"/>
    </row>
    <row r="880" ht="15.75" customHeight="1">
      <c r="B880" s="1"/>
      <c r="C880" s="23"/>
    </row>
    <row r="881" ht="15.75" customHeight="1">
      <c r="B881" s="1"/>
      <c r="C881" s="23"/>
    </row>
    <row r="882" ht="15.75" customHeight="1">
      <c r="B882" s="1"/>
      <c r="C882" s="23"/>
    </row>
    <row r="883" ht="15.75" customHeight="1">
      <c r="B883" s="1"/>
      <c r="C883" s="23"/>
    </row>
    <row r="884" ht="15.75" customHeight="1">
      <c r="B884" s="1"/>
      <c r="C884" s="23"/>
    </row>
    <row r="885" ht="15.75" customHeight="1">
      <c r="B885" s="1"/>
      <c r="C885" s="23"/>
    </row>
    <row r="886" ht="15.75" customHeight="1">
      <c r="B886" s="1"/>
      <c r="C886" s="23"/>
    </row>
    <row r="887" ht="15.75" customHeight="1">
      <c r="B887" s="1"/>
      <c r="C887" s="23"/>
    </row>
    <row r="888" ht="15.75" customHeight="1">
      <c r="B888" s="1"/>
      <c r="C888" s="23"/>
    </row>
    <row r="889" ht="15.75" customHeight="1">
      <c r="B889" s="1"/>
      <c r="C889" s="23"/>
    </row>
    <row r="890" ht="15.75" customHeight="1">
      <c r="B890" s="1"/>
      <c r="C890" s="23"/>
    </row>
    <row r="891" ht="15.75" customHeight="1">
      <c r="B891" s="1"/>
      <c r="C891" s="23"/>
    </row>
    <row r="892" ht="15.75" customHeight="1">
      <c r="B892" s="1"/>
      <c r="C892" s="23"/>
    </row>
    <row r="893" ht="15.75" customHeight="1">
      <c r="B893" s="1"/>
      <c r="C893" s="23"/>
    </row>
    <row r="894" ht="15.75" customHeight="1">
      <c r="B894" s="1"/>
      <c r="C894" s="23"/>
    </row>
    <row r="895" ht="15.75" customHeight="1">
      <c r="B895" s="1"/>
      <c r="C895" s="23"/>
    </row>
    <row r="896" ht="15.75" customHeight="1">
      <c r="B896" s="1"/>
      <c r="C896" s="23"/>
    </row>
    <row r="897" ht="15.75" customHeight="1">
      <c r="B897" s="1"/>
      <c r="C897" s="23"/>
    </row>
    <row r="898" ht="15.75" customHeight="1">
      <c r="B898" s="1"/>
      <c r="C898" s="23"/>
    </row>
    <row r="899" ht="15.75" customHeight="1">
      <c r="B899" s="1"/>
      <c r="C899" s="23"/>
    </row>
    <row r="900" ht="15.75" customHeight="1">
      <c r="B900" s="1"/>
      <c r="C900" s="23"/>
    </row>
    <row r="901" ht="15.75" customHeight="1">
      <c r="B901" s="1"/>
      <c r="C901" s="23"/>
    </row>
    <row r="902" ht="15.75" customHeight="1">
      <c r="B902" s="1"/>
      <c r="C902" s="23"/>
    </row>
    <row r="903" ht="15.75" customHeight="1">
      <c r="B903" s="1"/>
      <c r="C903" s="23"/>
    </row>
    <row r="904" ht="15.75" customHeight="1">
      <c r="B904" s="1"/>
      <c r="C904" s="23"/>
    </row>
    <row r="905" ht="15.75" customHeight="1">
      <c r="B905" s="1"/>
      <c r="C905" s="23"/>
    </row>
    <row r="906" ht="15.75" customHeight="1">
      <c r="B906" s="1"/>
      <c r="C906" s="23"/>
    </row>
    <row r="907" ht="15.75" customHeight="1">
      <c r="B907" s="1"/>
      <c r="C907" s="23"/>
    </row>
    <row r="908" ht="15.75" customHeight="1">
      <c r="B908" s="1"/>
      <c r="C908" s="23"/>
    </row>
    <row r="909" ht="15.75" customHeight="1">
      <c r="B909" s="1"/>
      <c r="C909" s="23"/>
    </row>
    <row r="910" ht="15.75" customHeight="1">
      <c r="B910" s="1"/>
      <c r="C910" s="23"/>
    </row>
    <row r="911" ht="15.75" customHeight="1">
      <c r="B911" s="1"/>
      <c r="C911" s="23"/>
    </row>
    <row r="912" ht="15.75" customHeight="1">
      <c r="B912" s="1"/>
      <c r="C912" s="23"/>
    </row>
    <row r="913" ht="15.75" customHeight="1">
      <c r="B913" s="1"/>
      <c r="C913" s="23"/>
    </row>
    <row r="914" ht="15.75" customHeight="1">
      <c r="B914" s="1"/>
      <c r="C914" s="23"/>
    </row>
    <row r="915" ht="15.75" customHeight="1">
      <c r="B915" s="1"/>
      <c r="C915" s="23"/>
    </row>
    <row r="916" ht="15.75" customHeight="1">
      <c r="B916" s="1"/>
      <c r="C916" s="23"/>
    </row>
    <row r="917" ht="15.75" customHeight="1">
      <c r="B917" s="1"/>
      <c r="C917" s="23"/>
    </row>
    <row r="918" ht="15.75" customHeight="1">
      <c r="B918" s="1"/>
      <c r="C918" s="23"/>
    </row>
    <row r="919" ht="15.75" customHeight="1">
      <c r="B919" s="1"/>
      <c r="C919" s="23"/>
    </row>
    <row r="920" ht="15.75" customHeight="1">
      <c r="B920" s="1"/>
      <c r="C920" s="23"/>
    </row>
    <row r="921" ht="15.75" customHeight="1">
      <c r="B921" s="1"/>
      <c r="C921" s="23"/>
    </row>
    <row r="922" ht="15.75" customHeight="1">
      <c r="B922" s="1"/>
      <c r="C922" s="23"/>
    </row>
    <row r="923" ht="15.75" customHeight="1">
      <c r="B923" s="1"/>
      <c r="C923" s="23"/>
    </row>
    <row r="924" ht="15.75" customHeight="1">
      <c r="B924" s="1"/>
      <c r="C924" s="23"/>
    </row>
    <row r="925" ht="15.75" customHeight="1">
      <c r="B925" s="1"/>
      <c r="C925" s="23"/>
    </row>
    <row r="926" ht="15.75" customHeight="1">
      <c r="B926" s="1"/>
      <c r="C926" s="23"/>
    </row>
    <row r="927" ht="15.75" customHeight="1">
      <c r="B927" s="1"/>
      <c r="C927" s="23"/>
    </row>
    <row r="928" ht="15.75" customHeight="1">
      <c r="B928" s="1"/>
      <c r="C928" s="23"/>
    </row>
    <row r="929" ht="15.75" customHeight="1">
      <c r="B929" s="1"/>
      <c r="C929" s="23"/>
    </row>
    <row r="930" ht="15.75" customHeight="1">
      <c r="B930" s="1"/>
      <c r="C930" s="23"/>
    </row>
    <row r="931" ht="15.75" customHeight="1">
      <c r="B931" s="1"/>
      <c r="C931" s="23"/>
    </row>
    <row r="932" ht="15.75" customHeight="1">
      <c r="B932" s="1"/>
      <c r="C932" s="23"/>
    </row>
    <row r="933" ht="15.75" customHeight="1">
      <c r="B933" s="1"/>
      <c r="C933" s="23"/>
    </row>
    <row r="934" ht="15.75" customHeight="1">
      <c r="B934" s="1"/>
      <c r="C934" s="23"/>
    </row>
    <row r="935" ht="15.75" customHeight="1">
      <c r="B935" s="1"/>
      <c r="C935" s="23"/>
    </row>
    <row r="936" ht="15.75" customHeight="1">
      <c r="B936" s="1"/>
      <c r="C936" s="23"/>
    </row>
    <row r="937" ht="15.75" customHeight="1">
      <c r="B937" s="1"/>
      <c r="C937" s="23"/>
    </row>
    <row r="938" ht="15.75" customHeight="1">
      <c r="B938" s="1"/>
      <c r="C938" s="23"/>
    </row>
    <row r="939" ht="15.75" customHeight="1">
      <c r="B939" s="1"/>
      <c r="C939" s="23"/>
    </row>
    <row r="940" ht="15.75" customHeight="1">
      <c r="B940" s="1"/>
      <c r="C940" s="23"/>
    </row>
    <row r="941" ht="15.75" customHeight="1">
      <c r="B941" s="1"/>
      <c r="C941" s="23"/>
    </row>
    <row r="942" ht="15.75" customHeight="1">
      <c r="B942" s="1"/>
      <c r="C942" s="23"/>
    </row>
    <row r="943" ht="15.75" customHeight="1">
      <c r="B943" s="1"/>
      <c r="C943" s="23"/>
    </row>
    <row r="944" ht="15.75" customHeight="1">
      <c r="B944" s="1"/>
      <c r="C944" s="23"/>
    </row>
    <row r="945" ht="15.75" customHeight="1">
      <c r="B945" s="1"/>
      <c r="C945" s="23"/>
    </row>
    <row r="946" ht="15.75" customHeight="1">
      <c r="B946" s="1"/>
      <c r="C946" s="23"/>
    </row>
    <row r="947" ht="15.75" customHeight="1">
      <c r="B947" s="1"/>
      <c r="C947" s="23"/>
    </row>
    <row r="948" ht="15.75" customHeight="1">
      <c r="B948" s="1"/>
      <c r="C948" s="23"/>
    </row>
    <row r="949" ht="15.75" customHeight="1">
      <c r="B949" s="1"/>
      <c r="C949" s="23"/>
    </row>
    <row r="950" ht="15.75" customHeight="1">
      <c r="B950" s="1"/>
      <c r="C950" s="23"/>
    </row>
    <row r="951" ht="15.75" customHeight="1">
      <c r="B951" s="1"/>
      <c r="C951" s="23"/>
    </row>
    <row r="952" ht="15.75" customHeight="1">
      <c r="B952" s="1"/>
      <c r="C952" s="23"/>
    </row>
    <row r="953" ht="15.75" customHeight="1">
      <c r="B953" s="1"/>
      <c r="C953" s="23"/>
    </row>
    <row r="954" ht="15.75" customHeight="1">
      <c r="B954" s="1"/>
      <c r="C954" s="23"/>
    </row>
    <row r="955" ht="15.75" customHeight="1">
      <c r="B955" s="1"/>
      <c r="C955" s="23"/>
    </row>
    <row r="956" ht="15.75" customHeight="1">
      <c r="B956" s="1"/>
      <c r="C956" s="23"/>
    </row>
    <row r="957" ht="15.75" customHeight="1">
      <c r="B957" s="1"/>
      <c r="C957" s="23"/>
    </row>
    <row r="958" ht="15.75" customHeight="1">
      <c r="B958" s="1"/>
      <c r="C958" s="23"/>
    </row>
    <row r="959" ht="15.75" customHeight="1">
      <c r="B959" s="1"/>
      <c r="C959" s="23"/>
    </row>
    <row r="960" ht="15.75" customHeight="1">
      <c r="B960" s="1"/>
      <c r="C960" s="23"/>
    </row>
    <row r="961" ht="15.75" customHeight="1">
      <c r="B961" s="1"/>
      <c r="C961" s="23"/>
    </row>
    <row r="962" ht="15.75" customHeight="1">
      <c r="B962" s="1"/>
      <c r="C962" s="23"/>
    </row>
    <row r="963" ht="15.75" customHeight="1">
      <c r="B963" s="1"/>
      <c r="C963" s="23"/>
    </row>
    <row r="964" ht="15.75" customHeight="1">
      <c r="B964" s="1"/>
      <c r="C964" s="23"/>
    </row>
    <row r="965" ht="15.75" customHeight="1">
      <c r="B965" s="1"/>
      <c r="C965" s="23"/>
    </row>
    <row r="966" ht="15.75" customHeight="1">
      <c r="B966" s="1"/>
      <c r="C966" s="23"/>
    </row>
    <row r="967" ht="15.75" customHeight="1">
      <c r="B967" s="1"/>
      <c r="C967" s="23"/>
    </row>
    <row r="968" ht="15.75" customHeight="1">
      <c r="B968" s="1"/>
      <c r="C968" s="23"/>
    </row>
    <row r="969" ht="15.75" customHeight="1">
      <c r="B969" s="1"/>
      <c r="C969" s="23"/>
    </row>
    <row r="970" ht="15.75" customHeight="1">
      <c r="B970" s="1"/>
      <c r="C970" s="23"/>
    </row>
    <row r="971" ht="15.75" customHeight="1">
      <c r="B971" s="1"/>
      <c r="C971" s="23"/>
    </row>
    <row r="972" ht="15.75" customHeight="1">
      <c r="B972" s="1"/>
      <c r="C972" s="23"/>
    </row>
    <row r="973" ht="15.75" customHeight="1">
      <c r="B973" s="1"/>
      <c r="C973" s="23"/>
    </row>
    <row r="974" ht="15.75" customHeight="1">
      <c r="B974" s="1"/>
      <c r="C974" s="23"/>
    </row>
    <row r="975" ht="15.75" customHeight="1">
      <c r="B975" s="1"/>
      <c r="C975" s="23"/>
    </row>
    <row r="976" ht="15.75" customHeight="1">
      <c r="B976" s="1"/>
      <c r="C976" s="23"/>
    </row>
    <row r="977" ht="15.75" customHeight="1">
      <c r="B977" s="1"/>
      <c r="C977" s="23"/>
    </row>
    <row r="978" ht="15.75" customHeight="1">
      <c r="B978" s="1"/>
      <c r="C978" s="23"/>
    </row>
    <row r="979" ht="15.75" customHeight="1">
      <c r="B979" s="1"/>
      <c r="C979" s="23"/>
    </row>
    <row r="980" ht="15.75" customHeight="1">
      <c r="B980" s="1"/>
      <c r="C980" s="23"/>
    </row>
    <row r="981" ht="15.75" customHeight="1">
      <c r="B981" s="1"/>
      <c r="C981" s="23"/>
    </row>
    <row r="982" ht="15.75" customHeight="1">
      <c r="B982" s="1"/>
      <c r="C982" s="23"/>
    </row>
    <row r="983" ht="15.75" customHeight="1">
      <c r="B983" s="1"/>
      <c r="C983" s="23"/>
    </row>
    <row r="984" ht="15.75" customHeight="1">
      <c r="B984" s="1"/>
      <c r="C984" s="23"/>
    </row>
    <row r="985" ht="15.75" customHeight="1">
      <c r="B985" s="1"/>
      <c r="C985" s="23"/>
    </row>
    <row r="986" ht="15.75" customHeight="1">
      <c r="B986" s="1"/>
      <c r="C986" s="23"/>
    </row>
    <row r="987" ht="15.75" customHeight="1">
      <c r="B987" s="1"/>
      <c r="C987" s="23"/>
    </row>
    <row r="988" ht="15.75" customHeight="1">
      <c r="B988" s="1"/>
      <c r="C988" s="23"/>
    </row>
    <row r="989" ht="15.75" customHeight="1">
      <c r="B989" s="1"/>
      <c r="C989" s="23"/>
    </row>
    <row r="990" ht="15.75" customHeight="1">
      <c r="B990" s="1"/>
      <c r="C990" s="23"/>
    </row>
    <row r="991" ht="15.75" customHeight="1">
      <c r="B991" s="1"/>
      <c r="C991" s="23"/>
    </row>
    <row r="992" ht="15.75" customHeight="1">
      <c r="B992" s="1"/>
      <c r="C992" s="23"/>
    </row>
    <row r="993" ht="15.75" customHeight="1">
      <c r="B993" s="1"/>
      <c r="C993" s="23"/>
    </row>
    <row r="994" ht="15.75" customHeight="1">
      <c r="B994" s="1"/>
      <c r="C994" s="23"/>
    </row>
    <row r="995" ht="15.75" customHeight="1">
      <c r="B995" s="1"/>
      <c r="C995" s="23"/>
    </row>
    <row r="996" ht="15.75" customHeight="1">
      <c r="B996" s="1"/>
      <c r="C996" s="23"/>
    </row>
    <row r="997" ht="15.75" customHeight="1">
      <c r="B997" s="1"/>
      <c r="C997" s="23"/>
    </row>
  </sheetData>
  <printOptions/>
  <pageMargins bottom="0.7480314960629921" footer="0.0" header="0.0" left="0.7086614173228347" right="0.7086614173228347" top="0.7480314960629921"/>
  <pageSetup paperSize="9" scale="9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