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0%" sheetId="1" r:id="rId4"/>
    <sheet state="visible" name="68%" sheetId="2" r:id="rId5"/>
    <sheet state="visible" name="65@" sheetId="3" r:id="rId6"/>
    <sheet state="visible" name="60%" sheetId="4" r:id="rId7"/>
    <sheet state="visible" name="TODB" sheetId="5" r:id="rId8"/>
    <sheet state="visible" name="Placed" sheetId="6" r:id="rId9"/>
  </sheets>
  <definedNames/>
  <calcPr/>
  <extLst>
    <ext uri="GoogleSheetsCustomDataVersion1">
      <go:sheetsCustomData xmlns:go="http://customooxmlschemas.google.com/" r:id="rId10" roundtripDataSignature="AMtx7mjs9tDjrOn6k35G0Z7sxwSm2iBJlQ=="/>
    </ext>
  </extLst>
</workbook>
</file>

<file path=xl/sharedStrings.xml><?xml version="1.0" encoding="utf-8"?>
<sst xmlns="http://schemas.openxmlformats.org/spreadsheetml/2006/main" count="1235" uniqueCount="536">
  <si>
    <t>Sl.No.</t>
  </si>
  <si>
    <t>Roll Number</t>
  </si>
  <si>
    <t>Full Name</t>
  </si>
  <si>
    <t>Contact No.</t>
  </si>
  <si>
    <t>E-Mail ID</t>
  </si>
  <si>
    <t>SSC%</t>
  </si>
  <si>
    <t>Inter%</t>
  </si>
  <si>
    <t>Diploma%</t>
  </si>
  <si>
    <t>BE%</t>
  </si>
  <si>
    <t>Nikhil Rajwani</t>
  </si>
  <si>
    <t>nikhilrajwani2@gmail.com</t>
  </si>
  <si>
    <t>Adithe Siva priya</t>
  </si>
  <si>
    <t>godgaru9@gmail.com</t>
  </si>
  <si>
    <t>Pingali Bhavani Satwika</t>
  </si>
  <si>
    <t>satwika025@gmail.com</t>
  </si>
  <si>
    <t>Ashutosh Siddharth</t>
  </si>
  <si>
    <t>siddharth0708@gmail.com</t>
  </si>
  <si>
    <t>Reetu Tammareddi</t>
  </si>
  <si>
    <t>reetu.happyorange@gmail.com</t>
  </si>
  <si>
    <t>B Suhasini</t>
  </si>
  <si>
    <t>suhasini.sree16@gmail.com</t>
  </si>
  <si>
    <t>Dheeraj Bagayath</t>
  </si>
  <si>
    <t>bagayathdheeraj@gmail.com</t>
  </si>
  <si>
    <t>Sai Manish Reddy M</t>
  </si>
  <si>
    <t>manish.mekarthy@gmail.com</t>
  </si>
  <si>
    <t>Raajitha Sai Lakshmi T</t>
  </si>
  <si>
    <t>raaji38@gmail.com</t>
  </si>
  <si>
    <t>G.Saishyam</t>
  </si>
  <si>
    <t>ganapurapusaishyam@gmail.com</t>
  </si>
  <si>
    <t>Sanampudi Chaitanya Reddy</t>
  </si>
  <si>
    <t>chaitanyareddy466@gmail.com</t>
  </si>
  <si>
    <t>Gullapalli Parvathi Abhilash</t>
  </si>
  <si>
    <t>abhilashgullapalli@gmail.com</t>
  </si>
  <si>
    <t>Toondla Bharadwaj</t>
  </si>
  <si>
    <t>tbharadwajsharma@gmail.com</t>
  </si>
  <si>
    <t>Rudraraju Mahesh Varma</t>
  </si>
  <si>
    <t>rmaheshvarma09@gmail.com</t>
  </si>
  <si>
    <t>H Susheel Sharma</t>
  </si>
  <si>
    <t>susheelsharma343@gmail.com</t>
  </si>
  <si>
    <t>Tharun Guduguntla</t>
  </si>
  <si>
    <t>gtharun04@gmail.com</t>
  </si>
  <si>
    <t>Sushmitha Tadaka</t>
  </si>
  <si>
    <t>sushmithatadka7@gmail.com</t>
  </si>
  <si>
    <t>Abilash Nair</t>
  </si>
  <si>
    <t>nairabi95@gmail.com</t>
  </si>
  <si>
    <t>Kankanala Anusha</t>
  </si>
  <si>
    <t>anushareddykankanala15@gmail.com</t>
  </si>
  <si>
    <t>Tanneru Sai Sushanth Chandra</t>
  </si>
  <si>
    <t>sushanthchandra96@gmail.com</t>
  </si>
  <si>
    <t>Sankeerth Kadiyala</t>
  </si>
  <si>
    <t>sankeerth09@live.com</t>
  </si>
  <si>
    <t>Revanth Mylarusetty</t>
  </si>
  <si>
    <t>revanthmylarusetty039@gmai.con</t>
  </si>
  <si>
    <t>Chaitanya Vishal Nalli</t>
  </si>
  <si>
    <t>nv.chaitanya@gmail.com</t>
  </si>
  <si>
    <t>Meher.Kandukuri</t>
  </si>
  <si>
    <t>kandukurimeher@gmail</t>
  </si>
  <si>
    <t xml:space="preserve">Gadipalli Akshay </t>
  </si>
  <si>
    <t xml:space="preserve">akshaygadipalli@gmail.com </t>
  </si>
  <si>
    <t xml:space="preserve">Pasupuleti Ravi Teja </t>
  </si>
  <si>
    <t>pasupuleti.ravi9@gmail.com</t>
  </si>
  <si>
    <t>Rishab Acharya Burli</t>
  </si>
  <si>
    <t>rishabacharya777@gmail.com</t>
  </si>
  <si>
    <t>Gaddam Sai Nikhila Reddy</t>
  </si>
  <si>
    <t>Gsnikhilareddy@gmail.com</t>
  </si>
  <si>
    <t>Snigdha Munipally</t>
  </si>
  <si>
    <t>snigdhamunipally16@gmail.com</t>
  </si>
  <si>
    <t xml:space="preserve"> Akil Akula</t>
  </si>
  <si>
    <t>akhil.nani13@gmail.com</t>
  </si>
  <si>
    <t>B. Tulja Lal</t>
  </si>
  <si>
    <t>aryan77.lal@gmail.com</t>
  </si>
  <si>
    <t>Sridath Kotturu</t>
  </si>
  <si>
    <t xml:space="preserve">sridathkotturu6@gmail.com </t>
  </si>
  <si>
    <t>Hemanth Murala</t>
  </si>
  <si>
    <t>hemu.cbr@gmail.com</t>
  </si>
  <si>
    <t>Apoorva Bura</t>
  </si>
  <si>
    <t>buraapoorva@gmail.com</t>
  </si>
  <si>
    <t>Lunsavath Ramesh</t>
  </si>
  <si>
    <t>lunsavathramesh@gmail.com</t>
  </si>
  <si>
    <t>Bhukya Naresh</t>
  </si>
  <si>
    <t>nareshkkt1995@gmail.com</t>
  </si>
  <si>
    <t>Madhigani Sneha</t>
  </si>
  <si>
    <t>madhiganisneha@gmail.com</t>
  </si>
  <si>
    <t>Asadi Pavithran Raju</t>
  </si>
  <si>
    <t>pavithran.asadi@gmail.com</t>
  </si>
  <si>
    <t>Prashanth Edunoori</t>
  </si>
  <si>
    <t>prashanth.e15@gmail.com</t>
  </si>
  <si>
    <t xml:space="preserve">Koppaka Sudeepthi </t>
  </si>
  <si>
    <t>sudeepthi28@gmail.com</t>
  </si>
  <si>
    <t>Shaik Afroz</t>
  </si>
  <si>
    <t>Afroz9666050782@gmail.com</t>
  </si>
  <si>
    <t>Jadav Varun</t>
  </si>
  <si>
    <t>jadavvarun143@gmail.com</t>
  </si>
  <si>
    <t>Aravind Chennupati</t>
  </si>
  <si>
    <t>8184839966‬</t>
  </si>
  <si>
    <t>aravindchennupati33@gmail.com</t>
  </si>
  <si>
    <t>Boga Vivek Vamshi</t>
  </si>
  <si>
    <t>vivekboga21@gmail.com</t>
  </si>
  <si>
    <t>Sampathirao Sairaj</t>
  </si>
  <si>
    <t>sairajsampathirao@gmail.com</t>
  </si>
  <si>
    <t>Timestamp</t>
  </si>
  <si>
    <t>Gender</t>
  </si>
  <si>
    <t xml:space="preserve"> Active Backlogs</t>
  </si>
  <si>
    <t>First Name</t>
  </si>
  <si>
    <t>Middle Name</t>
  </si>
  <si>
    <t>Last Name</t>
  </si>
  <si>
    <t>DOB</t>
  </si>
  <si>
    <t>Nationality</t>
  </si>
  <si>
    <t xml:space="preserve"> Alternate Contact No.</t>
  </si>
  <si>
    <t>Alternate E-Mail ID</t>
  </si>
  <si>
    <t>Permanent House Address</t>
  </si>
  <si>
    <t>Village/Town/City</t>
  </si>
  <si>
    <t>State</t>
  </si>
  <si>
    <t>Postal Code</t>
  </si>
  <si>
    <t>10th Board Type</t>
  </si>
  <si>
    <t>10th Board % / CGPA</t>
  </si>
  <si>
    <t>10th Year of Passing</t>
  </si>
  <si>
    <t>12th Board Type</t>
  </si>
  <si>
    <t>12th Board % / CGPA</t>
  </si>
  <si>
    <t>12th Year of Passing</t>
  </si>
  <si>
    <t>Diploma Year of Passing</t>
  </si>
  <si>
    <t>Year of Admission in Engineering</t>
  </si>
  <si>
    <t>Year 1 Semester 1 CGPA</t>
  </si>
  <si>
    <t>Year 1 Semester 2 CGPA</t>
  </si>
  <si>
    <t>Year 2 Semester 1 CGPA</t>
  </si>
  <si>
    <t>Year 2 Semester 2 CGPA</t>
  </si>
  <si>
    <t>Year 3 Semester 1 CGPA</t>
  </si>
  <si>
    <t>Year 3 Semester 2 CGPA</t>
  </si>
  <si>
    <t>B.E Aggregate</t>
  </si>
  <si>
    <t xml:space="preserve"> Previous Backlogs</t>
  </si>
  <si>
    <t>Temporary House Address</t>
  </si>
  <si>
    <t>Internships (If Any)</t>
  </si>
  <si>
    <t>Projects</t>
  </si>
  <si>
    <t>Co-Curricular Activities</t>
  </si>
  <si>
    <t>Female</t>
  </si>
  <si>
    <t>Anusha</t>
  </si>
  <si>
    <t>Kankanala</t>
  </si>
  <si>
    <t>Indian</t>
  </si>
  <si>
    <t>H.no:1-5-250/2, Suryanagar Colony,Old Alwal</t>
  </si>
  <si>
    <t>Hyderabad</t>
  </si>
  <si>
    <t>Telangana</t>
  </si>
  <si>
    <t>CBSE</t>
  </si>
  <si>
    <t>BIE</t>
  </si>
  <si>
    <t>H.no:1-5-250/2, Suryanagar Colony,Old Alwal, Hyderabad - 500010</t>
  </si>
  <si>
    <t>Fsae, german language A2 level</t>
  </si>
  <si>
    <t>Apoorva</t>
  </si>
  <si>
    <t>Jawahar</t>
  </si>
  <si>
    <t>Bura</t>
  </si>
  <si>
    <t>1-1-474/4, fl.no 201, T.S Towers, Gandhinagar, Hyderabad.</t>
  </si>
  <si>
    <t>SSC</t>
  </si>
  <si>
    <t>Basket ball, dance, cricket.</t>
  </si>
  <si>
    <t>Sai Nikhila</t>
  </si>
  <si>
    <t>Reddy</t>
  </si>
  <si>
    <t xml:space="preserve">Indian </t>
  </si>
  <si>
    <t>Plot No. 3C, Park View Enclave, Manovikas Nagar, Old Bowenpally</t>
  </si>
  <si>
    <t>Plot No. 3C, Park View Enclave, Manovikas Nagar, Old Bowenpally, Hyderabad - 500009</t>
  </si>
  <si>
    <t>Project Internship done at ITC PSPD,Bollarum in the quality inspection department.</t>
  </si>
  <si>
    <t>Attended various MUN's , was a part of the OC of Carpediem 7 at CBIT, taught underprivileged children theatre for 3 months.</t>
  </si>
  <si>
    <t>Raajitha</t>
  </si>
  <si>
    <t>Sai Lakshmi</t>
  </si>
  <si>
    <t>Thikalaturu</t>
  </si>
  <si>
    <t>raajsreebhanu@gmail.com</t>
  </si>
  <si>
    <t>MIG-133,BHEL,R.C.Puram,HYDERABAD-502032</t>
  </si>
  <si>
    <t>Completed internship training in BHEL on design aspects of heat exchangers.</t>
  </si>
  <si>
    <t>Vice President of Street Cause CBIT, Secured second position in paper presentation conducted by BITS-Pilani Hyd Campus,Kuchipudi Dancer-given many stage performances</t>
  </si>
  <si>
    <t>Reetu</t>
  </si>
  <si>
    <t>Tammareddi</t>
  </si>
  <si>
    <t>indian</t>
  </si>
  <si>
    <t>flat no:208,kylash kalyan apts,bhagyanagar colony,kukatpally</t>
  </si>
  <si>
    <t>hyderabad</t>
  </si>
  <si>
    <t>telangana</t>
  </si>
  <si>
    <t>ICSE</t>
  </si>
  <si>
    <t>flat no:208,kylash kalyan apts,bhagyanagar colony,kukatpally, hyderabad - 500072</t>
  </si>
  <si>
    <t>Participated in the Paper Presentation event and has won 2nd prize at National Techno-Management festival of BITS Pilani hyd campus,  Presented a technical paper and has won 1st prize in Mechanica 2k15 Cbit , Participated in the event Tech Quiz in Mechanica 2k15 Cbit,  Participated in the Mega Blood Donation Drive and has donated blood to NTR Memorial Trust Blood Bank,  Organiser of the event Paper Presentation event at Mechanica ,  Participated in Shruthi as a dancer in the cultural night for 2 consecutive years,  Member of publicity event for Shruthi 2014 Cbit.</t>
  </si>
  <si>
    <t>Pingali</t>
  </si>
  <si>
    <t>Bhavani</t>
  </si>
  <si>
    <t>Satwika</t>
  </si>
  <si>
    <t>satwika017@gmail.com</t>
  </si>
  <si>
    <t>Madhavi Enclave, Flat no 207, Motinagar, Hyd</t>
  </si>
  <si>
    <t>Madhavi enclave, flat no 207, Motinagar, hyderabad - 500018</t>
  </si>
  <si>
    <t>Internship in BHEL</t>
  </si>
  <si>
    <t>Mini Project in L&amp;T</t>
  </si>
  <si>
    <t>Carroms, badminton</t>
  </si>
  <si>
    <t>Shivani</t>
  </si>
  <si>
    <t>Bhoopathi</t>
  </si>
  <si>
    <t>Bhoopathi Shivani</t>
  </si>
  <si>
    <t>shivanibhoopathi11@gmail. Com</t>
  </si>
  <si>
    <t>H.no:2-6-163,jaipuri colony,nagole,uppal mandal,Ranga Reddy district,hyd-500068</t>
  </si>
  <si>
    <t>Hospitality,member of Cbcc</t>
  </si>
  <si>
    <t>Adithe</t>
  </si>
  <si>
    <t>Siva</t>
  </si>
  <si>
    <t>Priya</t>
  </si>
  <si>
    <t>Krish_cbit@yahoo.co.in</t>
  </si>
  <si>
    <t>4-1-81/4 Ramaneeyam Apartments Bhavani nagar street number 3 Nacharam Hyderabad</t>
  </si>
  <si>
    <t>Member of cbcc</t>
  </si>
  <si>
    <t>Madhigani</t>
  </si>
  <si>
    <t>Sneha</t>
  </si>
  <si>
    <t>yadavshekar9@gmail.com</t>
  </si>
  <si>
    <t>1-3-401, thallabhasthi, Kavadiguda, Hyderabad, Telangana</t>
  </si>
  <si>
    <t>1-3-401, thallabhasthi, Kavadiguda, Hyderabad - 500080</t>
  </si>
  <si>
    <t>-</t>
  </si>
  <si>
    <t>Volunteer in mechanica 2k15 of March. Participated in events of mechanica 2k15 of March.Participated in 3D printing workshop.organiser in mechanica 2k15 of september</t>
  </si>
  <si>
    <t>Snigdha</t>
  </si>
  <si>
    <t>Munipally</t>
  </si>
  <si>
    <t>sindhu.munipally13@gmail.com</t>
  </si>
  <si>
    <t>H.no 60, Golden Palms, Ashok Nagar, near B.H.E.L, R. C. Puram, Hyderabad, 502032</t>
  </si>
  <si>
    <t>H.no 60, Golden Palms, Ashoke Nagar, near B.H.E.L, R. C. Puram, Hyderabad, 502032</t>
  </si>
  <si>
    <t>1.) BIO ASIA 2015, 2.) PEPSI CO, 3.) B.H.E.L</t>
  </si>
  <si>
    <t>Worked as Sr. Journalist of transcendent,  part of ASME.</t>
  </si>
  <si>
    <t>Koppaka</t>
  </si>
  <si>
    <t>Sudeepthi</t>
  </si>
  <si>
    <t>Ksudeepthi28@gmail.com</t>
  </si>
  <si>
    <t>Flat no:106, D-block, Perfect towers,near old police station,Miyapur,Hyderabad,Telangana,500049</t>
  </si>
  <si>
    <t xml:space="preserve">Hyderabad </t>
  </si>
  <si>
    <t>Internship In BHEL</t>
  </si>
  <si>
    <t xml:space="preserve">Dance, badminton </t>
  </si>
  <si>
    <t>Suhasini</t>
  </si>
  <si>
    <t>B</t>
  </si>
  <si>
    <t>sweethasini@yahoo.com</t>
  </si>
  <si>
    <t>20-70/2 Goutham Nagar, Malkajgiri</t>
  </si>
  <si>
    <t>20-70/2 Goutham Nagar, Malkajgiri, Hyderabad - 500047</t>
  </si>
  <si>
    <t>BHEL internship on rotor manufacturing</t>
  </si>
  <si>
    <t>As a organiser in branch technical fest,taken part in a annual fest of clg "SHRUTI" .</t>
  </si>
  <si>
    <t xml:space="preserve">Sushmitha </t>
  </si>
  <si>
    <t>Tadaka</t>
  </si>
  <si>
    <t>haripriyatadaka@gmail.com</t>
  </si>
  <si>
    <t>3-190,m g road,bhoodan pochampally</t>
  </si>
  <si>
    <t xml:space="preserve">Nalgonda </t>
  </si>
  <si>
    <t xml:space="preserve">Telangana </t>
  </si>
  <si>
    <t>Lig-20,huda colony,kothapet,saroor nagar,hyderabad,500035</t>
  </si>
  <si>
    <t xml:space="preserve">BHEl internship on rotor manufacturing </t>
  </si>
  <si>
    <t>Organiser in branch technical fest</t>
  </si>
  <si>
    <t>Male</t>
  </si>
  <si>
    <t>Abhilash</t>
  </si>
  <si>
    <t xml:space="preserve">G. P </t>
  </si>
  <si>
    <t>abhi.gsrk@hotmail.com</t>
  </si>
  <si>
    <t>house number : 1-1-50/71, parimala nagar , kapra , ECIL</t>
  </si>
  <si>
    <t>house number : 1-1-50/71, parimala nagar , kapra , ECIL, Hyderabad - 500062</t>
  </si>
  <si>
    <t>Internship in BHEL .</t>
  </si>
  <si>
    <t>Volunteered for skyfest 2015, organsied bt rotary club of banjara hills.</t>
  </si>
  <si>
    <t>Abilash</t>
  </si>
  <si>
    <t>Nair</t>
  </si>
  <si>
    <t>nairjayakumar2007@gmail.com</t>
  </si>
  <si>
    <t>25-61/10, Vijaya Villa, East Anandbagh, Malkajgiri</t>
  </si>
  <si>
    <t>25-61/10, Vijaya Villa, East Anandbagh, Malkajgiri, Hyderabad - 500047</t>
  </si>
  <si>
    <t>Member of Communicando, ASME, Carpediem and Chaitanya Smruthi.</t>
  </si>
  <si>
    <t>Akil</t>
  </si>
  <si>
    <t>Akula</t>
  </si>
  <si>
    <t>plot no2,devendar colony,near gv enclave,Gadwal,Mahabubnagar,telangana</t>
  </si>
  <si>
    <t>Gadwal</t>
  </si>
  <si>
    <t>Plot No. 41, H.no. 9-4-131/1/N/41, Neeraja Colony, Towli chowki, Hyderabad - 500020</t>
  </si>
  <si>
    <t>cricket,kabaddi</t>
  </si>
  <si>
    <t xml:space="preserve">Gadipalli </t>
  </si>
  <si>
    <t xml:space="preserve">Akshay </t>
  </si>
  <si>
    <t xml:space="preserve">HNo 133 /a,Road no 6,Mahendra hills,East marredpally, secunderabad </t>
  </si>
  <si>
    <t>HNo 133 /a,Road no 6,Mahendra hills,East marredpally, secunderabad - 500026</t>
  </si>
  <si>
    <t xml:space="preserve">BHEL internship </t>
  </si>
  <si>
    <t xml:space="preserve">Playing cricket, news paper reading </t>
  </si>
  <si>
    <t xml:space="preserve">Aravind </t>
  </si>
  <si>
    <t>Chennupati</t>
  </si>
  <si>
    <t xml:space="preserve">              9676990935‬</t>
  </si>
  <si>
    <t>Block no-5,Qtrs no-25,New ci qtrs,hyderabad</t>
  </si>
  <si>
    <t>Block no-5,Qtrs no-25,New ci qtrs,hyderabad - 500045</t>
  </si>
  <si>
    <t>Tata motors</t>
  </si>
  <si>
    <t>Organiser for asme water rocketry,volunteer for literati,shruthi,iste</t>
  </si>
  <si>
    <t>Ashutosh</t>
  </si>
  <si>
    <t>Siddharth</t>
  </si>
  <si>
    <t xml:space="preserve">siddhant708@gmail.com </t>
  </si>
  <si>
    <t xml:space="preserve">FLAT NO 204,SAI KIRAN RESIDENCY, VINAY NAGAR, SAIDABAD, HYDERABAD </t>
  </si>
  <si>
    <t xml:space="preserve">HYDERABAD </t>
  </si>
  <si>
    <t xml:space="preserve">TELANGANA </t>
  </si>
  <si>
    <t>FLAT NO 204,SAI KIRAN RESIDENCY, VINAY NAGAR, SAIDABAD, HYDERABAD - 500059</t>
  </si>
  <si>
    <t xml:space="preserve">Summer internship DRDL-3D MODELING, MECHANICAL INTEGRATION OF MISSILE, VIBRATION TESTING </t>
  </si>
  <si>
    <t xml:space="preserve">SOCIAL SERVICE (CBIT NSS UNIT) </t>
  </si>
  <si>
    <t>Toondla</t>
  </si>
  <si>
    <t>Bharadwaj</t>
  </si>
  <si>
    <t>bharadwajchinna22@gmail.com</t>
  </si>
  <si>
    <t>Plot no-201,Maruthi towers,BJP office lane,Kukatpally</t>
  </si>
  <si>
    <t>Plot no-201,Maruthi towers,BJP office lane,Kukatpally, Hyderabad - 500072</t>
  </si>
  <si>
    <t>No</t>
  </si>
  <si>
    <t>served as volunteer(publicity) in MECHANICA-2K14.</t>
  </si>
  <si>
    <t>Sanampudi</t>
  </si>
  <si>
    <t>Chaitanya</t>
  </si>
  <si>
    <t>chaitanyareddy.sanampudi@gmail.com</t>
  </si>
  <si>
    <t>Flat No:614,5th floor,Palnadu Towers,Ravindhra Nagar,1st lane,Guntur</t>
  </si>
  <si>
    <t>Guntur</t>
  </si>
  <si>
    <t>Andhra Pradesh</t>
  </si>
  <si>
    <t>Room no. 318, CBES boys hostel, Near CBIT, Gandipet, Hyderabad-500075</t>
  </si>
  <si>
    <t>Pennar industries</t>
  </si>
  <si>
    <t>Mini Project on CRSS and ECD</t>
  </si>
  <si>
    <t>Football,Basketball,MOBA(multiplayer online battle arena) Games.</t>
  </si>
  <si>
    <t>Vishal</t>
  </si>
  <si>
    <t>Nalli</t>
  </si>
  <si>
    <t>nv.chaitanya@outlook.com</t>
  </si>
  <si>
    <t>Emerald 1010, My Home Jewel, Madinaguda</t>
  </si>
  <si>
    <t>Emerald 1010, My Home Jewel, Madinaguda, Hyderabad - 500049</t>
  </si>
  <si>
    <t>CBIT MUN, Communicando, SAE.</t>
  </si>
  <si>
    <t>Dheeraj</t>
  </si>
  <si>
    <t>Bagayath</t>
  </si>
  <si>
    <t xml:space="preserve">4-441/1, Plot No 68, TSR Nagar, Meerpet, Hyderabad </t>
  </si>
  <si>
    <t>4-441/1, Plot No 68, TSR Nagar, Meerpet, Hyderabad - 500079</t>
  </si>
  <si>
    <t>Member of College Cricket Team</t>
  </si>
  <si>
    <t>Hemanth</t>
  </si>
  <si>
    <t>Murala</t>
  </si>
  <si>
    <t>H.No.: 1-8-505/11/1, Near Sub-Registrar Office, Prakash Nagar, Begumpet</t>
  </si>
  <si>
    <t>H.No.: 1-8-505/11/1, Near Sub-Registrar Office, Prakash Nagar, Begumpet, Hyderabad - 500016</t>
  </si>
  <si>
    <t>FSAE, SDC and HPVC projects.</t>
  </si>
  <si>
    <t>Swimming</t>
  </si>
  <si>
    <t>Rudraraju</t>
  </si>
  <si>
    <t>Mahesh</t>
  </si>
  <si>
    <t>Varma</t>
  </si>
  <si>
    <t xml:space="preserve">15-15-30/B Prashanthi nilayam road no:2 sudarshan nagar serilingampally </t>
  </si>
  <si>
    <t>15-15-30/B Prashanthi nilayam road no:2 sudarshan nagar serilingampally, Hyderabad - 500019</t>
  </si>
  <si>
    <t>Have done a project for period of one month at TATA MOTORS</t>
  </si>
  <si>
    <t>Member of SAE</t>
  </si>
  <si>
    <t>Meher</t>
  </si>
  <si>
    <t>Kandukuri</t>
  </si>
  <si>
    <t>Plot.no.1, road no.2, raghavendernagar colony, newnagole, kothapet</t>
  </si>
  <si>
    <t>Plot.no.1, road no.2, raghavendernagar colony, newnagole, kothapet, Hyderabad - 500035</t>
  </si>
  <si>
    <t>BHEL internship</t>
  </si>
  <si>
    <t>Organizer for MECHANICA 2014</t>
  </si>
  <si>
    <t>Nikhil</t>
  </si>
  <si>
    <t>Rajwani</t>
  </si>
  <si>
    <t>13, Geeta Colony, Avantipura</t>
  </si>
  <si>
    <t xml:space="preserve">Ujjain </t>
  </si>
  <si>
    <t>Madhya Pradesh</t>
  </si>
  <si>
    <t>Room no. 301, CBES boys hostel, Near CBIT, Gandipet, Hyderabad-500075</t>
  </si>
  <si>
    <t>Project work at pennar Steels, Hyderabad</t>
  </si>
  <si>
    <t>Manufacturing of FSAE race car Italy project</t>
  </si>
  <si>
    <t>Editor in clg magazine and member of various technical and literary clubs in the clg. Organised the 1st Hindi event of the College-"chai pe charcha-Debate" in literati 5.0-2015</t>
  </si>
  <si>
    <t>Asadi</t>
  </si>
  <si>
    <t>Pavithran Raju</t>
  </si>
  <si>
    <t>H.NO:6-8-129, NAMDEVWADA,NIZAMABAD-503002</t>
  </si>
  <si>
    <t>NIZAMABAD</t>
  </si>
  <si>
    <t>TELANGANA</t>
  </si>
  <si>
    <t>G.N.R TOWERS,FLAT:102,CHANDANAGAR, HYDERABAD 500050</t>
  </si>
  <si>
    <t>NIL</t>
  </si>
  <si>
    <t>participated in National Yoga competitions and won prizes in State yoga competitions, Playing for Class football and Cricket teams</t>
  </si>
  <si>
    <t>Lunsavath</t>
  </si>
  <si>
    <t>Ramesh</t>
  </si>
  <si>
    <t xml:space="preserve">H No:1-16, chennapur( village), shivampet(mandal), medak(district) </t>
  </si>
  <si>
    <t>shivampet</t>
  </si>
  <si>
    <t>telengana</t>
  </si>
  <si>
    <t>volleyball</t>
  </si>
  <si>
    <t>Pasupuleti</t>
  </si>
  <si>
    <t>Ravi</t>
  </si>
  <si>
    <t>Teja</t>
  </si>
  <si>
    <t>pasupuleti.ravi589@gmail.com</t>
  </si>
  <si>
    <t>H:no:17-45/A2,opp:zumma masjid,park road, Kurnool</t>
  </si>
  <si>
    <t>Nandyal</t>
  </si>
  <si>
    <t>H:no:8-55-3,pragathi homes,beside smp model high school,HYDERSHAKOTI,CHEVELLA road,Hyderabad.pincode:500001</t>
  </si>
  <si>
    <t>DRDL</t>
  </si>
  <si>
    <t>Shruthi,fsae</t>
  </si>
  <si>
    <t>Revanth</t>
  </si>
  <si>
    <t>Mylarusetty</t>
  </si>
  <si>
    <t>revanth.daredevil@gmail.com</t>
  </si>
  <si>
    <t xml:space="preserve">Flat no 401, Sri Chakram Apartments, SR Nagar </t>
  </si>
  <si>
    <t xml:space="preserve">Flat no 401, Sri Chakram Apartments, SR Nagar, Hyderabad 500038 </t>
  </si>
  <si>
    <t>BHEL</t>
  </si>
  <si>
    <t xml:space="preserve">FSAE </t>
  </si>
  <si>
    <t>Head Publicity CBCC, Member SAE- CBIT, Member ASME- CBIT, CBIT MUN 2014, 2015</t>
  </si>
  <si>
    <t>Rishab</t>
  </si>
  <si>
    <t>Acharya</t>
  </si>
  <si>
    <t>Burli</t>
  </si>
  <si>
    <t>1-8-702/32/11, Anantha Nilayam, Near vegetable market, Nallakunta</t>
  </si>
  <si>
    <t>1-8-702/32/11, Anantha Nilayam, Near vegetable market, Nallakunta, Hyderabad - 500044</t>
  </si>
  <si>
    <t>Participated in SDC (Student Design Competition) , Worked in the ticketing department during Carpediem 2015 , Participated in Shruthi Festival during 2014,2015 , Part of ASME CBIT.</t>
  </si>
  <si>
    <t>Sai Manish Reddy</t>
  </si>
  <si>
    <t>M</t>
  </si>
  <si>
    <t>mboss95@gmail.com</t>
  </si>
  <si>
    <t xml:space="preserve">Q.NO:B-37, BDL TOWNSHIP, Patancheru </t>
  </si>
  <si>
    <t>Bhanur</t>
  </si>
  <si>
    <t>Q.NO:B-37, BDL TOWNSHIP, Patancheru, Bhanur - 502305</t>
  </si>
  <si>
    <t>1.Done a project in BDL on "Development and part programming of base component of konkurs(M)".    2.Manufactured a formula race car prototype for a competition held in Italy “FSAE 2015” under SAE international.</t>
  </si>
  <si>
    <t xml:space="preserve"> (1.)	Active Member in college LITERARY CLUB -“ COMMUNICANDO” organised various fests under the club. (2.)Active Member in college SAE (SOCIETY OF AUTOMOTIVE ENGINEERS) club. (3.)Organised NATIONAL TECHNICAL SYMPOSIUM FOR MECHANICAL ENGINEERS 2014.  (4).Took part in CBIT-MUN 2014 as Liason Officer.  (5).Worked as web cam operator for “GENERAL ELECTIONS 2014”.</t>
  </si>
  <si>
    <t>Tanneru</t>
  </si>
  <si>
    <t>Sai Sushanth</t>
  </si>
  <si>
    <t>Chandra</t>
  </si>
  <si>
    <t>jalandarraotanneru@gmail.com</t>
  </si>
  <si>
    <t>House no:1-102,Chintalakunta palle,Ellanthakunta.</t>
  </si>
  <si>
    <t>Karimnagar</t>
  </si>
  <si>
    <t>House no:2-2-1136-A/1,New Nallakunta, Hyderabad - 500044</t>
  </si>
  <si>
    <t>FSAE project and HPVC project.</t>
  </si>
  <si>
    <t>Was part of literati 4.0 and CBIT MUN 2014</t>
  </si>
  <si>
    <t>P</t>
  </si>
  <si>
    <t>Sai</t>
  </si>
  <si>
    <t>Varun</t>
  </si>
  <si>
    <t>P Sai Varun</t>
  </si>
  <si>
    <t>saivarun40@gmail.com</t>
  </si>
  <si>
    <t>varshabooks@gmail.com</t>
  </si>
  <si>
    <t>1-10-62, Udaya Crescent, F-301, Ashok Nagar, Musheerabad</t>
  </si>
  <si>
    <t>1-10-62, Udaya Crescent, F-301, Ashok Nagar, Musheerabad, Hyderabad - 500020</t>
  </si>
  <si>
    <t>Sae</t>
  </si>
  <si>
    <t>Cricket,carpedium,street cause,sruthi.</t>
  </si>
  <si>
    <t>Sampathirao</t>
  </si>
  <si>
    <t>Sairaj</t>
  </si>
  <si>
    <t>2-1-23/A,plot No.25,Shamshiguda,kukatpally, HMT hills,kphb,jntu</t>
  </si>
  <si>
    <t>2-1-23/A, plot No.25, Shamshiguda, Kukatpally, Hyderabad - 500072</t>
  </si>
  <si>
    <t>film making,sports</t>
  </si>
  <si>
    <t>Ganapurapu</t>
  </si>
  <si>
    <t>Shyam</t>
  </si>
  <si>
    <t>sehwagrohith@gmail.com</t>
  </si>
  <si>
    <t>Q-NO-1886,Nagarjuna Colony, Naspur, CCC,Mancherial.</t>
  </si>
  <si>
    <t xml:space="preserve">Mancherial, Adilabad </t>
  </si>
  <si>
    <t>INTERNSHIP AT BHEL ON STUDY OF TURBINES.</t>
  </si>
  <si>
    <t>Participated in STUDENT DESIGN CHALLENGE conducted by ASME in which we made an ALL TERRAIN ROBOT.</t>
  </si>
  <si>
    <t>Member of SAE and ASME Technical clubs ( CBIT,</t>
  </si>
  <si>
    <t>Kadiyala</t>
  </si>
  <si>
    <t>Sankeerth</t>
  </si>
  <si>
    <t>sankeerth09@gmail.com</t>
  </si>
  <si>
    <t>17-1-391/s/381,Singareni Colony,Saidabad</t>
  </si>
  <si>
    <t>17-1-391/s/381,Singareni Colony,Saidabad, Hyderabad - 500059</t>
  </si>
  <si>
    <t>part of ASME-CBIT,SAE-CBIT,Chaitanya Smruthi.</t>
  </si>
  <si>
    <t>Shaik</t>
  </si>
  <si>
    <t>Afroz</t>
  </si>
  <si>
    <t>No-10/12/160,quilla x road,near power house</t>
  </si>
  <si>
    <t>Nizamabad</t>
  </si>
  <si>
    <t>Flat no-105,harmony aziz,apartment,first lancer,masab tank,hyderabad - 500028</t>
  </si>
  <si>
    <t>Sridath</t>
  </si>
  <si>
    <t>Kotturu</t>
  </si>
  <si>
    <t>6-127/1;VRC Gowtham educational society, annavaram road, mudinepalli, krishna district, Andhra Pradesh521325</t>
  </si>
  <si>
    <t>Mudinepalli</t>
  </si>
  <si>
    <t>Andhra pradesh</t>
  </si>
  <si>
    <t>Flat no. 3, Block No. 6, Kendriya Vihar Apartments, Mayurinagar, Miyapur, Hyderabad - 500049</t>
  </si>
  <si>
    <t>One internship at BHEL</t>
  </si>
  <si>
    <t>Doing sae poject</t>
  </si>
  <si>
    <t>Cricket, football</t>
  </si>
  <si>
    <t>Srikanth</t>
  </si>
  <si>
    <t xml:space="preserve">Bhargav </t>
  </si>
  <si>
    <t xml:space="preserve">Chintapatla </t>
  </si>
  <si>
    <t xml:space="preserve">C.Srikanth Bhargav </t>
  </si>
  <si>
    <t xml:space="preserve">srikanth.bhargav1995@gmail.com </t>
  </si>
  <si>
    <t xml:space="preserve">10-3-85/4,pandit rao nilayam,teachers colony,east Marredpally,Secunderabad </t>
  </si>
  <si>
    <t>10-3-85/4,pandit rao nilayam,teachers colony,east Marredpally,Secunderabad - 500026</t>
  </si>
  <si>
    <t>Member of NSS</t>
  </si>
  <si>
    <t>Susheel</t>
  </si>
  <si>
    <t>Sharma</t>
  </si>
  <si>
    <t>HNO 114,PLOT NO 28/A,ROAD NO 2,NEW NAGOLE COLONY</t>
  </si>
  <si>
    <t>HNO 114,PLOT NO 28/A,ROAD NO 2,NEW NAGOLE COLONY, HYDERABAD - 500035</t>
  </si>
  <si>
    <t>SUMMER INTERNSHIP AT DRDL,HYDERABAD-LEARNED BASICS OF SOLID MODELING USING SOLID WORKS ,PARTICIPATED IN VIBRATION TESTING,MECHANICAL INTEGRATION OF MISSILE</t>
  </si>
  <si>
    <t>WORKED AS ACTIVE MEMBER FOR CBIT NSS UNIT ,WORKED AS HINDI EDITOR FOR THE COLLEGE MAGAZINE CELERITAS.</t>
  </si>
  <si>
    <t>Tharun</t>
  </si>
  <si>
    <t>Guduguntla</t>
  </si>
  <si>
    <t>4-1-101/1, New Shilpa Electronics, jagadamba centre</t>
  </si>
  <si>
    <t>yellandu, khammam</t>
  </si>
  <si>
    <t>13-6-815/a/37, ambedkar nagar, Langer houz, Hyderabad 500008</t>
  </si>
  <si>
    <t>volley ball</t>
  </si>
  <si>
    <t>Tulja Lal</t>
  </si>
  <si>
    <t>Birju</t>
  </si>
  <si>
    <t>H.no:1-2-183/5,stNo-7, Domalguda, himayathnagar</t>
  </si>
  <si>
    <t>H.no:1-2-183/5,stNo-7,Domalguda,himayathnagar,hyderabad - 500029</t>
  </si>
  <si>
    <t>Basketball , hpvc, fsae</t>
  </si>
  <si>
    <t>Usha</t>
  </si>
  <si>
    <t>Kiran</t>
  </si>
  <si>
    <t>Ushakiran J</t>
  </si>
  <si>
    <t>jskiran0641@gmail.com</t>
  </si>
  <si>
    <t>H.no 29-1155,deendayal nagar, neredmet,malkajgiri.</t>
  </si>
  <si>
    <t>H.no 29-1155,deendayal nagar, neredmet,malkajgiri, Hyderabad - 500056</t>
  </si>
  <si>
    <t>Was a member of NSS club.</t>
  </si>
  <si>
    <t>Vivek</t>
  </si>
  <si>
    <t>Vamshi</t>
  </si>
  <si>
    <t>Boga</t>
  </si>
  <si>
    <t>1-6-141/7/3/C/A1, vidhyanagar colony, suryapet, Nalgonda( district)</t>
  </si>
  <si>
    <t>Suryapet</t>
  </si>
  <si>
    <t>plot.no:35;near amba theatre;Mehdipatnam;Hyd;pin code:500028</t>
  </si>
  <si>
    <t>Suraj</t>
  </si>
  <si>
    <t>Golla</t>
  </si>
  <si>
    <t>Suraj Golla</t>
  </si>
  <si>
    <t>surajshammey21@gmail.com</t>
  </si>
  <si>
    <t>gsurajrocks@gmail.com</t>
  </si>
  <si>
    <t>1-44/1/3/1/A, Shankarnagar-2, postchandanagar</t>
  </si>
  <si>
    <t>Serilingampally</t>
  </si>
  <si>
    <t>1-44/1/3/1/A, Shankarnagar-2, postchandanagar, Serilingampally - 500050</t>
  </si>
  <si>
    <t>In Pennar Industries Ltd for 6 months</t>
  </si>
  <si>
    <t>DEB in Carpediem Event</t>
  </si>
  <si>
    <t>Jadav</t>
  </si>
  <si>
    <t>varun</t>
  </si>
  <si>
    <t>vill:karasguthi. mdl:manoor: dist:medak. pin:502286. H-no:3-13</t>
  </si>
  <si>
    <t>panduranga thanda</t>
  </si>
  <si>
    <t>Cricket</t>
  </si>
  <si>
    <t>Prashanth</t>
  </si>
  <si>
    <t>Edunoori</t>
  </si>
  <si>
    <t>4-59/A,Thurkala Maddikunta,Peddapalli,Karimnagar-505172.</t>
  </si>
  <si>
    <t>Thurkala Maddikunta</t>
  </si>
  <si>
    <t>13-6-798/A/189/C, Ambedkar Nagar, Langarhouse, Hyderabad-500008.</t>
  </si>
  <si>
    <t>Vuppala</t>
  </si>
  <si>
    <t>Harish</t>
  </si>
  <si>
    <t>Gupta</t>
  </si>
  <si>
    <t>Vuppala Harish Gupta</t>
  </si>
  <si>
    <t>vuppalaharishgupta@gmail.com</t>
  </si>
  <si>
    <t>vuppala harishgupta68@gmail.com</t>
  </si>
  <si>
    <t>H.N.o6-4-90 Nagarajuna colony</t>
  </si>
  <si>
    <t>Nalgonda</t>
  </si>
  <si>
    <t>Telagana</t>
  </si>
  <si>
    <t>2-22-203/1/103, Plot No. 123,124, Adhi Balaji Residency, Jayanagar Road No.1, Kukatpally, Hyderabad - 500072</t>
  </si>
  <si>
    <t>Street Cause volunteer</t>
  </si>
  <si>
    <t>Vignesh</t>
  </si>
  <si>
    <t>Yalamanchili</t>
  </si>
  <si>
    <t>Y Vignesh</t>
  </si>
  <si>
    <t>vignesh4dm@gmail.com</t>
  </si>
  <si>
    <t>vignesh.yalamanchili@gmail.com</t>
  </si>
  <si>
    <t>sai swimming pool, station road, miryalaguda</t>
  </si>
  <si>
    <t>miryalaguda</t>
  </si>
  <si>
    <t>no</t>
  </si>
  <si>
    <t>Bhukya</t>
  </si>
  <si>
    <t>Naresh</t>
  </si>
  <si>
    <t>ramesh771994@gmail.com</t>
  </si>
  <si>
    <t>H.NO:5-141,KAPPALA KUNTA THANDA(VI),MELLACHERVU(MANDAL),NALGONDA (DISTRICT)</t>
  </si>
  <si>
    <t>KAPPALAKUNTA THANDA(VI)</t>
  </si>
  <si>
    <t>H.NO:13-6-798/A/189/C ,LANGER HOUZ, HYDERABAD - 500008</t>
  </si>
  <si>
    <t>CRICKET</t>
  </si>
  <si>
    <t>Ravindar</t>
  </si>
  <si>
    <t>Banoth</t>
  </si>
  <si>
    <t>Ravinder Banoth</t>
  </si>
  <si>
    <t>banothravi09@gmail.com</t>
  </si>
  <si>
    <t>3-97, Somla thanda, Mahabubabad, Warangal, 506101</t>
  </si>
  <si>
    <t>Parvathagiri</t>
  </si>
  <si>
    <t>Catia</t>
  </si>
  <si>
    <t>C1</t>
  </si>
  <si>
    <t>C2</t>
  </si>
  <si>
    <t>C3</t>
  </si>
  <si>
    <t>C4</t>
  </si>
  <si>
    <t>C5</t>
  </si>
  <si>
    <t>C6</t>
  </si>
  <si>
    <t>C7</t>
  </si>
  <si>
    <t>C8</t>
  </si>
  <si>
    <t>No. of backlogs</t>
  </si>
  <si>
    <t>No. of placements</t>
  </si>
  <si>
    <t>acc</t>
  </si>
  <si>
    <t>infy</t>
  </si>
  <si>
    <t>wipro</t>
  </si>
  <si>
    <t>Elea Acad</t>
  </si>
  <si>
    <t>Hexag</t>
  </si>
  <si>
    <t>Multiplier</t>
  </si>
  <si>
    <t>cts</t>
  </si>
  <si>
    <t>Amazon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</si>
</sst>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14809]d/m/yyyy"/>
    <numFmt numFmtId="165" formatCode="m/d/yyyy\ h:mm:ss"/>
  </numFmts>
  <fonts count="5">
    <font>
      <sz val="10.0"/>
      <color rgb="FF000000"/>
      <name val="Arial"/>
    </font>
    <font>
      <sz val="10.0"/>
      <color theme="1"/>
      <name val="Arial"/>
    </font>
    <font>
      <color theme="1"/>
      <name val="Calibri"/>
    </font>
    <font>
      <sz val="10.0"/>
      <color rgb="FF222222"/>
      <name val="Arial"/>
    </font>
    <font>
      <sz val="9.0"/>
      <color rgb="FF000000"/>
      <name val="Arial"/>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0" numFmtId="0" xfId="0" applyBorder="1" applyFont="1"/>
    <xf borderId="1" fillId="0" fontId="1" numFmtId="0" xfId="0" applyBorder="1" applyFont="1"/>
    <xf borderId="1" fillId="0" fontId="0" numFmtId="0" xfId="0" applyAlignment="1" applyBorder="1" applyFont="1">
      <alignment horizontal="center"/>
    </xf>
    <xf borderId="1" fillId="0" fontId="1" numFmtId="1" xfId="0" applyBorder="1" applyFont="1" applyNumberFormat="1"/>
    <xf borderId="1" fillId="0" fontId="1" numFmtId="9" xfId="0" applyBorder="1" applyFont="1" applyNumberFormat="1"/>
    <xf borderId="1" fillId="0" fontId="1" numFmtId="10" xfId="0" applyBorder="1" applyFont="1" applyNumberFormat="1"/>
    <xf borderId="0" fillId="0" fontId="1" numFmtId="0" xfId="0" applyFont="1"/>
    <xf borderId="0" fillId="0" fontId="2" numFmtId="0" xfId="0" applyFont="1"/>
    <xf borderId="0" fillId="0" fontId="1" numFmtId="164" xfId="0" applyFont="1" applyNumberFormat="1"/>
    <xf borderId="0" fillId="0" fontId="1" numFmtId="165" xfId="0" applyFont="1" applyNumberFormat="1"/>
    <xf borderId="0" fillId="0" fontId="1" numFmtId="1" xfId="0" applyFont="1" applyNumberFormat="1"/>
    <xf borderId="0" fillId="0" fontId="1" numFmtId="10" xfId="0" applyFont="1" applyNumberFormat="1"/>
    <xf borderId="0" fillId="0" fontId="1" numFmtId="9" xfId="0" applyFont="1" applyNumberFormat="1"/>
    <xf borderId="2" fillId="2" fontId="3" numFmtId="0" xfId="0" applyBorder="1" applyFill="1" applyFont="1"/>
    <xf borderId="0" fillId="0" fontId="0" numFmtId="164" xfId="0" applyFont="1" applyNumberFormat="1"/>
    <xf borderId="1" fillId="0" fontId="0" numFmtId="0" xfId="0" applyAlignment="1" applyBorder="1" applyFont="1">
      <alignment horizontal="left"/>
    </xf>
    <xf borderId="1" fillId="0" fontId="0" numFmtId="0" xfId="0" applyAlignment="1" applyBorder="1" applyFont="1">
      <alignment horizontal="center" vertical="center"/>
    </xf>
    <xf borderId="1" fillId="0" fontId="4" numFmtId="0" xfId="0" applyAlignment="1" applyBorder="1" applyFont="1">
      <alignment horizontal="center" vertical="center"/>
    </xf>
    <xf borderId="0" fillId="0" fontId="2" numFmtId="0" xfId="0" applyAlignment="1" applyFont="1">
      <alignment readingOrder="0"/>
    </xf>
    <xf borderId="1" fillId="0" fontId="1" numFmtId="1" xfId="0" applyAlignment="1" applyBorder="1" applyFont="1" applyNumberFormat="1">
      <alignment horizontal="center" vertical="center"/>
    </xf>
    <xf borderId="1" fillId="0" fontId="1" numFmtId="0" xfId="0" applyAlignment="1" applyBorder="1" applyFont="1">
      <alignment horizontal="left" vertical="center"/>
    </xf>
    <xf borderId="1" fillId="0" fontId="1" numFmtId="0" xfId="0" applyAlignment="1" applyBorder="1" applyFont="1">
      <alignment horizontal="center" vertical="center"/>
    </xf>
    <xf borderId="1" fillId="0" fontId="4" numFmtId="0" xfId="0" applyAlignment="1" applyBorder="1" applyFont="1">
      <alignment vertical="center"/>
    </xf>
    <xf borderId="0" fillId="0" fontId="0" numFmtId="0" xfId="0" applyAlignment="1" applyFont="1">
      <alignment horizontal="left"/>
    </xf>
    <xf borderId="0" fillId="0" fontId="4" numFmtId="0" xfId="0" applyFont="1"/>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86"/>
    <col customWidth="1" min="2" max="2" width="13.86"/>
    <col customWidth="1" min="3" max="3" width="27.43"/>
    <col customWidth="1" min="4" max="4" width="11.29"/>
    <col customWidth="1" min="5" max="5" width="33.43"/>
    <col customWidth="1" min="6" max="7" width="7.29"/>
    <col customWidth="1" min="8" max="8" width="9.29"/>
    <col customWidth="1" min="9" max="9" width="7.0"/>
  </cols>
  <sheetData>
    <row r="1" ht="18.0" customHeight="1">
      <c r="A1" s="1" t="s">
        <v>0</v>
      </c>
      <c r="B1" s="1" t="s">
        <v>1</v>
      </c>
      <c r="C1" s="1" t="s">
        <v>2</v>
      </c>
      <c r="D1" s="2" t="s">
        <v>3</v>
      </c>
      <c r="E1" s="1" t="s">
        <v>4</v>
      </c>
      <c r="F1" s="1" t="s">
        <v>5</v>
      </c>
      <c r="G1" s="1" t="s">
        <v>6</v>
      </c>
      <c r="H1" s="2" t="s">
        <v>7</v>
      </c>
      <c r="I1" s="1" t="s">
        <v>8</v>
      </c>
    </row>
    <row r="2" ht="15.75" customHeight="1">
      <c r="A2" s="3">
        <v>1.0</v>
      </c>
      <c r="B2" s="4">
        <v>1.60113738034E11</v>
      </c>
      <c r="C2" s="2" t="s">
        <v>9</v>
      </c>
      <c r="D2" s="2">
        <v>8.143374862E9</v>
      </c>
      <c r="E2" s="2" t="s">
        <v>10</v>
      </c>
      <c r="F2" s="2">
        <v>9.0</v>
      </c>
      <c r="G2" s="5">
        <v>0.9</v>
      </c>
      <c r="H2" s="1"/>
      <c r="I2" s="2">
        <v>9.01</v>
      </c>
    </row>
    <row r="3" ht="15.75" customHeight="1">
      <c r="A3" s="3">
        <v>2.0</v>
      </c>
      <c r="B3" s="4">
        <v>1.60113738011E11</v>
      </c>
      <c r="C3" s="2" t="s">
        <v>11</v>
      </c>
      <c r="D3" s="2">
        <v>8.121516482E9</v>
      </c>
      <c r="E3" s="2" t="s">
        <v>12</v>
      </c>
      <c r="F3" s="5">
        <v>0.86</v>
      </c>
      <c r="G3" s="6">
        <v>0.937</v>
      </c>
      <c r="H3" s="1"/>
      <c r="I3" s="2">
        <v>8.93</v>
      </c>
    </row>
    <row r="4" ht="15.75" customHeight="1">
      <c r="A4" s="3">
        <v>3.0</v>
      </c>
      <c r="B4" s="4">
        <v>1.60113738009E11</v>
      </c>
      <c r="C4" s="2" t="s">
        <v>13</v>
      </c>
      <c r="D4" s="2">
        <v>9.700223027E9</v>
      </c>
      <c r="E4" s="2" t="s">
        <v>14</v>
      </c>
      <c r="F4" s="2">
        <v>9.4</v>
      </c>
      <c r="G4" s="6">
        <v>0.961</v>
      </c>
      <c r="H4" s="1"/>
      <c r="I4" s="2">
        <v>8.785</v>
      </c>
    </row>
    <row r="5" ht="15.75" customHeight="1">
      <c r="A5" s="3">
        <v>4.0</v>
      </c>
      <c r="B5" s="4">
        <v>1.60113738024E11</v>
      </c>
      <c r="C5" s="2" t="s">
        <v>15</v>
      </c>
      <c r="D5" s="2">
        <v>9.700239505E9</v>
      </c>
      <c r="E5" s="2" t="s">
        <v>16</v>
      </c>
      <c r="F5" s="2">
        <v>9.2</v>
      </c>
      <c r="G5" s="6">
        <v>0.924</v>
      </c>
      <c r="H5" s="1"/>
      <c r="I5" s="2">
        <v>8.59</v>
      </c>
    </row>
    <row r="6" ht="15.75" customHeight="1">
      <c r="A6" s="3">
        <v>5.0</v>
      </c>
      <c r="B6" s="4">
        <v>1.60113738007E11</v>
      </c>
      <c r="C6" s="2" t="s">
        <v>17</v>
      </c>
      <c r="D6" s="2">
        <v>8.686002739E9</v>
      </c>
      <c r="E6" s="2" t="s">
        <v>18</v>
      </c>
      <c r="F6" s="6">
        <v>0.875</v>
      </c>
      <c r="G6" s="5">
        <v>0.96</v>
      </c>
      <c r="H6" s="1"/>
      <c r="I6" s="2">
        <v>8.51</v>
      </c>
    </row>
    <row r="7" ht="15.75" customHeight="1">
      <c r="A7" s="3">
        <v>6.0</v>
      </c>
      <c r="B7" s="4">
        <v>1.60113738015E11</v>
      </c>
      <c r="C7" s="2" t="s">
        <v>19</v>
      </c>
      <c r="D7" s="2">
        <v>8.686106624E9</v>
      </c>
      <c r="E7" s="2" t="s">
        <v>20</v>
      </c>
      <c r="F7" s="5">
        <v>0.92</v>
      </c>
      <c r="G7" s="5">
        <v>0.93</v>
      </c>
      <c r="H7" s="1"/>
      <c r="I7" s="2">
        <v>8.41</v>
      </c>
    </row>
    <row r="8" ht="15.75" customHeight="1">
      <c r="A8" s="3">
        <v>7.0</v>
      </c>
      <c r="B8" s="4">
        <v>1.60113738028E11</v>
      </c>
      <c r="C8" s="2" t="s">
        <v>21</v>
      </c>
      <c r="D8" s="2">
        <v>9.866090089E9</v>
      </c>
      <c r="E8" s="2" t="s">
        <v>22</v>
      </c>
      <c r="F8" s="5">
        <v>0.94</v>
      </c>
      <c r="G8" s="6">
        <v>0.955</v>
      </c>
      <c r="H8" s="1"/>
      <c r="I8" s="2">
        <v>8.4</v>
      </c>
    </row>
    <row r="9" ht="15.75" customHeight="1">
      <c r="A9" s="3">
        <v>8.0</v>
      </c>
      <c r="B9" s="4">
        <v>1.60113738041E11</v>
      </c>
      <c r="C9" s="2" t="s">
        <v>23</v>
      </c>
      <c r="D9" s="2">
        <v>9.49359579E9</v>
      </c>
      <c r="E9" s="2" t="s">
        <v>24</v>
      </c>
      <c r="F9" s="2">
        <v>9.8</v>
      </c>
      <c r="G9" s="6">
        <v>0.889</v>
      </c>
      <c r="H9" s="1"/>
      <c r="I9" s="2">
        <v>8.355</v>
      </c>
    </row>
    <row r="10" ht="15.75" customHeight="1">
      <c r="A10" s="3">
        <v>9.0</v>
      </c>
      <c r="B10" s="4">
        <v>1.60113738006E11</v>
      </c>
      <c r="C10" s="2" t="s">
        <v>25</v>
      </c>
      <c r="D10" s="2">
        <v>8.106115759E9</v>
      </c>
      <c r="E10" s="2" t="s">
        <v>26</v>
      </c>
      <c r="F10" s="2">
        <v>10.0</v>
      </c>
      <c r="G10" s="5">
        <v>0.97</v>
      </c>
      <c r="H10" s="1"/>
      <c r="I10" s="2">
        <v>8.34</v>
      </c>
    </row>
    <row r="11" ht="15.75" customHeight="1">
      <c r="A11" s="3">
        <v>10.0</v>
      </c>
      <c r="B11" s="4">
        <v>1.60113738046E11</v>
      </c>
      <c r="C11" s="2" t="s">
        <v>27</v>
      </c>
      <c r="D11" s="2">
        <v>7.702413129E9</v>
      </c>
      <c r="E11" s="2" t="s">
        <v>28</v>
      </c>
      <c r="F11" s="5">
        <v>0.93</v>
      </c>
      <c r="G11" s="6">
        <v>0.983</v>
      </c>
      <c r="H11" s="1"/>
      <c r="I11" s="2">
        <v>8.33</v>
      </c>
    </row>
    <row r="12" ht="15.75" customHeight="1">
      <c r="A12" s="3">
        <v>11.0</v>
      </c>
      <c r="B12" s="4">
        <v>1.60113738026E11</v>
      </c>
      <c r="C12" s="2" t="s">
        <v>29</v>
      </c>
      <c r="D12" s="2">
        <v>8.333049656E9</v>
      </c>
      <c r="E12" s="2" t="s">
        <v>30</v>
      </c>
      <c r="F12" s="5">
        <v>0.89</v>
      </c>
      <c r="G12" s="6">
        <v>0.931</v>
      </c>
      <c r="H12" s="1"/>
      <c r="I12" s="2">
        <v>8.1</v>
      </c>
    </row>
    <row r="13" ht="15.75" customHeight="1">
      <c r="A13" s="3">
        <v>12.0</v>
      </c>
      <c r="B13" s="4">
        <v>1.60113738017E11</v>
      </c>
      <c r="C13" s="2" t="s">
        <v>31</v>
      </c>
      <c r="D13" s="2">
        <v>9.652133082E9</v>
      </c>
      <c r="E13" s="2" t="s">
        <v>32</v>
      </c>
      <c r="F13" s="2">
        <v>9.2</v>
      </c>
      <c r="G13" s="6">
        <v>0.901</v>
      </c>
      <c r="H13" s="1"/>
      <c r="I13" s="2">
        <v>8.03</v>
      </c>
    </row>
    <row r="14" ht="15.75" customHeight="1">
      <c r="A14" s="3">
        <v>13.0</v>
      </c>
      <c r="B14" s="4">
        <v>1.60113738025E11</v>
      </c>
      <c r="C14" s="2" t="s">
        <v>33</v>
      </c>
      <c r="D14" s="2">
        <v>9.700977109E9</v>
      </c>
      <c r="E14" s="2" t="s">
        <v>34</v>
      </c>
      <c r="F14" s="6">
        <v>0.915</v>
      </c>
      <c r="G14" s="5">
        <v>0.96</v>
      </c>
      <c r="H14" s="2"/>
      <c r="I14" s="2">
        <v>7.75</v>
      </c>
    </row>
    <row r="15" ht="15.75" customHeight="1">
      <c r="A15" s="3">
        <v>14.0</v>
      </c>
      <c r="B15" s="4">
        <v>1.60113738031E11</v>
      </c>
      <c r="C15" s="2" t="s">
        <v>35</v>
      </c>
      <c r="D15" s="2">
        <v>9.676990935E9</v>
      </c>
      <c r="E15" s="2" t="s">
        <v>36</v>
      </c>
      <c r="F15" s="2">
        <v>9.0</v>
      </c>
      <c r="G15" s="6">
        <v>0.915</v>
      </c>
      <c r="H15" s="1"/>
      <c r="I15" s="2">
        <v>7.56</v>
      </c>
    </row>
    <row r="16" ht="15.75" customHeight="1">
      <c r="A16" s="3">
        <v>15.0</v>
      </c>
      <c r="B16" s="4">
        <v>1.60113738054E11</v>
      </c>
      <c r="C16" s="2" t="s">
        <v>37</v>
      </c>
      <c r="D16" s="2">
        <v>9.581849072E9</v>
      </c>
      <c r="E16" s="2" t="s">
        <v>38</v>
      </c>
      <c r="F16" s="2">
        <v>7.8</v>
      </c>
      <c r="G16" s="6">
        <v>0.838</v>
      </c>
      <c r="H16" s="1"/>
      <c r="I16" s="2">
        <v>7.53</v>
      </c>
    </row>
    <row r="17" ht="15.75" customHeight="1">
      <c r="A17" s="3">
        <v>16.0</v>
      </c>
      <c r="B17" s="4">
        <v>1.60113738055E11</v>
      </c>
      <c r="C17" s="2" t="s">
        <v>39</v>
      </c>
      <c r="D17" s="2">
        <v>8.500424835E9</v>
      </c>
      <c r="E17" s="2" t="s">
        <v>40</v>
      </c>
      <c r="F17" s="5">
        <v>0.92</v>
      </c>
      <c r="G17" s="2">
        <v>95.6</v>
      </c>
      <c r="H17" s="1"/>
      <c r="I17" s="2">
        <v>7.49</v>
      </c>
    </row>
    <row r="18" ht="15.75" customHeight="1">
      <c r="A18" s="3">
        <v>17.0</v>
      </c>
      <c r="B18" s="4">
        <v>1.60113738016E11</v>
      </c>
      <c r="C18" s="2" t="s">
        <v>41</v>
      </c>
      <c r="D18" s="2">
        <v>9.70468681E9</v>
      </c>
      <c r="E18" s="2" t="s">
        <v>42</v>
      </c>
      <c r="F18" s="5">
        <v>0.94</v>
      </c>
      <c r="G18" s="5">
        <v>0.94</v>
      </c>
      <c r="H18" s="1"/>
      <c r="I18" s="2">
        <v>7.44</v>
      </c>
    </row>
    <row r="19" ht="15.75" customHeight="1">
      <c r="A19" s="3">
        <v>18.0</v>
      </c>
      <c r="B19" s="4">
        <v>1.60113738019E11</v>
      </c>
      <c r="C19" s="2" t="s">
        <v>43</v>
      </c>
      <c r="D19" s="2">
        <v>9.866507976E9</v>
      </c>
      <c r="E19" s="2" t="s">
        <v>44</v>
      </c>
      <c r="F19" s="5">
        <v>0.91</v>
      </c>
      <c r="G19" s="6">
        <v>0.957</v>
      </c>
      <c r="H19" s="1"/>
      <c r="I19" s="2">
        <v>7.42</v>
      </c>
    </row>
    <row r="20" ht="15.75" customHeight="1">
      <c r="A20" s="3">
        <v>19.0</v>
      </c>
      <c r="B20" s="4">
        <v>1.60113738001E11</v>
      </c>
      <c r="C20" s="2" t="s">
        <v>45</v>
      </c>
      <c r="D20" s="2">
        <v>8.499013594E9</v>
      </c>
      <c r="E20" s="2" t="s">
        <v>46</v>
      </c>
      <c r="F20" s="2">
        <v>9.2</v>
      </c>
      <c r="G20" s="6">
        <v>0.933</v>
      </c>
      <c r="H20" s="1"/>
      <c r="I20" s="2">
        <v>7.41</v>
      </c>
    </row>
    <row r="21" ht="15.75" customHeight="1">
      <c r="A21" s="3">
        <v>20.0</v>
      </c>
      <c r="B21" s="4">
        <v>1.60113738043E11</v>
      </c>
      <c r="C21" s="2" t="s">
        <v>47</v>
      </c>
      <c r="D21" s="2">
        <v>8.106944918E9</v>
      </c>
      <c r="E21" s="2" t="s">
        <v>48</v>
      </c>
      <c r="F21" s="5">
        <v>0.89</v>
      </c>
      <c r="G21" s="6">
        <v>0.966</v>
      </c>
      <c r="H21" s="1"/>
      <c r="I21" s="2">
        <v>7.38</v>
      </c>
    </row>
    <row r="22" ht="15.75" customHeight="1">
      <c r="A22" s="3">
        <v>21.0</v>
      </c>
      <c r="B22" s="4">
        <v>1.60113738047E11</v>
      </c>
      <c r="C22" s="2" t="s">
        <v>49</v>
      </c>
      <c r="D22" s="2">
        <v>9.441214648E9</v>
      </c>
      <c r="E22" s="2" t="s">
        <v>50</v>
      </c>
      <c r="F22" s="6">
        <v>0.797</v>
      </c>
      <c r="G22" s="6">
        <v>0.906</v>
      </c>
      <c r="H22" s="1"/>
      <c r="I22" s="2">
        <v>7.32</v>
      </c>
    </row>
    <row r="23" ht="15.75" customHeight="1">
      <c r="A23" s="3">
        <v>22.0</v>
      </c>
      <c r="B23" s="4">
        <v>1.60113738039E11</v>
      </c>
      <c r="C23" s="2" t="s">
        <v>51</v>
      </c>
      <c r="D23" s="2">
        <v>9.052206204E9</v>
      </c>
      <c r="E23" s="2" t="s">
        <v>52</v>
      </c>
      <c r="F23" s="2">
        <v>9.0</v>
      </c>
      <c r="G23" s="6">
        <v>0.915</v>
      </c>
      <c r="H23" s="1"/>
      <c r="I23" s="2">
        <v>7.3</v>
      </c>
    </row>
    <row r="24" ht="15.75" customHeight="1">
      <c r="A24" s="3">
        <v>23.0</v>
      </c>
      <c r="B24" s="4">
        <v>1.60113738027E11</v>
      </c>
      <c r="C24" s="2" t="s">
        <v>53</v>
      </c>
      <c r="D24" s="2">
        <v>9.640863746E9</v>
      </c>
      <c r="E24" s="2" t="s">
        <v>54</v>
      </c>
      <c r="F24" s="5">
        <v>0.9</v>
      </c>
      <c r="G24" s="6">
        <v>0.885</v>
      </c>
      <c r="H24" s="1"/>
      <c r="I24" s="2">
        <v>7.235</v>
      </c>
    </row>
    <row r="25" ht="15.75" customHeight="1">
      <c r="A25" s="3">
        <v>24.0</v>
      </c>
      <c r="B25" s="4">
        <v>1.60113738032E11</v>
      </c>
      <c r="C25" s="2" t="s">
        <v>55</v>
      </c>
      <c r="D25" s="2">
        <v>9.676969276E9</v>
      </c>
      <c r="E25" s="2" t="s">
        <v>56</v>
      </c>
      <c r="F25" s="5">
        <v>0.94</v>
      </c>
      <c r="G25" s="6">
        <v>0.936</v>
      </c>
      <c r="H25" s="1"/>
      <c r="I25" s="2">
        <v>7.13</v>
      </c>
    </row>
    <row r="26" ht="15.75" customHeight="1">
      <c r="A26" s="3">
        <v>25.0</v>
      </c>
      <c r="B26" s="4">
        <v>1.60113738021E11</v>
      </c>
      <c r="C26" s="2" t="s">
        <v>57</v>
      </c>
      <c r="D26" s="2">
        <v>7.207400009E9</v>
      </c>
      <c r="E26" s="2" t="s">
        <v>58</v>
      </c>
      <c r="F26" s="5">
        <v>0.7</v>
      </c>
      <c r="G26" s="5">
        <v>0.9</v>
      </c>
      <c r="H26" s="1"/>
      <c r="I26" s="2">
        <v>7.0</v>
      </c>
    </row>
    <row r="27" ht="15.75" customHeight="1">
      <c r="A27" s="3">
        <v>26.0</v>
      </c>
      <c r="B27" s="4">
        <v>1.60113738038E11</v>
      </c>
      <c r="C27" s="2" t="s">
        <v>59</v>
      </c>
      <c r="D27" s="2">
        <v>9.000443333E9</v>
      </c>
      <c r="E27" s="2" t="s">
        <v>60</v>
      </c>
      <c r="F27" s="6">
        <v>0.9266</v>
      </c>
      <c r="G27" s="6">
        <v>0.937</v>
      </c>
      <c r="H27" s="1"/>
      <c r="I27" s="2">
        <v>7.0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86"/>
    <col customWidth="1" min="2" max="2" width="13.86"/>
    <col customWidth="1" min="3" max="3" width="27.43"/>
    <col customWidth="1" min="4" max="4" width="11.29"/>
    <col customWidth="1" min="5" max="5" width="33.43"/>
    <col customWidth="1" min="6" max="7" width="7.29"/>
    <col customWidth="1" min="8" max="8" width="9.29"/>
    <col customWidth="1" min="9" max="9" width="7.0"/>
  </cols>
  <sheetData>
    <row r="1" ht="18.0" customHeight="1">
      <c r="A1" s="1" t="s">
        <v>0</v>
      </c>
      <c r="B1" s="1" t="s">
        <v>1</v>
      </c>
      <c r="C1" s="1" t="s">
        <v>2</v>
      </c>
      <c r="D1" s="2" t="s">
        <v>3</v>
      </c>
      <c r="E1" s="1" t="s">
        <v>4</v>
      </c>
      <c r="F1" s="1" t="s">
        <v>5</v>
      </c>
      <c r="G1" s="1" t="s">
        <v>6</v>
      </c>
      <c r="H1" s="2" t="s">
        <v>7</v>
      </c>
      <c r="I1" s="1" t="s">
        <v>8</v>
      </c>
    </row>
    <row r="2" ht="15.75" customHeight="1">
      <c r="A2" s="3">
        <v>1.0</v>
      </c>
      <c r="B2" s="4">
        <v>1.60113738034E11</v>
      </c>
      <c r="C2" s="2" t="s">
        <v>9</v>
      </c>
      <c r="D2" s="2">
        <v>8.143374862E9</v>
      </c>
      <c r="E2" s="2" t="s">
        <v>10</v>
      </c>
      <c r="F2" s="2">
        <v>9.0</v>
      </c>
      <c r="G2" s="5">
        <v>0.9</v>
      </c>
      <c r="H2" s="1"/>
      <c r="I2" s="2">
        <v>9.01</v>
      </c>
    </row>
    <row r="3" ht="15.75" customHeight="1">
      <c r="A3" s="3">
        <v>2.0</v>
      </c>
      <c r="B3" s="4">
        <v>1.60113738011E11</v>
      </c>
      <c r="C3" s="2" t="s">
        <v>11</v>
      </c>
      <c r="D3" s="2">
        <v>8.121516482E9</v>
      </c>
      <c r="E3" s="2" t="s">
        <v>12</v>
      </c>
      <c r="F3" s="5">
        <v>0.86</v>
      </c>
      <c r="G3" s="6">
        <v>0.937</v>
      </c>
      <c r="H3" s="1"/>
      <c r="I3" s="2">
        <v>8.93</v>
      </c>
    </row>
    <row r="4" ht="15.75" customHeight="1">
      <c r="A4" s="3">
        <v>3.0</v>
      </c>
      <c r="B4" s="4">
        <v>1.60113738009E11</v>
      </c>
      <c r="C4" s="2" t="s">
        <v>13</v>
      </c>
      <c r="D4" s="2">
        <v>9.700223027E9</v>
      </c>
      <c r="E4" s="2" t="s">
        <v>14</v>
      </c>
      <c r="F4" s="2">
        <v>9.4</v>
      </c>
      <c r="G4" s="6">
        <v>0.961</v>
      </c>
      <c r="H4" s="1"/>
      <c r="I4" s="2">
        <v>8.785</v>
      </c>
    </row>
    <row r="5" ht="15.75" customHeight="1">
      <c r="A5" s="3">
        <v>4.0</v>
      </c>
      <c r="B5" s="4">
        <v>1.60113738024E11</v>
      </c>
      <c r="C5" s="2" t="s">
        <v>15</v>
      </c>
      <c r="D5" s="2">
        <v>9.700239505E9</v>
      </c>
      <c r="E5" s="2" t="s">
        <v>16</v>
      </c>
      <c r="F5" s="2">
        <v>9.2</v>
      </c>
      <c r="G5" s="6">
        <v>0.924</v>
      </c>
      <c r="H5" s="1"/>
      <c r="I5" s="2">
        <v>8.59</v>
      </c>
    </row>
    <row r="6" ht="15.75" customHeight="1">
      <c r="A6" s="3">
        <v>5.0</v>
      </c>
      <c r="B6" s="4">
        <v>1.60113738007E11</v>
      </c>
      <c r="C6" s="2" t="s">
        <v>17</v>
      </c>
      <c r="D6" s="2">
        <v>8.686002739E9</v>
      </c>
      <c r="E6" s="2" t="s">
        <v>18</v>
      </c>
      <c r="F6" s="6">
        <v>0.875</v>
      </c>
      <c r="G6" s="5">
        <v>0.96</v>
      </c>
      <c r="H6" s="1"/>
      <c r="I6" s="2">
        <v>8.51</v>
      </c>
    </row>
    <row r="7" ht="15.75" customHeight="1">
      <c r="A7" s="3">
        <v>6.0</v>
      </c>
      <c r="B7" s="4">
        <v>1.60113738015E11</v>
      </c>
      <c r="C7" s="2" t="s">
        <v>19</v>
      </c>
      <c r="D7" s="2">
        <v>8.686106624E9</v>
      </c>
      <c r="E7" s="2" t="s">
        <v>20</v>
      </c>
      <c r="F7" s="5">
        <v>0.92</v>
      </c>
      <c r="G7" s="5">
        <v>0.93</v>
      </c>
      <c r="H7" s="1"/>
      <c r="I7" s="2">
        <v>8.41</v>
      </c>
    </row>
    <row r="8" ht="15.75" customHeight="1">
      <c r="A8" s="3">
        <v>7.0</v>
      </c>
      <c r="B8" s="4">
        <v>1.60113738028E11</v>
      </c>
      <c r="C8" s="2" t="s">
        <v>21</v>
      </c>
      <c r="D8" s="2">
        <v>9.866090089E9</v>
      </c>
      <c r="E8" s="2" t="s">
        <v>22</v>
      </c>
      <c r="F8" s="5">
        <v>0.94</v>
      </c>
      <c r="G8" s="6">
        <v>0.955</v>
      </c>
      <c r="H8" s="1"/>
      <c r="I8" s="2">
        <v>8.4</v>
      </c>
    </row>
    <row r="9" ht="15.75" customHeight="1">
      <c r="A9" s="3">
        <v>8.0</v>
      </c>
      <c r="B9" s="4">
        <v>1.60113738041E11</v>
      </c>
      <c r="C9" s="2" t="s">
        <v>23</v>
      </c>
      <c r="D9" s="2">
        <v>9.49359579E9</v>
      </c>
      <c r="E9" s="2" t="s">
        <v>24</v>
      </c>
      <c r="F9" s="2">
        <v>9.8</v>
      </c>
      <c r="G9" s="6">
        <v>0.889</v>
      </c>
      <c r="H9" s="1"/>
      <c r="I9" s="2">
        <v>8.355</v>
      </c>
    </row>
    <row r="10" ht="15.75" customHeight="1">
      <c r="A10" s="3">
        <v>9.0</v>
      </c>
      <c r="B10" s="4">
        <v>1.60113738006E11</v>
      </c>
      <c r="C10" s="2" t="s">
        <v>25</v>
      </c>
      <c r="D10" s="2">
        <v>8.106115759E9</v>
      </c>
      <c r="E10" s="2" t="s">
        <v>26</v>
      </c>
      <c r="F10" s="2">
        <v>10.0</v>
      </c>
      <c r="G10" s="5">
        <v>0.97</v>
      </c>
      <c r="H10" s="1"/>
      <c r="I10" s="2">
        <v>8.34</v>
      </c>
    </row>
    <row r="11" ht="15.75" customHeight="1">
      <c r="A11" s="3">
        <v>10.0</v>
      </c>
      <c r="B11" s="4">
        <v>1.60113738046E11</v>
      </c>
      <c r="C11" s="2" t="s">
        <v>27</v>
      </c>
      <c r="D11" s="2">
        <v>7.702413129E9</v>
      </c>
      <c r="E11" s="2" t="s">
        <v>28</v>
      </c>
      <c r="F11" s="5">
        <v>0.93</v>
      </c>
      <c r="G11" s="6">
        <v>0.983</v>
      </c>
      <c r="H11" s="1"/>
      <c r="I11" s="2">
        <v>8.33</v>
      </c>
    </row>
    <row r="12" ht="15.75" customHeight="1">
      <c r="A12" s="3">
        <v>11.0</v>
      </c>
      <c r="B12" s="4">
        <v>1.60113738026E11</v>
      </c>
      <c r="C12" s="2" t="s">
        <v>29</v>
      </c>
      <c r="D12" s="2">
        <v>8.333049656E9</v>
      </c>
      <c r="E12" s="2" t="s">
        <v>30</v>
      </c>
      <c r="F12" s="5">
        <v>0.89</v>
      </c>
      <c r="G12" s="6">
        <v>0.931</v>
      </c>
      <c r="H12" s="1"/>
      <c r="I12" s="2">
        <v>8.1</v>
      </c>
    </row>
    <row r="13" ht="15.75" customHeight="1">
      <c r="A13" s="3">
        <v>12.0</v>
      </c>
      <c r="B13" s="4">
        <v>1.60113738017E11</v>
      </c>
      <c r="C13" s="2" t="s">
        <v>31</v>
      </c>
      <c r="D13" s="2">
        <v>9.652133082E9</v>
      </c>
      <c r="E13" s="2" t="s">
        <v>32</v>
      </c>
      <c r="F13" s="2">
        <v>9.2</v>
      </c>
      <c r="G13" s="6">
        <v>0.901</v>
      </c>
      <c r="H13" s="1"/>
      <c r="I13" s="2">
        <v>8.03</v>
      </c>
    </row>
    <row r="14" ht="15.75" customHeight="1">
      <c r="A14" s="3">
        <v>13.0</v>
      </c>
      <c r="B14" s="4">
        <v>1.60113738025E11</v>
      </c>
      <c r="C14" s="2" t="s">
        <v>33</v>
      </c>
      <c r="D14" s="2">
        <v>9.700977109E9</v>
      </c>
      <c r="E14" s="2" t="s">
        <v>34</v>
      </c>
      <c r="F14" s="6">
        <v>0.915</v>
      </c>
      <c r="G14" s="5">
        <v>0.96</v>
      </c>
      <c r="H14" s="2"/>
      <c r="I14" s="2">
        <v>7.75</v>
      </c>
    </row>
    <row r="15" ht="15.75" customHeight="1">
      <c r="A15" s="3">
        <v>14.0</v>
      </c>
      <c r="B15" s="4">
        <v>1.60113738031E11</v>
      </c>
      <c r="C15" s="2" t="s">
        <v>35</v>
      </c>
      <c r="D15" s="2">
        <v>9.676990935E9</v>
      </c>
      <c r="E15" s="2" t="s">
        <v>36</v>
      </c>
      <c r="F15" s="2">
        <v>9.0</v>
      </c>
      <c r="G15" s="6">
        <v>0.915</v>
      </c>
      <c r="H15" s="1"/>
      <c r="I15" s="2">
        <v>7.56</v>
      </c>
    </row>
    <row r="16" ht="15.75" customHeight="1">
      <c r="A16" s="3">
        <v>15.0</v>
      </c>
      <c r="B16" s="4">
        <v>1.60113738054E11</v>
      </c>
      <c r="C16" s="2" t="s">
        <v>37</v>
      </c>
      <c r="D16" s="2">
        <v>9.581849072E9</v>
      </c>
      <c r="E16" s="2" t="s">
        <v>38</v>
      </c>
      <c r="F16" s="2">
        <v>7.8</v>
      </c>
      <c r="G16" s="6">
        <v>0.838</v>
      </c>
      <c r="H16" s="1"/>
      <c r="I16" s="2">
        <v>7.53</v>
      </c>
    </row>
    <row r="17" ht="15.75" customHeight="1">
      <c r="A17" s="3">
        <v>16.0</v>
      </c>
      <c r="B17" s="4">
        <v>1.60113738055E11</v>
      </c>
      <c r="C17" s="2" t="s">
        <v>39</v>
      </c>
      <c r="D17" s="2">
        <v>8.500424835E9</v>
      </c>
      <c r="E17" s="2" t="s">
        <v>40</v>
      </c>
      <c r="F17" s="5">
        <v>0.92</v>
      </c>
      <c r="G17" s="2">
        <v>95.6</v>
      </c>
      <c r="H17" s="1"/>
      <c r="I17" s="2">
        <v>7.49</v>
      </c>
    </row>
    <row r="18" ht="15.75" customHeight="1">
      <c r="A18" s="3">
        <v>17.0</v>
      </c>
      <c r="B18" s="4">
        <v>1.60113738016E11</v>
      </c>
      <c r="C18" s="2" t="s">
        <v>41</v>
      </c>
      <c r="D18" s="2">
        <v>9.70468681E9</v>
      </c>
      <c r="E18" s="2" t="s">
        <v>42</v>
      </c>
      <c r="F18" s="5">
        <v>0.94</v>
      </c>
      <c r="G18" s="5">
        <v>0.94</v>
      </c>
      <c r="H18" s="1"/>
      <c r="I18" s="2">
        <v>7.44</v>
      </c>
    </row>
    <row r="19" ht="15.75" customHeight="1">
      <c r="A19" s="3">
        <v>18.0</v>
      </c>
      <c r="B19" s="4">
        <v>1.60113738019E11</v>
      </c>
      <c r="C19" s="2" t="s">
        <v>43</v>
      </c>
      <c r="D19" s="2">
        <v>9.866507976E9</v>
      </c>
      <c r="E19" s="2" t="s">
        <v>44</v>
      </c>
      <c r="F19" s="5">
        <v>0.91</v>
      </c>
      <c r="G19" s="6">
        <v>0.957</v>
      </c>
      <c r="H19" s="1"/>
      <c r="I19" s="2">
        <v>7.42</v>
      </c>
    </row>
    <row r="20" ht="15.75" customHeight="1">
      <c r="A20" s="3">
        <v>19.0</v>
      </c>
      <c r="B20" s="4">
        <v>1.60113738001E11</v>
      </c>
      <c r="C20" s="2" t="s">
        <v>45</v>
      </c>
      <c r="D20" s="2">
        <v>8.499013594E9</v>
      </c>
      <c r="E20" s="2" t="s">
        <v>46</v>
      </c>
      <c r="F20" s="2">
        <v>9.2</v>
      </c>
      <c r="G20" s="6">
        <v>0.933</v>
      </c>
      <c r="H20" s="1"/>
      <c r="I20" s="2">
        <v>7.41</v>
      </c>
    </row>
    <row r="21" ht="15.75" customHeight="1">
      <c r="A21" s="3">
        <v>20.0</v>
      </c>
      <c r="B21" s="4">
        <v>1.60113738043E11</v>
      </c>
      <c r="C21" s="2" t="s">
        <v>47</v>
      </c>
      <c r="D21" s="2">
        <v>8.106944918E9</v>
      </c>
      <c r="E21" s="2" t="s">
        <v>48</v>
      </c>
      <c r="F21" s="5">
        <v>0.89</v>
      </c>
      <c r="G21" s="6">
        <v>0.966</v>
      </c>
      <c r="H21" s="1"/>
      <c r="I21" s="2">
        <v>7.38</v>
      </c>
    </row>
    <row r="22" ht="15.75" customHeight="1">
      <c r="A22" s="3">
        <v>21.0</v>
      </c>
      <c r="B22" s="4">
        <v>1.60113738047E11</v>
      </c>
      <c r="C22" s="2" t="s">
        <v>49</v>
      </c>
      <c r="D22" s="2">
        <v>9.441214648E9</v>
      </c>
      <c r="E22" s="2" t="s">
        <v>50</v>
      </c>
      <c r="F22" s="6">
        <v>0.797</v>
      </c>
      <c r="G22" s="6">
        <v>0.906</v>
      </c>
      <c r="H22" s="1"/>
      <c r="I22" s="2">
        <v>7.32</v>
      </c>
    </row>
    <row r="23" ht="15.75" customHeight="1">
      <c r="A23" s="3">
        <v>22.0</v>
      </c>
      <c r="B23" s="4">
        <v>1.60113738039E11</v>
      </c>
      <c r="C23" s="2" t="s">
        <v>51</v>
      </c>
      <c r="D23" s="2">
        <v>9.052206204E9</v>
      </c>
      <c r="E23" s="2" t="s">
        <v>52</v>
      </c>
      <c r="F23" s="2">
        <v>9.0</v>
      </c>
      <c r="G23" s="6">
        <v>0.915</v>
      </c>
      <c r="H23" s="1"/>
      <c r="I23" s="2">
        <v>7.3</v>
      </c>
    </row>
    <row r="24" ht="15.75" customHeight="1">
      <c r="A24" s="3">
        <v>23.0</v>
      </c>
      <c r="B24" s="4">
        <v>1.60113738027E11</v>
      </c>
      <c r="C24" s="2" t="s">
        <v>53</v>
      </c>
      <c r="D24" s="2">
        <v>9.640863746E9</v>
      </c>
      <c r="E24" s="2" t="s">
        <v>54</v>
      </c>
      <c r="F24" s="5">
        <v>0.9</v>
      </c>
      <c r="G24" s="6">
        <v>0.885</v>
      </c>
      <c r="H24" s="1"/>
      <c r="I24" s="2">
        <v>7.235</v>
      </c>
    </row>
    <row r="25" ht="15.75" customHeight="1">
      <c r="A25" s="3">
        <v>24.0</v>
      </c>
      <c r="B25" s="4">
        <v>1.60113738032E11</v>
      </c>
      <c r="C25" s="2" t="s">
        <v>55</v>
      </c>
      <c r="D25" s="2">
        <v>9.676969276E9</v>
      </c>
      <c r="E25" s="2" t="s">
        <v>56</v>
      </c>
      <c r="F25" s="5">
        <v>0.94</v>
      </c>
      <c r="G25" s="6">
        <v>0.936</v>
      </c>
      <c r="H25" s="1"/>
      <c r="I25" s="2">
        <v>7.13</v>
      </c>
    </row>
    <row r="26" ht="15.75" customHeight="1">
      <c r="A26" s="3">
        <v>25.0</v>
      </c>
      <c r="B26" s="4">
        <v>1.60113738021E11</v>
      </c>
      <c r="C26" s="2" t="s">
        <v>57</v>
      </c>
      <c r="D26" s="2">
        <v>7.207400009E9</v>
      </c>
      <c r="E26" s="2" t="s">
        <v>58</v>
      </c>
      <c r="F26" s="5">
        <v>0.7</v>
      </c>
      <c r="G26" s="5">
        <v>0.9</v>
      </c>
      <c r="H26" s="1"/>
      <c r="I26" s="2">
        <v>7.0</v>
      </c>
    </row>
    <row r="27" ht="15.75" customHeight="1">
      <c r="A27" s="3">
        <v>26.0</v>
      </c>
      <c r="B27" s="4">
        <v>1.60113738038E11</v>
      </c>
      <c r="C27" s="2" t="s">
        <v>59</v>
      </c>
      <c r="D27" s="2">
        <v>9.000443333E9</v>
      </c>
      <c r="E27" s="2" t="s">
        <v>60</v>
      </c>
      <c r="F27" s="6">
        <v>0.9266</v>
      </c>
      <c r="G27" s="6">
        <v>0.937</v>
      </c>
      <c r="H27" s="1"/>
      <c r="I27" s="2">
        <v>7.0</v>
      </c>
    </row>
    <row r="28" ht="15.75" customHeight="1">
      <c r="A28" s="3">
        <v>27.0</v>
      </c>
      <c r="B28" s="4">
        <v>1.6011373804E11</v>
      </c>
      <c r="C28" s="2" t="s">
        <v>61</v>
      </c>
      <c r="D28" s="2">
        <v>9.160802477E9</v>
      </c>
      <c r="E28" s="2" t="s">
        <v>62</v>
      </c>
      <c r="F28" s="5">
        <v>0.86</v>
      </c>
      <c r="G28" s="6">
        <v>0.872</v>
      </c>
      <c r="H28" s="1"/>
      <c r="I28" s="2">
        <v>6.91</v>
      </c>
    </row>
    <row r="29" ht="15.75" customHeight="1">
      <c r="A29" s="3">
        <v>28.0</v>
      </c>
      <c r="B29" s="4">
        <v>1.60113738005E11</v>
      </c>
      <c r="C29" s="2" t="s">
        <v>63</v>
      </c>
      <c r="D29" s="2">
        <v>7.799515818E9</v>
      </c>
      <c r="E29" s="2" t="s">
        <v>64</v>
      </c>
      <c r="F29" s="2">
        <v>9.8</v>
      </c>
      <c r="G29" s="6">
        <v>0.921</v>
      </c>
      <c r="H29" s="1"/>
      <c r="I29" s="2">
        <v>6.9</v>
      </c>
    </row>
    <row r="30" ht="15.75" customHeight="1">
      <c r="A30" s="3">
        <v>29.0</v>
      </c>
      <c r="B30" s="4">
        <v>1.60113738013E11</v>
      </c>
      <c r="C30" s="2" t="s">
        <v>65</v>
      </c>
      <c r="D30" s="2">
        <v>8.500862599E9</v>
      </c>
      <c r="E30" s="2" t="s">
        <v>66</v>
      </c>
      <c r="F30" s="2">
        <v>8.8</v>
      </c>
      <c r="G30" s="6">
        <v>0.884</v>
      </c>
      <c r="H30" s="2"/>
      <c r="I30" s="2">
        <v>6.9</v>
      </c>
    </row>
    <row r="31" ht="15.75" customHeight="1">
      <c r="A31" s="3">
        <v>30.0</v>
      </c>
      <c r="B31" s="4">
        <v>1.6011373802E11</v>
      </c>
      <c r="C31" s="2" t="s">
        <v>67</v>
      </c>
      <c r="D31" s="2">
        <v>9.059000314E9</v>
      </c>
      <c r="E31" s="2" t="s">
        <v>68</v>
      </c>
      <c r="F31" s="6">
        <v>0.925</v>
      </c>
      <c r="G31" s="5">
        <v>0.91</v>
      </c>
      <c r="H31" s="1"/>
      <c r="I31" s="2">
        <v>6.9</v>
      </c>
    </row>
    <row r="32" ht="15.75" customHeight="1">
      <c r="A32" s="3">
        <v>31.0</v>
      </c>
      <c r="B32" s="4">
        <v>1.60113738056E11</v>
      </c>
      <c r="C32" s="2" t="s">
        <v>69</v>
      </c>
      <c r="D32" s="2">
        <v>9.701543457E9</v>
      </c>
      <c r="E32" s="2" t="s">
        <v>70</v>
      </c>
      <c r="F32" s="6">
        <v>0.874</v>
      </c>
      <c r="G32" s="6">
        <v>0.854</v>
      </c>
      <c r="H32" s="1"/>
      <c r="I32" s="2">
        <v>6.875</v>
      </c>
    </row>
    <row r="33" ht="15.75" customHeight="1">
      <c r="A33" s="3">
        <v>32.0</v>
      </c>
      <c r="B33" s="4">
        <v>1.60113738051E11</v>
      </c>
      <c r="C33" s="2" t="s">
        <v>71</v>
      </c>
      <c r="D33" s="2">
        <v>8.885679999E9</v>
      </c>
      <c r="E33" s="2" t="s">
        <v>72</v>
      </c>
      <c r="F33" s="5">
        <v>0.78</v>
      </c>
      <c r="G33" s="6">
        <v>0.902</v>
      </c>
      <c r="H33" s="1"/>
      <c r="I33" s="2">
        <v>6.8</v>
      </c>
    </row>
    <row r="34" ht="15.75" customHeight="1">
      <c r="B34" s="7"/>
      <c r="C34" s="7"/>
      <c r="D34" s="7"/>
      <c r="E34" s="7"/>
      <c r="F34" s="7"/>
      <c r="G34" s="7"/>
      <c r="I34" s="7"/>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86"/>
    <col customWidth="1" min="2" max="2" width="13.86"/>
    <col customWidth="1" min="3" max="3" width="27.43"/>
    <col customWidth="1" min="4" max="4" width="11.29"/>
    <col customWidth="1" min="5" max="5" width="33.43"/>
    <col customWidth="1" min="6" max="7" width="7.29"/>
    <col customWidth="1" min="8" max="8" width="9.29"/>
    <col customWidth="1" min="9" max="9" width="7.0"/>
  </cols>
  <sheetData>
    <row r="1" ht="18.0" customHeight="1">
      <c r="A1" s="1" t="s">
        <v>0</v>
      </c>
      <c r="B1" s="1" t="s">
        <v>1</v>
      </c>
      <c r="C1" s="1" t="s">
        <v>2</v>
      </c>
      <c r="D1" s="2" t="s">
        <v>3</v>
      </c>
      <c r="E1" s="1" t="s">
        <v>4</v>
      </c>
      <c r="F1" s="1" t="s">
        <v>5</v>
      </c>
      <c r="G1" s="1" t="s">
        <v>6</v>
      </c>
      <c r="H1" s="2" t="s">
        <v>7</v>
      </c>
      <c r="I1" s="1" t="s">
        <v>8</v>
      </c>
    </row>
    <row r="2" ht="15.75" customHeight="1">
      <c r="A2" s="3">
        <v>1.0</v>
      </c>
      <c r="B2" s="4">
        <v>1.60113738034E11</v>
      </c>
      <c r="C2" s="2" t="s">
        <v>9</v>
      </c>
      <c r="D2" s="2">
        <v>8.143374862E9</v>
      </c>
      <c r="E2" s="2" t="s">
        <v>10</v>
      </c>
      <c r="F2" s="2">
        <v>9.0</v>
      </c>
      <c r="G2" s="5">
        <v>0.9</v>
      </c>
      <c r="H2" s="1"/>
      <c r="I2" s="2">
        <v>9.01</v>
      </c>
    </row>
    <row r="3" ht="15.75" customHeight="1">
      <c r="A3" s="3">
        <v>2.0</v>
      </c>
      <c r="B3" s="4">
        <v>1.60113738011E11</v>
      </c>
      <c r="C3" s="2" t="s">
        <v>11</v>
      </c>
      <c r="D3" s="2">
        <v>8.121516482E9</v>
      </c>
      <c r="E3" s="2" t="s">
        <v>12</v>
      </c>
      <c r="F3" s="5">
        <v>0.86</v>
      </c>
      <c r="G3" s="6">
        <v>0.937</v>
      </c>
      <c r="H3" s="1"/>
      <c r="I3" s="2">
        <v>8.93</v>
      </c>
    </row>
    <row r="4" ht="15.75" customHeight="1">
      <c r="A4" s="3">
        <v>3.0</v>
      </c>
      <c r="B4" s="4">
        <v>1.60113738009E11</v>
      </c>
      <c r="C4" s="2" t="s">
        <v>13</v>
      </c>
      <c r="D4" s="2">
        <v>9.700223027E9</v>
      </c>
      <c r="E4" s="2" t="s">
        <v>14</v>
      </c>
      <c r="F4" s="2">
        <v>9.4</v>
      </c>
      <c r="G4" s="6">
        <v>0.961</v>
      </c>
      <c r="H4" s="1"/>
      <c r="I4" s="2">
        <v>8.785</v>
      </c>
    </row>
    <row r="5" ht="15.75" customHeight="1">
      <c r="A5" s="3">
        <v>4.0</v>
      </c>
      <c r="B5" s="4">
        <v>1.60113738024E11</v>
      </c>
      <c r="C5" s="2" t="s">
        <v>15</v>
      </c>
      <c r="D5" s="2">
        <v>9.700239505E9</v>
      </c>
      <c r="E5" s="2" t="s">
        <v>16</v>
      </c>
      <c r="F5" s="2">
        <v>9.2</v>
      </c>
      <c r="G5" s="6">
        <v>0.924</v>
      </c>
      <c r="H5" s="1"/>
      <c r="I5" s="2">
        <v>8.59</v>
      </c>
    </row>
    <row r="6" ht="15.75" customHeight="1">
      <c r="A6" s="3">
        <v>5.0</v>
      </c>
      <c r="B6" s="4">
        <v>1.60113738007E11</v>
      </c>
      <c r="C6" s="2" t="s">
        <v>17</v>
      </c>
      <c r="D6" s="2">
        <v>8.686002739E9</v>
      </c>
      <c r="E6" s="2" t="s">
        <v>18</v>
      </c>
      <c r="F6" s="6">
        <v>0.875</v>
      </c>
      <c r="G6" s="5">
        <v>0.96</v>
      </c>
      <c r="H6" s="1"/>
      <c r="I6" s="2">
        <v>8.51</v>
      </c>
    </row>
    <row r="7" ht="15.75" customHeight="1">
      <c r="A7" s="3">
        <v>6.0</v>
      </c>
      <c r="B7" s="4">
        <v>1.60113738015E11</v>
      </c>
      <c r="C7" s="2" t="s">
        <v>19</v>
      </c>
      <c r="D7" s="2">
        <v>8.686106624E9</v>
      </c>
      <c r="E7" s="2" t="s">
        <v>20</v>
      </c>
      <c r="F7" s="5">
        <v>0.92</v>
      </c>
      <c r="G7" s="5">
        <v>0.93</v>
      </c>
      <c r="H7" s="1"/>
      <c r="I7" s="2">
        <v>8.41</v>
      </c>
    </row>
    <row r="8" ht="15.75" customHeight="1">
      <c r="A8" s="3">
        <v>7.0</v>
      </c>
      <c r="B8" s="4">
        <v>1.60113738028E11</v>
      </c>
      <c r="C8" s="2" t="s">
        <v>21</v>
      </c>
      <c r="D8" s="2">
        <v>9.866090089E9</v>
      </c>
      <c r="E8" s="2" t="s">
        <v>22</v>
      </c>
      <c r="F8" s="5">
        <v>0.94</v>
      </c>
      <c r="G8" s="6">
        <v>0.955</v>
      </c>
      <c r="H8" s="1"/>
      <c r="I8" s="2">
        <v>8.4</v>
      </c>
    </row>
    <row r="9" ht="15.75" customHeight="1">
      <c r="A9" s="3">
        <v>8.0</v>
      </c>
      <c r="B9" s="4">
        <v>1.60113738041E11</v>
      </c>
      <c r="C9" s="2" t="s">
        <v>23</v>
      </c>
      <c r="D9" s="2">
        <v>9.49359579E9</v>
      </c>
      <c r="E9" s="2" t="s">
        <v>24</v>
      </c>
      <c r="F9" s="2">
        <v>9.8</v>
      </c>
      <c r="G9" s="6">
        <v>0.889</v>
      </c>
      <c r="H9" s="1"/>
      <c r="I9" s="2">
        <v>8.355</v>
      </c>
    </row>
    <row r="10" ht="15.75" customHeight="1">
      <c r="A10" s="3">
        <v>9.0</v>
      </c>
      <c r="B10" s="4">
        <v>1.60113738006E11</v>
      </c>
      <c r="C10" s="2" t="s">
        <v>25</v>
      </c>
      <c r="D10" s="2">
        <v>8.106115759E9</v>
      </c>
      <c r="E10" s="2" t="s">
        <v>26</v>
      </c>
      <c r="F10" s="2">
        <v>10.0</v>
      </c>
      <c r="G10" s="5">
        <v>0.97</v>
      </c>
      <c r="H10" s="1"/>
      <c r="I10" s="2">
        <v>8.34</v>
      </c>
    </row>
    <row r="11" ht="15.75" customHeight="1">
      <c r="A11" s="3">
        <v>10.0</v>
      </c>
      <c r="B11" s="4">
        <v>1.60113738046E11</v>
      </c>
      <c r="C11" s="2" t="s">
        <v>27</v>
      </c>
      <c r="D11" s="2">
        <v>7.702413129E9</v>
      </c>
      <c r="E11" s="2" t="s">
        <v>28</v>
      </c>
      <c r="F11" s="5">
        <v>0.93</v>
      </c>
      <c r="G11" s="6">
        <v>0.983</v>
      </c>
      <c r="H11" s="1"/>
      <c r="I11" s="2">
        <v>8.33</v>
      </c>
    </row>
    <row r="12" ht="15.75" customHeight="1">
      <c r="A12" s="3">
        <v>11.0</v>
      </c>
      <c r="B12" s="4">
        <v>1.60113738026E11</v>
      </c>
      <c r="C12" s="2" t="s">
        <v>29</v>
      </c>
      <c r="D12" s="2">
        <v>8.333049656E9</v>
      </c>
      <c r="E12" s="2" t="s">
        <v>30</v>
      </c>
      <c r="F12" s="5">
        <v>0.89</v>
      </c>
      <c r="G12" s="6">
        <v>0.931</v>
      </c>
      <c r="H12" s="1"/>
      <c r="I12" s="2">
        <v>8.1</v>
      </c>
    </row>
    <row r="13" ht="15.75" customHeight="1">
      <c r="A13" s="3">
        <v>12.0</v>
      </c>
      <c r="B13" s="4">
        <v>1.60113738017E11</v>
      </c>
      <c r="C13" s="2" t="s">
        <v>31</v>
      </c>
      <c r="D13" s="2">
        <v>9.652133082E9</v>
      </c>
      <c r="E13" s="2" t="s">
        <v>32</v>
      </c>
      <c r="F13" s="2">
        <v>9.2</v>
      </c>
      <c r="G13" s="6">
        <v>0.901</v>
      </c>
      <c r="H13" s="1"/>
      <c r="I13" s="2">
        <v>8.03</v>
      </c>
    </row>
    <row r="14" ht="15.75" customHeight="1">
      <c r="A14" s="3">
        <v>13.0</v>
      </c>
      <c r="B14" s="4">
        <v>1.60113738025E11</v>
      </c>
      <c r="C14" s="2" t="s">
        <v>33</v>
      </c>
      <c r="D14" s="2">
        <v>9.700977109E9</v>
      </c>
      <c r="E14" s="2" t="s">
        <v>34</v>
      </c>
      <c r="F14" s="6">
        <v>0.915</v>
      </c>
      <c r="G14" s="5">
        <v>0.96</v>
      </c>
      <c r="H14" s="2"/>
      <c r="I14" s="2">
        <v>7.75</v>
      </c>
    </row>
    <row r="15" ht="15.75" customHeight="1">
      <c r="A15" s="3">
        <v>14.0</v>
      </c>
      <c r="B15" s="4">
        <v>1.60113738031E11</v>
      </c>
      <c r="C15" s="2" t="s">
        <v>35</v>
      </c>
      <c r="D15" s="2">
        <v>9.676990935E9</v>
      </c>
      <c r="E15" s="2" t="s">
        <v>36</v>
      </c>
      <c r="F15" s="2">
        <v>9.0</v>
      </c>
      <c r="G15" s="6">
        <v>0.915</v>
      </c>
      <c r="H15" s="1"/>
      <c r="I15" s="2">
        <v>7.56</v>
      </c>
    </row>
    <row r="16" ht="15.75" customHeight="1">
      <c r="A16" s="3">
        <v>15.0</v>
      </c>
      <c r="B16" s="4">
        <v>1.60113738054E11</v>
      </c>
      <c r="C16" s="2" t="s">
        <v>37</v>
      </c>
      <c r="D16" s="2">
        <v>9.581849072E9</v>
      </c>
      <c r="E16" s="2" t="s">
        <v>38</v>
      </c>
      <c r="F16" s="2">
        <v>7.8</v>
      </c>
      <c r="G16" s="6">
        <v>0.838</v>
      </c>
      <c r="H16" s="1"/>
      <c r="I16" s="2">
        <v>7.53</v>
      </c>
    </row>
    <row r="17" ht="15.75" customHeight="1">
      <c r="A17" s="3">
        <v>16.0</v>
      </c>
      <c r="B17" s="4">
        <v>1.60113738055E11</v>
      </c>
      <c r="C17" s="2" t="s">
        <v>39</v>
      </c>
      <c r="D17" s="2">
        <v>8.500424835E9</v>
      </c>
      <c r="E17" s="2" t="s">
        <v>40</v>
      </c>
      <c r="F17" s="5">
        <v>0.92</v>
      </c>
      <c r="G17" s="2">
        <v>95.6</v>
      </c>
      <c r="H17" s="1"/>
      <c r="I17" s="2">
        <v>7.49</v>
      </c>
    </row>
    <row r="18" ht="15.75" customHeight="1">
      <c r="A18" s="3">
        <v>17.0</v>
      </c>
      <c r="B18" s="4">
        <v>1.60113738016E11</v>
      </c>
      <c r="C18" s="2" t="s">
        <v>41</v>
      </c>
      <c r="D18" s="2">
        <v>9.70468681E9</v>
      </c>
      <c r="E18" s="2" t="s">
        <v>42</v>
      </c>
      <c r="F18" s="5">
        <v>0.94</v>
      </c>
      <c r="G18" s="5">
        <v>0.94</v>
      </c>
      <c r="H18" s="1"/>
      <c r="I18" s="2">
        <v>7.44</v>
      </c>
    </row>
    <row r="19" ht="15.75" customHeight="1">
      <c r="A19" s="3">
        <v>18.0</v>
      </c>
      <c r="B19" s="4">
        <v>1.60113738019E11</v>
      </c>
      <c r="C19" s="2" t="s">
        <v>43</v>
      </c>
      <c r="D19" s="2">
        <v>9.866507976E9</v>
      </c>
      <c r="E19" s="2" t="s">
        <v>44</v>
      </c>
      <c r="F19" s="5">
        <v>0.91</v>
      </c>
      <c r="G19" s="6">
        <v>0.957</v>
      </c>
      <c r="H19" s="1"/>
      <c r="I19" s="2">
        <v>7.42</v>
      </c>
    </row>
    <row r="20" ht="15.75" customHeight="1">
      <c r="A20" s="3">
        <v>19.0</v>
      </c>
      <c r="B20" s="4">
        <v>1.60113738001E11</v>
      </c>
      <c r="C20" s="2" t="s">
        <v>45</v>
      </c>
      <c r="D20" s="2">
        <v>8.499013594E9</v>
      </c>
      <c r="E20" s="2" t="s">
        <v>46</v>
      </c>
      <c r="F20" s="2">
        <v>9.2</v>
      </c>
      <c r="G20" s="6">
        <v>0.933</v>
      </c>
      <c r="H20" s="1"/>
      <c r="I20" s="2">
        <v>7.41</v>
      </c>
    </row>
    <row r="21" ht="15.75" customHeight="1">
      <c r="A21" s="3">
        <v>20.0</v>
      </c>
      <c r="B21" s="4">
        <v>1.60113738043E11</v>
      </c>
      <c r="C21" s="2" t="s">
        <v>47</v>
      </c>
      <c r="D21" s="2">
        <v>8.106944918E9</v>
      </c>
      <c r="E21" s="2" t="s">
        <v>48</v>
      </c>
      <c r="F21" s="5">
        <v>0.89</v>
      </c>
      <c r="G21" s="6">
        <v>0.966</v>
      </c>
      <c r="H21" s="1"/>
      <c r="I21" s="2">
        <v>7.38</v>
      </c>
    </row>
    <row r="22" ht="15.75" customHeight="1">
      <c r="A22" s="3">
        <v>21.0</v>
      </c>
      <c r="B22" s="4">
        <v>1.60113738047E11</v>
      </c>
      <c r="C22" s="2" t="s">
        <v>49</v>
      </c>
      <c r="D22" s="2">
        <v>9.441214648E9</v>
      </c>
      <c r="E22" s="2" t="s">
        <v>50</v>
      </c>
      <c r="F22" s="6">
        <v>0.797</v>
      </c>
      <c r="G22" s="6">
        <v>0.906</v>
      </c>
      <c r="H22" s="1"/>
      <c r="I22" s="2">
        <v>7.32</v>
      </c>
    </row>
    <row r="23" ht="15.75" customHeight="1">
      <c r="A23" s="3">
        <v>22.0</v>
      </c>
      <c r="B23" s="4">
        <v>1.60113738039E11</v>
      </c>
      <c r="C23" s="2" t="s">
        <v>51</v>
      </c>
      <c r="D23" s="2">
        <v>9.052206204E9</v>
      </c>
      <c r="E23" s="2" t="s">
        <v>52</v>
      </c>
      <c r="F23" s="2">
        <v>9.0</v>
      </c>
      <c r="G23" s="6">
        <v>0.915</v>
      </c>
      <c r="H23" s="1"/>
      <c r="I23" s="2">
        <v>7.3</v>
      </c>
    </row>
    <row r="24" ht="15.75" customHeight="1">
      <c r="A24" s="3">
        <v>23.0</v>
      </c>
      <c r="B24" s="4">
        <v>1.60113738027E11</v>
      </c>
      <c r="C24" s="2" t="s">
        <v>53</v>
      </c>
      <c r="D24" s="2">
        <v>9.640863746E9</v>
      </c>
      <c r="E24" s="2" t="s">
        <v>54</v>
      </c>
      <c r="F24" s="5">
        <v>0.9</v>
      </c>
      <c r="G24" s="6">
        <v>0.885</v>
      </c>
      <c r="H24" s="1"/>
      <c r="I24" s="2">
        <v>7.235</v>
      </c>
    </row>
    <row r="25" ht="15.75" customHeight="1">
      <c r="A25" s="3">
        <v>24.0</v>
      </c>
      <c r="B25" s="4">
        <v>1.60113738032E11</v>
      </c>
      <c r="C25" s="2" t="s">
        <v>55</v>
      </c>
      <c r="D25" s="2">
        <v>9.676969276E9</v>
      </c>
      <c r="E25" s="2" t="s">
        <v>56</v>
      </c>
      <c r="F25" s="5">
        <v>0.94</v>
      </c>
      <c r="G25" s="6">
        <v>0.936</v>
      </c>
      <c r="H25" s="1"/>
      <c r="I25" s="2">
        <v>7.13</v>
      </c>
    </row>
    <row r="26" ht="15.75" customHeight="1">
      <c r="A26" s="3">
        <v>25.0</v>
      </c>
      <c r="B26" s="4">
        <v>1.60113738021E11</v>
      </c>
      <c r="C26" s="2" t="s">
        <v>57</v>
      </c>
      <c r="D26" s="2">
        <v>7.207400009E9</v>
      </c>
      <c r="E26" s="2" t="s">
        <v>58</v>
      </c>
      <c r="F26" s="5">
        <v>0.7</v>
      </c>
      <c r="G26" s="5">
        <v>0.9</v>
      </c>
      <c r="H26" s="1"/>
      <c r="I26" s="2">
        <v>7.0</v>
      </c>
    </row>
    <row r="27" ht="15.75" customHeight="1">
      <c r="A27" s="3">
        <v>26.0</v>
      </c>
      <c r="B27" s="4">
        <v>1.60113738038E11</v>
      </c>
      <c r="C27" s="2" t="s">
        <v>59</v>
      </c>
      <c r="D27" s="2">
        <v>9.000443333E9</v>
      </c>
      <c r="E27" s="2" t="s">
        <v>60</v>
      </c>
      <c r="F27" s="6">
        <v>0.9266</v>
      </c>
      <c r="G27" s="6">
        <v>0.937</v>
      </c>
      <c r="H27" s="1"/>
      <c r="I27" s="2">
        <v>7.0</v>
      </c>
    </row>
    <row r="28" ht="15.75" customHeight="1">
      <c r="A28" s="3">
        <v>27.0</v>
      </c>
      <c r="B28" s="4">
        <v>1.6011373804E11</v>
      </c>
      <c r="C28" s="2" t="s">
        <v>61</v>
      </c>
      <c r="D28" s="2">
        <v>9.160802477E9</v>
      </c>
      <c r="E28" s="2" t="s">
        <v>62</v>
      </c>
      <c r="F28" s="5">
        <v>0.86</v>
      </c>
      <c r="G28" s="6">
        <v>0.872</v>
      </c>
      <c r="H28" s="1"/>
      <c r="I28" s="2">
        <v>6.91</v>
      </c>
    </row>
    <row r="29" ht="15.75" customHeight="1">
      <c r="A29" s="3">
        <v>28.0</v>
      </c>
      <c r="B29" s="4">
        <v>1.60113738005E11</v>
      </c>
      <c r="C29" s="2" t="s">
        <v>63</v>
      </c>
      <c r="D29" s="2">
        <v>7.799515818E9</v>
      </c>
      <c r="E29" s="2" t="s">
        <v>64</v>
      </c>
      <c r="F29" s="2">
        <v>9.8</v>
      </c>
      <c r="G29" s="6">
        <v>0.921</v>
      </c>
      <c r="H29" s="1"/>
      <c r="I29" s="2">
        <v>6.9</v>
      </c>
    </row>
    <row r="30" ht="15.75" customHeight="1">
      <c r="A30" s="3">
        <v>29.0</v>
      </c>
      <c r="B30" s="4">
        <v>1.60113738013E11</v>
      </c>
      <c r="C30" s="2" t="s">
        <v>65</v>
      </c>
      <c r="D30" s="2">
        <v>8.500862599E9</v>
      </c>
      <c r="E30" s="2" t="s">
        <v>66</v>
      </c>
      <c r="F30" s="2">
        <v>8.8</v>
      </c>
      <c r="G30" s="6">
        <v>0.884</v>
      </c>
      <c r="H30" s="2"/>
      <c r="I30" s="2">
        <v>6.9</v>
      </c>
    </row>
    <row r="31" ht="15.75" customHeight="1">
      <c r="A31" s="3">
        <v>30.0</v>
      </c>
      <c r="B31" s="4">
        <v>1.6011373802E11</v>
      </c>
      <c r="C31" s="2" t="s">
        <v>67</v>
      </c>
      <c r="D31" s="2">
        <v>9.059000314E9</v>
      </c>
      <c r="E31" s="2" t="s">
        <v>68</v>
      </c>
      <c r="F31" s="6">
        <v>0.925</v>
      </c>
      <c r="G31" s="5">
        <v>0.91</v>
      </c>
      <c r="H31" s="1"/>
      <c r="I31" s="2">
        <v>6.9</v>
      </c>
    </row>
    <row r="32" ht="15.75" customHeight="1">
      <c r="A32" s="3">
        <v>31.0</v>
      </c>
      <c r="B32" s="4">
        <v>1.60113738056E11</v>
      </c>
      <c r="C32" s="2" t="s">
        <v>69</v>
      </c>
      <c r="D32" s="2">
        <v>9.701543457E9</v>
      </c>
      <c r="E32" s="2" t="s">
        <v>70</v>
      </c>
      <c r="F32" s="6">
        <v>0.874</v>
      </c>
      <c r="G32" s="6">
        <v>0.854</v>
      </c>
      <c r="H32" s="1"/>
      <c r="I32" s="2">
        <v>6.875</v>
      </c>
    </row>
    <row r="33" ht="15.75" customHeight="1">
      <c r="A33" s="3">
        <v>32.0</v>
      </c>
      <c r="B33" s="4">
        <v>1.60113738051E11</v>
      </c>
      <c r="C33" s="2" t="s">
        <v>71</v>
      </c>
      <c r="D33" s="2">
        <v>8.885679999E9</v>
      </c>
      <c r="E33" s="2" t="s">
        <v>72</v>
      </c>
      <c r="F33" s="5">
        <v>0.78</v>
      </c>
      <c r="G33" s="6">
        <v>0.902</v>
      </c>
      <c r="H33" s="1"/>
      <c r="I33" s="2">
        <v>6.8</v>
      </c>
    </row>
    <row r="34" ht="15.75" customHeight="1">
      <c r="A34" s="3">
        <v>33.0</v>
      </c>
      <c r="B34" s="4">
        <v>1.6011373803E11</v>
      </c>
      <c r="C34" s="2" t="s">
        <v>73</v>
      </c>
      <c r="D34" s="2">
        <v>9.50501001E9</v>
      </c>
      <c r="E34" s="2" t="s">
        <v>74</v>
      </c>
      <c r="F34" s="5">
        <v>0.85</v>
      </c>
      <c r="G34" s="6">
        <v>0.923</v>
      </c>
      <c r="H34" s="1"/>
      <c r="I34" s="2">
        <v>6.75</v>
      </c>
    </row>
    <row r="35" ht="15.75" customHeight="1">
      <c r="A35" s="3">
        <v>34.0</v>
      </c>
      <c r="B35" s="4">
        <v>1.60113738002E11</v>
      </c>
      <c r="C35" s="2" t="s">
        <v>75</v>
      </c>
      <c r="D35" s="2">
        <v>8.142941665E9</v>
      </c>
      <c r="E35" s="2" t="s">
        <v>76</v>
      </c>
      <c r="F35" s="5">
        <v>0.86</v>
      </c>
      <c r="G35" s="5">
        <v>0.9</v>
      </c>
      <c r="H35" s="1"/>
      <c r="I35" s="2">
        <v>6.6</v>
      </c>
    </row>
    <row r="36" ht="15.75" customHeight="1">
      <c r="A36" s="3">
        <v>35.0</v>
      </c>
      <c r="B36" s="4">
        <v>1.60113738037E11</v>
      </c>
      <c r="C36" s="2" t="s">
        <v>77</v>
      </c>
      <c r="D36" s="2">
        <v>8.00874276E9</v>
      </c>
      <c r="E36" s="2" t="s">
        <v>78</v>
      </c>
      <c r="F36" s="6">
        <v>0.845</v>
      </c>
      <c r="G36" s="6">
        <v>0.843</v>
      </c>
      <c r="H36" s="1"/>
      <c r="I36" s="2">
        <v>6.5</v>
      </c>
    </row>
    <row r="37" ht="15.75" customHeight="1">
      <c r="B37" s="7"/>
      <c r="C37" s="7"/>
      <c r="D37" s="7"/>
      <c r="E37" s="7"/>
      <c r="F37" s="7"/>
      <c r="G37" s="7"/>
      <c r="I37" s="7"/>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86"/>
    <col customWidth="1" min="2" max="2" width="13.86"/>
    <col customWidth="1" min="3" max="3" width="27.43"/>
    <col customWidth="1" min="4" max="4" width="11.29"/>
    <col customWidth="1" min="5" max="5" width="33.43"/>
    <col customWidth="1" min="6" max="7" width="7.29"/>
    <col customWidth="1" min="8" max="8" width="9.29"/>
    <col customWidth="1" min="9" max="9" width="7.0"/>
  </cols>
  <sheetData>
    <row r="1" ht="18.0" customHeight="1">
      <c r="A1" s="1" t="s">
        <v>0</v>
      </c>
      <c r="B1" s="1" t="s">
        <v>1</v>
      </c>
      <c r="C1" s="1" t="s">
        <v>2</v>
      </c>
      <c r="D1" s="2" t="s">
        <v>3</v>
      </c>
      <c r="E1" s="1" t="s">
        <v>4</v>
      </c>
      <c r="F1" s="1" t="s">
        <v>5</v>
      </c>
      <c r="G1" s="1" t="s">
        <v>6</v>
      </c>
      <c r="H1" s="2" t="s">
        <v>7</v>
      </c>
      <c r="I1" s="1" t="s">
        <v>8</v>
      </c>
    </row>
    <row r="2" ht="15.75" customHeight="1">
      <c r="A2" s="3">
        <v>1.0</v>
      </c>
      <c r="B2" s="4">
        <v>1.60113738034E11</v>
      </c>
      <c r="C2" s="2" t="s">
        <v>9</v>
      </c>
      <c r="D2" s="2">
        <v>8.143374862E9</v>
      </c>
      <c r="E2" s="2" t="s">
        <v>10</v>
      </c>
      <c r="F2" s="2">
        <v>9.0</v>
      </c>
      <c r="G2" s="5">
        <v>0.9</v>
      </c>
      <c r="H2" s="1"/>
      <c r="I2" s="2">
        <v>9.01</v>
      </c>
    </row>
    <row r="3" ht="15.75" customHeight="1">
      <c r="A3" s="3">
        <v>2.0</v>
      </c>
      <c r="B3" s="4">
        <v>1.60113738011E11</v>
      </c>
      <c r="C3" s="2" t="s">
        <v>11</v>
      </c>
      <c r="D3" s="2">
        <v>8.121516482E9</v>
      </c>
      <c r="E3" s="2" t="s">
        <v>12</v>
      </c>
      <c r="F3" s="5">
        <v>0.86</v>
      </c>
      <c r="G3" s="6">
        <v>0.937</v>
      </c>
      <c r="H3" s="1"/>
      <c r="I3" s="2">
        <v>8.93</v>
      </c>
    </row>
    <row r="4" ht="15.75" customHeight="1">
      <c r="A4" s="3">
        <v>3.0</v>
      </c>
      <c r="B4" s="4">
        <v>1.60113738009E11</v>
      </c>
      <c r="C4" s="2" t="s">
        <v>13</v>
      </c>
      <c r="D4" s="2">
        <v>9.700223027E9</v>
      </c>
      <c r="E4" s="2" t="s">
        <v>14</v>
      </c>
      <c r="F4" s="2">
        <v>9.4</v>
      </c>
      <c r="G4" s="6">
        <v>0.961</v>
      </c>
      <c r="H4" s="1"/>
      <c r="I4" s="2">
        <v>8.785</v>
      </c>
    </row>
    <row r="5" ht="15.75" customHeight="1">
      <c r="A5" s="3">
        <v>4.0</v>
      </c>
      <c r="B5" s="4">
        <v>1.60113738024E11</v>
      </c>
      <c r="C5" s="2" t="s">
        <v>15</v>
      </c>
      <c r="D5" s="2">
        <v>9.700239505E9</v>
      </c>
      <c r="E5" s="2" t="s">
        <v>16</v>
      </c>
      <c r="F5" s="2">
        <v>9.2</v>
      </c>
      <c r="G5" s="6">
        <v>0.924</v>
      </c>
      <c r="H5" s="1"/>
      <c r="I5" s="2">
        <v>8.59</v>
      </c>
    </row>
    <row r="6" ht="15.75" customHeight="1">
      <c r="A6" s="3">
        <v>5.0</v>
      </c>
      <c r="B6" s="4">
        <v>1.60113738007E11</v>
      </c>
      <c r="C6" s="2" t="s">
        <v>17</v>
      </c>
      <c r="D6" s="2">
        <v>8.686002739E9</v>
      </c>
      <c r="E6" s="2" t="s">
        <v>18</v>
      </c>
      <c r="F6" s="6">
        <v>0.875</v>
      </c>
      <c r="G6" s="5">
        <v>0.96</v>
      </c>
      <c r="H6" s="1"/>
      <c r="I6" s="2">
        <v>8.51</v>
      </c>
    </row>
    <row r="7" ht="15.75" customHeight="1">
      <c r="A7" s="3">
        <v>6.0</v>
      </c>
      <c r="B7" s="4">
        <v>1.60113738015E11</v>
      </c>
      <c r="C7" s="2" t="s">
        <v>19</v>
      </c>
      <c r="D7" s="2">
        <v>8.686106624E9</v>
      </c>
      <c r="E7" s="2" t="s">
        <v>20</v>
      </c>
      <c r="F7" s="5">
        <v>0.92</v>
      </c>
      <c r="G7" s="5">
        <v>0.93</v>
      </c>
      <c r="H7" s="1"/>
      <c r="I7" s="2">
        <v>8.41</v>
      </c>
    </row>
    <row r="8" ht="15.75" customHeight="1">
      <c r="A8" s="3">
        <v>7.0</v>
      </c>
      <c r="B8" s="4">
        <v>1.60113738028E11</v>
      </c>
      <c r="C8" s="2" t="s">
        <v>21</v>
      </c>
      <c r="D8" s="2">
        <v>9.866090089E9</v>
      </c>
      <c r="E8" s="2" t="s">
        <v>22</v>
      </c>
      <c r="F8" s="5">
        <v>0.94</v>
      </c>
      <c r="G8" s="6">
        <v>0.955</v>
      </c>
      <c r="H8" s="1"/>
      <c r="I8" s="2">
        <v>8.4</v>
      </c>
    </row>
    <row r="9" ht="15.75" customHeight="1">
      <c r="A9" s="3">
        <v>8.0</v>
      </c>
      <c r="B9" s="4">
        <v>1.60113738041E11</v>
      </c>
      <c r="C9" s="2" t="s">
        <v>23</v>
      </c>
      <c r="D9" s="2">
        <v>9.49359579E9</v>
      </c>
      <c r="E9" s="2" t="s">
        <v>24</v>
      </c>
      <c r="F9" s="2">
        <v>9.8</v>
      </c>
      <c r="G9" s="6">
        <v>0.889</v>
      </c>
      <c r="H9" s="1"/>
      <c r="I9" s="2">
        <v>8.355</v>
      </c>
    </row>
    <row r="10" ht="15.75" customHeight="1">
      <c r="A10" s="3">
        <v>9.0</v>
      </c>
      <c r="B10" s="4">
        <v>1.60113738006E11</v>
      </c>
      <c r="C10" s="2" t="s">
        <v>25</v>
      </c>
      <c r="D10" s="2">
        <v>8.106115759E9</v>
      </c>
      <c r="E10" s="2" t="s">
        <v>26</v>
      </c>
      <c r="F10" s="2">
        <v>10.0</v>
      </c>
      <c r="G10" s="5">
        <v>0.97</v>
      </c>
      <c r="H10" s="1"/>
      <c r="I10" s="2">
        <v>8.34</v>
      </c>
    </row>
    <row r="11" ht="15.75" customHeight="1">
      <c r="A11" s="3">
        <v>10.0</v>
      </c>
      <c r="B11" s="4">
        <v>1.60113738046E11</v>
      </c>
      <c r="C11" s="2" t="s">
        <v>27</v>
      </c>
      <c r="D11" s="2">
        <v>7.702413129E9</v>
      </c>
      <c r="E11" s="2" t="s">
        <v>28</v>
      </c>
      <c r="F11" s="5">
        <v>0.93</v>
      </c>
      <c r="G11" s="6">
        <v>0.983</v>
      </c>
      <c r="H11" s="1"/>
      <c r="I11" s="2">
        <v>8.33</v>
      </c>
    </row>
    <row r="12" ht="15.75" customHeight="1">
      <c r="A12" s="3">
        <v>11.0</v>
      </c>
      <c r="B12" s="4">
        <v>1.60113738026E11</v>
      </c>
      <c r="C12" s="2" t="s">
        <v>29</v>
      </c>
      <c r="D12" s="2">
        <v>8.333049656E9</v>
      </c>
      <c r="E12" s="2" t="s">
        <v>30</v>
      </c>
      <c r="F12" s="5">
        <v>0.89</v>
      </c>
      <c r="G12" s="6">
        <v>0.931</v>
      </c>
      <c r="H12" s="1"/>
      <c r="I12" s="2">
        <v>8.1</v>
      </c>
    </row>
    <row r="13" ht="15.75" customHeight="1">
      <c r="A13" s="3">
        <v>12.0</v>
      </c>
      <c r="B13" s="4">
        <v>1.60113738017E11</v>
      </c>
      <c r="C13" s="2" t="s">
        <v>31</v>
      </c>
      <c r="D13" s="2">
        <v>9.652133082E9</v>
      </c>
      <c r="E13" s="2" t="s">
        <v>32</v>
      </c>
      <c r="F13" s="2">
        <v>9.2</v>
      </c>
      <c r="G13" s="6">
        <v>0.901</v>
      </c>
      <c r="H13" s="1"/>
      <c r="I13" s="2">
        <v>8.03</v>
      </c>
    </row>
    <row r="14" ht="15.75" customHeight="1">
      <c r="A14" s="3">
        <v>13.0</v>
      </c>
      <c r="B14" s="4">
        <v>1.60113738025E11</v>
      </c>
      <c r="C14" s="2" t="s">
        <v>33</v>
      </c>
      <c r="D14" s="2">
        <v>9.700977109E9</v>
      </c>
      <c r="E14" s="2" t="s">
        <v>34</v>
      </c>
      <c r="F14" s="6">
        <v>0.915</v>
      </c>
      <c r="G14" s="5">
        <v>0.96</v>
      </c>
      <c r="H14" s="2"/>
      <c r="I14" s="2">
        <v>7.75</v>
      </c>
    </row>
    <row r="15" ht="15.75" customHeight="1">
      <c r="A15" s="3">
        <v>14.0</v>
      </c>
      <c r="B15" s="4">
        <v>1.60113738031E11</v>
      </c>
      <c r="C15" s="2" t="s">
        <v>35</v>
      </c>
      <c r="D15" s="2">
        <v>9.676990935E9</v>
      </c>
      <c r="E15" s="2" t="s">
        <v>36</v>
      </c>
      <c r="F15" s="2">
        <v>9.0</v>
      </c>
      <c r="G15" s="6">
        <v>0.915</v>
      </c>
      <c r="H15" s="1"/>
      <c r="I15" s="2">
        <v>7.56</v>
      </c>
    </row>
    <row r="16" ht="15.75" customHeight="1">
      <c r="A16" s="3">
        <v>15.0</v>
      </c>
      <c r="B16" s="4">
        <v>1.60113738054E11</v>
      </c>
      <c r="C16" s="2" t="s">
        <v>37</v>
      </c>
      <c r="D16" s="2">
        <v>9.581849072E9</v>
      </c>
      <c r="E16" s="2" t="s">
        <v>38</v>
      </c>
      <c r="F16" s="2">
        <v>7.8</v>
      </c>
      <c r="G16" s="6">
        <v>0.838</v>
      </c>
      <c r="H16" s="1"/>
      <c r="I16" s="2">
        <v>7.53</v>
      </c>
    </row>
    <row r="17" ht="15.75" customHeight="1">
      <c r="A17" s="3">
        <v>16.0</v>
      </c>
      <c r="B17" s="4">
        <v>1.60113738055E11</v>
      </c>
      <c r="C17" s="2" t="s">
        <v>39</v>
      </c>
      <c r="D17" s="2">
        <v>8.500424835E9</v>
      </c>
      <c r="E17" s="2" t="s">
        <v>40</v>
      </c>
      <c r="F17" s="5">
        <v>0.92</v>
      </c>
      <c r="G17" s="2">
        <v>95.6</v>
      </c>
      <c r="H17" s="1"/>
      <c r="I17" s="2">
        <v>7.49</v>
      </c>
    </row>
    <row r="18" ht="15.75" customHeight="1">
      <c r="A18" s="3">
        <v>17.0</v>
      </c>
      <c r="B18" s="4">
        <v>1.60113738016E11</v>
      </c>
      <c r="C18" s="2" t="s">
        <v>41</v>
      </c>
      <c r="D18" s="2">
        <v>9.70468681E9</v>
      </c>
      <c r="E18" s="2" t="s">
        <v>42</v>
      </c>
      <c r="F18" s="5">
        <v>0.94</v>
      </c>
      <c r="G18" s="5">
        <v>0.94</v>
      </c>
      <c r="H18" s="1"/>
      <c r="I18" s="2">
        <v>7.44</v>
      </c>
    </row>
    <row r="19" ht="15.75" customHeight="1">
      <c r="A19" s="3">
        <v>18.0</v>
      </c>
      <c r="B19" s="4">
        <v>1.60113738019E11</v>
      </c>
      <c r="C19" s="2" t="s">
        <v>43</v>
      </c>
      <c r="D19" s="2">
        <v>9.866507976E9</v>
      </c>
      <c r="E19" s="2" t="s">
        <v>44</v>
      </c>
      <c r="F19" s="5">
        <v>0.91</v>
      </c>
      <c r="G19" s="6">
        <v>0.957</v>
      </c>
      <c r="H19" s="1"/>
      <c r="I19" s="2">
        <v>7.42</v>
      </c>
    </row>
    <row r="20" ht="15.75" customHeight="1">
      <c r="A20" s="3">
        <v>19.0</v>
      </c>
      <c r="B20" s="4">
        <v>1.60113738001E11</v>
      </c>
      <c r="C20" s="2" t="s">
        <v>45</v>
      </c>
      <c r="D20" s="2">
        <v>8.499013594E9</v>
      </c>
      <c r="E20" s="2" t="s">
        <v>46</v>
      </c>
      <c r="F20" s="2">
        <v>9.2</v>
      </c>
      <c r="G20" s="6">
        <v>0.933</v>
      </c>
      <c r="H20" s="1"/>
      <c r="I20" s="2">
        <v>7.41</v>
      </c>
    </row>
    <row r="21" ht="15.75" customHeight="1">
      <c r="A21" s="3">
        <v>20.0</v>
      </c>
      <c r="B21" s="4">
        <v>1.60113738043E11</v>
      </c>
      <c r="C21" s="2" t="s">
        <v>47</v>
      </c>
      <c r="D21" s="2">
        <v>8.106944918E9</v>
      </c>
      <c r="E21" s="2" t="s">
        <v>48</v>
      </c>
      <c r="F21" s="5">
        <v>0.89</v>
      </c>
      <c r="G21" s="6">
        <v>0.966</v>
      </c>
      <c r="H21" s="1"/>
      <c r="I21" s="2">
        <v>7.38</v>
      </c>
    </row>
    <row r="22" ht="15.75" customHeight="1">
      <c r="A22" s="3">
        <v>21.0</v>
      </c>
      <c r="B22" s="4">
        <v>1.60113738047E11</v>
      </c>
      <c r="C22" s="2" t="s">
        <v>49</v>
      </c>
      <c r="D22" s="2">
        <v>9.441214648E9</v>
      </c>
      <c r="E22" s="2" t="s">
        <v>50</v>
      </c>
      <c r="F22" s="6">
        <v>0.797</v>
      </c>
      <c r="G22" s="6">
        <v>0.906</v>
      </c>
      <c r="H22" s="1"/>
      <c r="I22" s="2">
        <v>7.32</v>
      </c>
    </row>
    <row r="23" ht="15.75" customHeight="1">
      <c r="A23" s="3">
        <v>22.0</v>
      </c>
      <c r="B23" s="4">
        <v>1.60113738039E11</v>
      </c>
      <c r="C23" s="2" t="s">
        <v>51</v>
      </c>
      <c r="D23" s="2">
        <v>9.052206204E9</v>
      </c>
      <c r="E23" s="2" t="s">
        <v>52</v>
      </c>
      <c r="F23" s="2">
        <v>9.0</v>
      </c>
      <c r="G23" s="6">
        <v>0.915</v>
      </c>
      <c r="H23" s="1"/>
      <c r="I23" s="2">
        <v>7.3</v>
      </c>
    </row>
    <row r="24" ht="15.75" customHeight="1">
      <c r="A24" s="3">
        <v>23.0</v>
      </c>
      <c r="B24" s="4">
        <v>1.60113738027E11</v>
      </c>
      <c r="C24" s="2" t="s">
        <v>53</v>
      </c>
      <c r="D24" s="2">
        <v>9.640863746E9</v>
      </c>
      <c r="E24" s="2" t="s">
        <v>54</v>
      </c>
      <c r="F24" s="5">
        <v>0.9</v>
      </c>
      <c r="G24" s="6">
        <v>0.885</v>
      </c>
      <c r="H24" s="1"/>
      <c r="I24" s="2">
        <v>7.235</v>
      </c>
    </row>
    <row r="25" ht="15.75" customHeight="1">
      <c r="A25" s="3">
        <v>24.0</v>
      </c>
      <c r="B25" s="4">
        <v>1.60113738032E11</v>
      </c>
      <c r="C25" s="2" t="s">
        <v>55</v>
      </c>
      <c r="D25" s="2">
        <v>9.676969276E9</v>
      </c>
      <c r="E25" s="2" t="s">
        <v>56</v>
      </c>
      <c r="F25" s="5">
        <v>0.94</v>
      </c>
      <c r="G25" s="6">
        <v>0.936</v>
      </c>
      <c r="H25" s="1"/>
      <c r="I25" s="2">
        <v>7.13</v>
      </c>
    </row>
    <row r="26" ht="15.75" customHeight="1">
      <c r="A26" s="3">
        <v>25.0</v>
      </c>
      <c r="B26" s="4">
        <v>1.60113738021E11</v>
      </c>
      <c r="C26" s="2" t="s">
        <v>57</v>
      </c>
      <c r="D26" s="2">
        <v>7.207400009E9</v>
      </c>
      <c r="E26" s="2" t="s">
        <v>58</v>
      </c>
      <c r="F26" s="5">
        <v>0.7</v>
      </c>
      <c r="G26" s="5">
        <v>0.9</v>
      </c>
      <c r="H26" s="1"/>
      <c r="I26" s="2">
        <v>7.0</v>
      </c>
    </row>
    <row r="27" ht="15.75" customHeight="1">
      <c r="A27" s="3">
        <v>26.0</v>
      </c>
      <c r="B27" s="4">
        <v>1.60113738038E11</v>
      </c>
      <c r="C27" s="2" t="s">
        <v>59</v>
      </c>
      <c r="D27" s="2">
        <v>9.000443333E9</v>
      </c>
      <c r="E27" s="2" t="s">
        <v>60</v>
      </c>
      <c r="F27" s="6">
        <v>0.9266</v>
      </c>
      <c r="G27" s="6">
        <v>0.937</v>
      </c>
      <c r="H27" s="1"/>
      <c r="I27" s="2">
        <v>7.0</v>
      </c>
    </row>
    <row r="28" ht="15.75" customHeight="1">
      <c r="A28" s="3">
        <v>27.0</v>
      </c>
      <c r="B28" s="4">
        <v>1.6011373804E11</v>
      </c>
      <c r="C28" s="2" t="s">
        <v>61</v>
      </c>
      <c r="D28" s="2">
        <v>9.160802477E9</v>
      </c>
      <c r="E28" s="2" t="s">
        <v>62</v>
      </c>
      <c r="F28" s="5">
        <v>0.86</v>
      </c>
      <c r="G28" s="6">
        <v>0.872</v>
      </c>
      <c r="H28" s="1"/>
      <c r="I28" s="2">
        <v>6.91</v>
      </c>
    </row>
    <row r="29" ht="15.75" customHeight="1">
      <c r="A29" s="3">
        <v>28.0</v>
      </c>
      <c r="B29" s="4">
        <v>1.60113738005E11</v>
      </c>
      <c r="C29" s="2" t="s">
        <v>63</v>
      </c>
      <c r="D29" s="2">
        <v>7.799515818E9</v>
      </c>
      <c r="E29" s="2" t="s">
        <v>64</v>
      </c>
      <c r="F29" s="2">
        <v>9.8</v>
      </c>
      <c r="G29" s="6">
        <v>0.921</v>
      </c>
      <c r="H29" s="1"/>
      <c r="I29" s="2">
        <v>6.9</v>
      </c>
    </row>
    <row r="30" ht="15.75" customHeight="1">
      <c r="A30" s="3">
        <v>29.0</v>
      </c>
      <c r="B30" s="4">
        <v>1.60113738013E11</v>
      </c>
      <c r="C30" s="2" t="s">
        <v>65</v>
      </c>
      <c r="D30" s="2">
        <v>8.500862599E9</v>
      </c>
      <c r="E30" s="2" t="s">
        <v>66</v>
      </c>
      <c r="F30" s="2">
        <v>8.8</v>
      </c>
      <c r="G30" s="6">
        <v>0.884</v>
      </c>
      <c r="H30" s="2"/>
      <c r="I30" s="2">
        <v>6.9</v>
      </c>
    </row>
    <row r="31" ht="15.75" customHeight="1">
      <c r="A31" s="3">
        <v>30.0</v>
      </c>
      <c r="B31" s="4">
        <v>1.6011373802E11</v>
      </c>
      <c r="C31" s="2" t="s">
        <v>67</v>
      </c>
      <c r="D31" s="2">
        <v>9.059000314E9</v>
      </c>
      <c r="E31" s="2" t="s">
        <v>68</v>
      </c>
      <c r="F31" s="6">
        <v>0.925</v>
      </c>
      <c r="G31" s="5">
        <v>0.91</v>
      </c>
      <c r="H31" s="1"/>
      <c r="I31" s="2">
        <v>6.9</v>
      </c>
    </row>
    <row r="32" ht="15.75" customHeight="1">
      <c r="A32" s="3">
        <v>31.0</v>
      </c>
      <c r="B32" s="4">
        <v>1.60113738056E11</v>
      </c>
      <c r="C32" s="2" t="s">
        <v>69</v>
      </c>
      <c r="D32" s="2">
        <v>9.701543457E9</v>
      </c>
      <c r="E32" s="2" t="s">
        <v>70</v>
      </c>
      <c r="F32" s="6">
        <v>0.874</v>
      </c>
      <c r="G32" s="6">
        <v>0.854</v>
      </c>
      <c r="H32" s="1"/>
      <c r="I32" s="2">
        <v>6.875</v>
      </c>
    </row>
    <row r="33" ht="15.75" customHeight="1">
      <c r="A33" s="3">
        <v>32.0</v>
      </c>
      <c r="B33" s="4">
        <v>1.60113738051E11</v>
      </c>
      <c r="C33" s="2" t="s">
        <v>71</v>
      </c>
      <c r="D33" s="2">
        <v>8.885679999E9</v>
      </c>
      <c r="E33" s="2" t="s">
        <v>72</v>
      </c>
      <c r="F33" s="5">
        <v>0.78</v>
      </c>
      <c r="G33" s="6">
        <v>0.902</v>
      </c>
      <c r="H33" s="1"/>
      <c r="I33" s="2">
        <v>6.8</v>
      </c>
    </row>
    <row r="34" ht="15.75" customHeight="1">
      <c r="A34" s="3">
        <v>33.0</v>
      </c>
      <c r="B34" s="4">
        <v>1.6011373803E11</v>
      </c>
      <c r="C34" s="2" t="s">
        <v>73</v>
      </c>
      <c r="D34" s="2">
        <v>9.50501001E9</v>
      </c>
      <c r="E34" s="2" t="s">
        <v>74</v>
      </c>
      <c r="F34" s="5">
        <v>0.85</v>
      </c>
      <c r="G34" s="6">
        <v>0.923</v>
      </c>
      <c r="H34" s="1"/>
      <c r="I34" s="2">
        <v>6.75</v>
      </c>
    </row>
    <row r="35" ht="15.75" customHeight="1">
      <c r="A35" s="3">
        <v>34.0</v>
      </c>
      <c r="B35" s="4">
        <v>1.60113738002E11</v>
      </c>
      <c r="C35" s="2" t="s">
        <v>75</v>
      </c>
      <c r="D35" s="2">
        <v>8.142941665E9</v>
      </c>
      <c r="E35" s="2" t="s">
        <v>76</v>
      </c>
      <c r="F35" s="5">
        <v>0.86</v>
      </c>
      <c r="G35" s="5">
        <v>0.9</v>
      </c>
      <c r="H35" s="1"/>
      <c r="I35" s="2">
        <v>6.6</v>
      </c>
    </row>
    <row r="36" ht="15.75" customHeight="1">
      <c r="A36" s="3">
        <v>35.0</v>
      </c>
      <c r="B36" s="4">
        <v>1.60113738037E11</v>
      </c>
      <c r="C36" s="2" t="s">
        <v>77</v>
      </c>
      <c r="D36" s="2">
        <v>8.00874276E9</v>
      </c>
      <c r="E36" s="2" t="s">
        <v>78</v>
      </c>
      <c r="F36" s="6">
        <v>0.845</v>
      </c>
      <c r="G36" s="6">
        <v>0.843</v>
      </c>
      <c r="H36" s="1"/>
      <c r="I36" s="2">
        <v>6.5</v>
      </c>
    </row>
    <row r="37" ht="15.75" customHeight="1">
      <c r="A37" s="3">
        <v>36.0</v>
      </c>
      <c r="B37" s="4">
        <v>1.6011373831E11</v>
      </c>
      <c r="C37" s="2" t="s">
        <v>79</v>
      </c>
      <c r="D37" s="2">
        <v>8.464062793E9</v>
      </c>
      <c r="E37" s="2" t="s">
        <v>80</v>
      </c>
      <c r="F37" s="6">
        <v>0.7633</v>
      </c>
      <c r="G37" s="1"/>
      <c r="H37" s="2">
        <v>78.37</v>
      </c>
      <c r="I37" s="2">
        <v>6.45</v>
      </c>
    </row>
    <row r="38" ht="15.75" customHeight="1">
      <c r="A38" s="3">
        <v>37.0</v>
      </c>
      <c r="B38" s="4">
        <v>1.60113738012E11</v>
      </c>
      <c r="C38" s="2" t="s">
        <v>81</v>
      </c>
      <c r="D38" s="2">
        <v>7.569856878E9</v>
      </c>
      <c r="E38" s="2" t="s">
        <v>82</v>
      </c>
      <c r="F38" s="6">
        <v>0.788</v>
      </c>
      <c r="G38" s="6">
        <v>0.847</v>
      </c>
      <c r="H38" s="1"/>
      <c r="I38" s="2">
        <v>6.44</v>
      </c>
    </row>
    <row r="39" ht="15.75" customHeight="1">
      <c r="A39" s="3">
        <v>38.0</v>
      </c>
      <c r="B39" s="4">
        <v>1.60113738036E11</v>
      </c>
      <c r="C39" s="2" t="s">
        <v>83</v>
      </c>
      <c r="D39" s="2">
        <v>9.16070961E9</v>
      </c>
      <c r="E39" s="2" t="s">
        <v>84</v>
      </c>
      <c r="F39" s="2">
        <v>86.33</v>
      </c>
      <c r="G39" s="2">
        <v>90.6</v>
      </c>
      <c r="H39" s="2"/>
      <c r="I39" s="2">
        <v>6.34</v>
      </c>
    </row>
    <row r="40" ht="15.75" customHeight="1">
      <c r="A40" s="3">
        <v>39.0</v>
      </c>
      <c r="B40" s="4">
        <v>1.60113738305E11</v>
      </c>
      <c r="C40" s="2" t="s">
        <v>85</v>
      </c>
      <c r="D40" s="2">
        <v>9.550595801E9</v>
      </c>
      <c r="E40" s="2" t="s">
        <v>86</v>
      </c>
      <c r="F40" s="6">
        <v>0.8416</v>
      </c>
      <c r="G40" s="1"/>
      <c r="H40" s="2">
        <v>66.81</v>
      </c>
      <c r="I40" s="2">
        <v>6.26</v>
      </c>
    </row>
    <row r="41" ht="15.75" customHeight="1">
      <c r="A41" s="3">
        <v>40.0</v>
      </c>
      <c r="B41" s="4">
        <v>1.60113738014E11</v>
      </c>
      <c r="C41" s="2" t="s">
        <v>87</v>
      </c>
      <c r="D41" s="2">
        <v>9.949546995E9</v>
      </c>
      <c r="E41" s="2" t="s">
        <v>88</v>
      </c>
      <c r="F41" s="5">
        <v>0.9</v>
      </c>
      <c r="G41" s="5">
        <v>0.83</v>
      </c>
      <c r="H41" s="1"/>
      <c r="I41" s="2">
        <v>6.25</v>
      </c>
    </row>
    <row r="42" ht="15.75" customHeight="1">
      <c r="A42" s="3">
        <v>41.0</v>
      </c>
      <c r="B42" s="4">
        <v>1.60113738049E11</v>
      </c>
      <c r="C42" s="2" t="s">
        <v>89</v>
      </c>
      <c r="D42" s="2">
        <v>9.666050782E9</v>
      </c>
      <c r="E42" s="2" t="s">
        <v>90</v>
      </c>
      <c r="F42" s="5">
        <v>0.8</v>
      </c>
      <c r="G42" s="5">
        <v>0.91</v>
      </c>
      <c r="H42" s="1"/>
      <c r="I42" s="2">
        <v>6.1</v>
      </c>
    </row>
    <row r="43" ht="15.75" customHeight="1">
      <c r="A43" s="3">
        <v>42.0</v>
      </c>
      <c r="B43" s="4">
        <v>1.60113738304E11</v>
      </c>
      <c r="C43" s="2" t="s">
        <v>91</v>
      </c>
      <c r="D43" s="2">
        <v>9.014308494E9</v>
      </c>
      <c r="E43" s="2" t="s">
        <v>92</v>
      </c>
      <c r="F43" s="5">
        <v>0.73</v>
      </c>
      <c r="G43" s="1"/>
      <c r="H43" s="2">
        <v>64.44</v>
      </c>
      <c r="I43" s="2">
        <v>6.1</v>
      </c>
    </row>
    <row r="44" ht="15.75" customHeight="1">
      <c r="A44" s="3">
        <v>43.0</v>
      </c>
      <c r="B44" s="4">
        <v>1.60113738022E11</v>
      </c>
      <c r="C44" s="2" t="s">
        <v>93</v>
      </c>
      <c r="D44" s="2" t="s">
        <v>94</v>
      </c>
      <c r="E44" s="2" t="s">
        <v>95</v>
      </c>
      <c r="F44" s="5">
        <v>0.82</v>
      </c>
      <c r="G44" s="5">
        <v>0.88</v>
      </c>
      <c r="H44" s="1"/>
      <c r="I44" s="2">
        <v>6.0</v>
      </c>
    </row>
    <row r="45" ht="15.75" customHeight="1">
      <c r="A45" s="3">
        <v>44.0</v>
      </c>
      <c r="B45" s="4">
        <v>1.6011373806E11</v>
      </c>
      <c r="C45" s="2" t="s">
        <v>96</v>
      </c>
      <c r="D45" s="2">
        <v>8.68861326E9</v>
      </c>
      <c r="E45" s="2" t="s">
        <v>97</v>
      </c>
      <c r="F45" s="5">
        <v>0.86</v>
      </c>
      <c r="G45" s="5">
        <v>0.84</v>
      </c>
      <c r="H45" s="1"/>
      <c r="I45" s="2">
        <v>5.9</v>
      </c>
    </row>
    <row r="46" ht="15.75" customHeight="1">
      <c r="A46" s="3">
        <v>45.0</v>
      </c>
      <c r="B46" s="4">
        <v>1.60113738045E11</v>
      </c>
      <c r="C46" s="2" t="s">
        <v>98</v>
      </c>
      <c r="D46" s="2">
        <v>7.675912521E9</v>
      </c>
      <c r="E46" s="2" t="s">
        <v>99</v>
      </c>
      <c r="F46" s="5">
        <v>0.91</v>
      </c>
      <c r="G46" s="6">
        <v>0.936</v>
      </c>
      <c r="H46" s="1"/>
      <c r="I46" s="2">
        <v>5.8</v>
      </c>
    </row>
    <row r="47" ht="15.75" customHeight="1">
      <c r="B47" s="7"/>
      <c r="C47" s="7"/>
      <c r="D47" s="7"/>
      <c r="E47" s="7"/>
      <c r="F47" s="7"/>
      <c r="G47" s="7"/>
      <c r="I47" s="7"/>
    </row>
    <row r="48" ht="15.75" customHeight="1">
      <c r="B48" s="7"/>
      <c r="C48" s="7"/>
      <c r="D48" s="7"/>
      <c r="E48" s="7"/>
      <c r="F48" s="7"/>
      <c r="G48" s="7"/>
      <c r="I48" s="7"/>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1.86"/>
    <col customWidth="1" min="2" max="2" width="13.86"/>
    <col customWidth="1" min="3" max="3" width="8.14"/>
    <col customWidth="1" min="4" max="4" width="15.14"/>
    <col customWidth="1" min="5" max="5" width="16.14"/>
    <col customWidth="1" min="6" max="6" width="12.86"/>
    <col customWidth="1" min="7" max="7" width="14.57"/>
    <col customWidth="1" min="8" max="8" width="27.43"/>
    <col customWidth="1" min="9" max="9" width="10.29"/>
    <col customWidth="1" min="10" max="10" width="9.57"/>
    <col customWidth="1" min="11" max="11" width="11.29"/>
    <col customWidth="1" min="12" max="12" width="19.43"/>
    <col customWidth="1" min="13" max="13" width="33.43"/>
    <col customWidth="1" min="14" max="14" width="33.57"/>
    <col customWidth="1" min="15" max="15" width="95.43"/>
    <col customWidth="1" min="16" max="16" width="28.0"/>
    <col customWidth="1" min="17" max="17" width="15.29"/>
    <col customWidth="1" min="18" max="18" width="11.43"/>
    <col customWidth="1" min="19" max="19" width="14.86"/>
    <col customWidth="1" min="20" max="20" width="19.86"/>
    <col customWidth="1" min="21" max="21" width="21.57"/>
    <col customWidth="1" min="22" max="22" width="15.0"/>
    <col customWidth="1" min="23" max="23" width="19.71"/>
    <col customWidth="1" min="24" max="24" width="18.86"/>
    <col customWidth="1" min="25" max="25" width="21.57"/>
    <col customWidth="1" min="26" max="26" width="18.0"/>
    <col customWidth="1" min="27" max="27" width="28.57"/>
    <col customWidth="1" min="28" max="29" width="22.86"/>
    <col customWidth="1" min="30" max="31" width="22.71"/>
    <col customWidth="1" min="32" max="32" width="22.29"/>
    <col customWidth="1" min="33" max="33" width="22.86"/>
    <col customWidth="1" min="34" max="34" width="13.57"/>
    <col customWidth="1" min="35" max="35" width="17.14"/>
    <col customWidth="1" min="36" max="36" width="101.86"/>
    <col customWidth="1" min="37" max="37" width="65.57"/>
    <col customWidth="1" min="38" max="38" width="29.71"/>
    <col customWidth="1" min="39" max="39" width="69.57"/>
  </cols>
  <sheetData>
    <row r="1" ht="18.0" customHeight="1">
      <c r="A1" s="8" t="s">
        <v>100</v>
      </c>
      <c r="B1" s="8" t="s">
        <v>1</v>
      </c>
      <c r="C1" s="8" t="s">
        <v>101</v>
      </c>
      <c r="D1" s="7" t="s">
        <v>102</v>
      </c>
      <c r="E1" s="8" t="s">
        <v>103</v>
      </c>
      <c r="F1" s="8" t="s">
        <v>104</v>
      </c>
      <c r="G1" s="8" t="s">
        <v>105</v>
      </c>
      <c r="H1" s="8" t="s">
        <v>2</v>
      </c>
      <c r="I1" s="9" t="s">
        <v>106</v>
      </c>
      <c r="J1" s="8" t="s">
        <v>107</v>
      </c>
      <c r="K1" s="7" t="s">
        <v>3</v>
      </c>
      <c r="L1" s="7" t="s">
        <v>108</v>
      </c>
      <c r="M1" s="8" t="s">
        <v>4</v>
      </c>
      <c r="N1" s="8" t="s">
        <v>109</v>
      </c>
      <c r="O1" s="8" t="s">
        <v>110</v>
      </c>
      <c r="P1" s="8" t="s">
        <v>111</v>
      </c>
      <c r="Q1" s="8" t="s">
        <v>112</v>
      </c>
      <c r="R1" s="8" t="s">
        <v>113</v>
      </c>
      <c r="S1" s="8" t="s">
        <v>114</v>
      </c>
      <c r="T1" s="8" t="s">
        <v>115</v>
      </c>
      <c r="U1" s="8" t="s">
        <v>116</v>
      </c>
      <c r="V1" s="8" t="s">
        <v>117</v>
      </c>
      <c r="W1" s="8" t="s">
        <v>118</v>
      </c>
      <c r="X1" s="8" t="s">
        <v>119</v>
      </c>
      <c r="Y1" s="8" t="s">
        <v>120</v>
      </c>
      <c r="Z1" s="7" t="s">
        <v>7</v>
      </c>
      <c r="AA1" s="8" t="s">
        <v>121</v>
      </c>
      <c r="AB1" s="8" t="s">
        <v>122</v>
      </c>
      <c r="AC1" s="8" t="s">
        <v>123</v>
      </c>
      <c r="AD1" s="8" t="s">
        <v>124</v>
      </c>
      <c r="AE1" s="8" t="s">
        <v>125</v>
      </c>
      <c r="AF1" s="8" t="s">
        <v>126</v>
      </c>
      <c r="AG1" s="8" t="s">
        <v>127</v>
      </c>
      <c r="AH1" s="8" t="s">
        <v>128</v>
      </c>
      <c r="AI1" s="7" t="s">
        <v>129</v>
      </c>
      <c r="AJ1" s="7" t="s">
        <v>130</v>
      </c>
      <c r="AK1" s="7" t="s">
        <v>131</v>
      </c>
      <c r="AL1" s="7" t="s">
        <v>132</v>
      </c>
      <c r="AM1" s="7" t="s">
        <v>133</v>
      </c>
    </row>
    <row r="2" ht="15.75" customHeight="1">
      <c r="A2" s="10">
        <v>42405.82887386574</v>
      </c>
      <c r="B2" s="11">
        <v>1.60113738001E11</v>
      </c>
      <c r="C2" s="7" t="s">
        <v>134</v>
      </c>
      <c r="D2" s="7">
        <v>0.0</v>
      </c>
      <c r="E2" s="7" t="s">
        <v>135</v>
      </c>
      <c r="G2" s="7" t="s">
        <v>136</v>
      </c>
      <c r="H2" s="7" t="s">
        <v>45</v>
      </c>
      <c r="I2" s="9">
        <v>34926.0</v>
      </c>
      <c r="J2" s="7" t="s">
        <v>137</v>
      </c>
      <c r="K2" s="7">
        <v>8.499013594E9</v>
      </c>
      <c r="L2" s="7">
        <v>9.01443738E9</v>
      </c>
      <c r="M2" s="7" t="s">
        <v>46</v>
      </c>
      <c r="O2" s="7" t="s">
        <v>138</v>
      </c>
      <c r="P2" s="7" t="s">
        <v>139</v>
      </c>
      <c r="Q2" s="7" t="s">
        <v>140</v>
      </c>
      <c r="R2" s="7">
        <v>500010.0</v>
      </c>
      <c r="S2" s="7" t="s">
        <v>141</v>
      </c>
      <c r="T2" s="7">
        <v>9.2</v>
      </c>
      <c r="U2" s="7">
        <v>2011.0</v>
      </c>
      <c r="V2" s="7" t="s">
        <v>142</v>
      </c>
      <c r="W2" s="12">
        <v>0.933</v>
      </c>
      <c r="X2" s="7">
        <v>2013.0</v>
      </c>
      <c r="AA2" s="7">
        <v>2013.0</v>
      </c>
      <c r="AB2" s="7">
        <v>7.14</v>
      </c>
      <c r="AC2" s="7">
        <v>7.5</v>
      </c>
      <c r="AD2" s="7">
        <v>8.29</v>
      </c>
      <c r="AE2" s="7">
        <v>6.71</v>
      </c>
      <c r="AH2" s="7">
        <v>7.41</v>
      </c>
      <c r="AI2" s="7">
        <v>0.0</v>
      </c>
      <c r="AJ2" s="7" t="s">
        <v>143</v>
      </c>
      <c r="AM2" s="7" t="s">
        <v>144</v>
      </c>
    </row>
    <row r="3" ht="15.75" customHeight="1">
      <c r="A3" s="10">
        <v>42405.338690902776</v>
      </c>
      <c r="B3" s="11">
        <v>1.60113738002E11</v>
      </c>
      <c r="C3" s="7" t="s">
        <v>134</v>
      </c>
      <c r="D3" s="7">
        <v>1.0</v>
      </c>
      <c r="E3" s="7" t="s">
        <v>145</v>
      </c>
      <c r="F3" s="7" t="s">
        <v>146</v>
      </c>
      <c r="G3" s="7" t="s">
        <v>147</v>
      </c>
      <c r="H3" s="7" t="s">
        <v>75</v>
      </c>
      <c r="I3" s="9">
        <v>35421.0</v>
      </c>
      <c r="J3" s="7" t="s">
        <v>137</v>
      </c>
      <c r="K3" s="7">
        <v>8.142941665E9</v>
      </c>
      <c r="L3" s="7">
        <v>9.989124648E9</v>
      </c>
      <c r="M3" s="7" t="s">
        <v>76</v>
      </c>
      <c r="O3" s="7" t="s">
        <v>148</v>
      </c>
      <c r="P3" s="7" t="s">
        <v>139</v>
      </c>
      <c r="Q3" s="7" t="s">
        <v>140</v>
      </c>
      <c r="R3" s="7">
        <v>500080.0</v>
      </c>
      <c r="S3" s="7" t="s">
        <v>149</v>
      </c>
      <c r="T3" s="13">
        <v>0.86</v>
      </c>
      <c r="U3" s="7">
        <v>2011.0</v>
      </c>
      <c r="V3" s="7" t="s">
        <v>142</v>
      </c>
      <c r="W3" s="13">
        <v>0.9</v>
      </c>
      <c r="X3" s="7">
        <v>2013.0</v>
      </c>
      <c r="AA3" s="7">
        <v>2013.0</v>
      </c>
      <c r="AB3" s="7">
        <v>5.8</v>
      </c>
      <c r="AC3" s="7">
        <v>6.9</v>
      </c>
      <c r="AD3" s="7">
        <v>7.36</v>
      </c>
      <c r="AE3" s="7">
        <v>6.34</v>
      </c>
      <c r="AH3" s="7">
        <v>6.6</v>
      </c>
      <c r="AI3" s="7">
        <v>1.0</v>
      </c>
      <c r="AJ3" s="7" t="s">
        <v>148</v>
      </c>
      <c r="AM3" s="7" t="s">
        <v>150</v>
      </c>
    </row>
    <row r="4" ht="15.75" customHeight="1">
      <c r="A4" s="10">
        <v>42406.58066894676</v>
      </c>
      <c r="B4" s="11">
        <v>1.60113738005E11</v>
      </c>
      <c r="C4" s="7" t="s">
        <v>134</v>
      </c>
      <c r="D4" s="7">
        <v>0.0</v>
      </c>
      <c r="E4" s="7" t="s">
        <v>151</v>
      </c>
      <c r="G4" s="7" t="s">
        <v>152</v>
      </c>
      <c r="H4" s="7" t="s">
        <v>63</v>
      </c>
      <c r="I4" s="9">
        <v>35067.0</v>
      </c>
      <c r="J4" s="7" t="s">
        <v>153</v>
      </c>
      <c r="K4" s="7">
        <v>7.799515818E9</v>
      </c>
      <c r="L4" s="7">
        <v>9.84943355E9</v>
      </c>
      <c r="M4" s="7" t="s">
        <v>64</v>
      </c>
      <c r="N4" s="7" t="s">
        <v>64</v>
      </c>
      <c r="O4" s="7" t="s">
        <v>154</v>
      </c>
      <c r="P4" s="7" t="s">
        <v>139</v>
      </c>
      <c r="Q4" s="7" t="s">
        <v>140</v>
      </c>
      <c r="R4" s="7">
        <v>500009.0</v>
      </c>
      <c r="S4" s="7" t="s">
        <v>141</v>
      </c>
      <c r="T4" s="7">
        <v>9.8</v>
      </c>
      <c r="U4" s="7">
        <v>2011.0</v>
      </c>
      <c r="V4" s="7" t="s">
        <v>142</v>
      </c>
      <c r="W4" s="12">
        <v>0.921</v>
      </c>
      <c r="X4" s="7">
        <v>2013.0</v>
      </c>
      <c r="AA4" s="7">
        <v>2013.0</v>
      </c>
      <c r="AB4" s="7">
        <v>6.9</v>
      </c>
      <c r="AC4" s="7">
        <v>7.1</v>
      </c>
      <c r="AD4" s="7">
        <v>7.67</v>
      </c>
      <c r="AE4" s="7">
        <v>5.9</v>
      </c>
      <c r="AH4" s="7">
        <v>6.9</v>
      </c>
      <c r="AI4" s="7">
        <v>0.0</v>
      </c>
      <c r="AJ4" s="7" t="s">
        <v>155</v>
      </c>
      <c r="AK4" s="7" t="s">
        <v>156</v>
      </c>
      <c r="AM4" s="7" t="s">
        <v>157</v>
      </c>
    </row>
    <row r="5" ht="15.75" customHeight="1">
      <c r="A5" s="10">
        <v>42406.46793908565</v>
      </c>
      <c r="B5" s="11">
        <v>1.60113738006E11</v>
      </c>
      <c r="C5" s="7" t="s">
        <v>134</v>
      </c>
      <c r="D5" s="7">
        <v>0.0</v>
      </c>
      <c r="E5" s="7" t="s">
        <v>158</v>
      </c>
      <c r="F5" s="7" t="s">
        <v>159</v>
      </c>
      <c r="G5" s="7" t="s">
        <v>160</v>
      </c>
      <c r="H5" s="7" t="s">
        <v>25</v>
      </c>
      <c r="I5" s="9">
        <v>35132.0</v>
      </c>
      <c r="J5" s="7" t="s">
        <v>137</v>
      </c>
      <c r="K5" s="7">
        <v>8.106115759E9</v>
      </c>
      <c r="L5" s="7">
        <v>9.246572544E9</v>
      </c>
      <c r="M5" s="7" t="s">
        <v>26</v>
      </c>
      <c r="N5" s="7" t="s">
        <v>161</v>
      </c>
      <c r="O5" s="7" t="s">
        <v>162</v>
      </c>
      <c r="P5" s="7" t="s">
        <v>139</v>
      </c>
      <c r="Q5" s="7" t="s">
        <v>140</v>
      </c>
      <c r="R5" s="7">
        <v>502032.0</v>
      </c>
      <c r="S5" s="7" t="s">
        <v>141</v>
      </c>
      <c r="T5" s="7">
        <v>10.0</v>
      </c>
      <c r="U5" s="7">
        <v>2011.0</v>
      </c>
      <c r="V5" s="7" t="s">
        <v>142</v>
      </c>
      <c r="W5" s="13">
        <v>0.97</v>
      </c>
      <c r="X5" s="7">
        <v>2013.0</v>
      </c>
      <c r="AA5" s="7">
        <v>2013.0</v>
      </c>
      <c r="AB5" s="7">
        <v>8.14</v>
      </c>
      <c r="AC5" s="7">
        <v>8.5</v>
      </c>
      <c r="AD5" s="7">
        <v>8.75</v>
      </c>
      <c r="AE5" s="7">
        <v>7.96</v>
      </c>
      <c r="AH5" s="7">
        <v>8.34</v>
      </c>
      <c r="AI5" s="7">
        <v>0.0</v>
      </c>
      <c r="AJ5" s="7" t="s">
        <v>162</v>
      </c>
      <c r="AK5" s="7" t="s">
        <v>163</v>
      </c>
      <c r="AM5" s="7" t="s">
        <v>164</v>
      </c>
    </row>
    <row r="6" ht="15.75" customHeight="1">
      <c r="A6" s="10">
        <v>42406.43227971064</v>
      </c>
      <c r="B6" s="11">
        <v>1.60113738007E11</v>
      </c>
      <c r="C6" s="7" t="s">
        <v>134</v>
      </c>
      <c r="D6" s="7">
        <v>0.0</v>
      </c>
      <c r="E6" s="7" t="s">
        <v>165</v>
      </c>
      <c r="G6" s="7" t="s">
        <v>166</v>
      </c>
      <c r="H6" s="7" t="s">
        <v>17</v>
      </c>
      <c r="I6" s="9">
        <v>35000.0</v>
      </c>
      <c r="J6" s="7" t="s">
        <v>167</v>
      </c>
      <c r="K6" s="7">
        <v>8.686002739E9</v>
      </c>
      <c r="L6" s="7">
        <v>7.702234225E9</v>
      </c>
      <c r="M6" s="7" t="s">
        <v>18</v>
      </c>
      <c r="O6" s="7" t="s">
        <v>168</v>
      </c>
      <c r="P6" s="7" t="s">
        <v>169</v>
      </c>
      <c r="Q6" s="7" t="s">
        <v>170</v>
      </c>
      <c r="R6" s="7">
        <v>500072.0</v>
      </c>
      <c r="S6" s="7" t="s">
        <v>171</v>
      </c>
      <c r="T6" s="12">
        <v>0.875</v>
      </c>
      <c r="U6" s="7">
        <v>2011.0</v>
      </c>
      <c r="V6" s="7" t="s">
        <v>142</v>
      </c>
      <c r="W6" s="13">
        <v>0.96</v>
      </c>
      <c r="X6" s="7">
        <v>2013.0</v>
      </c>
      <c r="AA6" s="7">
        <v>2013.0</v>
      </c>
      <c r="AB6" s="7">
        <v>8.0</v>
      </c>
      <c r="AC6" s="7">
        <v>8.75</v>
      </c>
      <c r="AD6" s="7">
        <v>9.04</v>
      </c>
      <c r="AE6" s="7">
        <v>8.25</v>
      </c>
      <c r="AH6" s="7">
        <v>8.51</v>
      </c>
      <c r="AI6" s="7">
        <v>0.0</v>
      </c>
      <c r="AJ6" s="7" t="s">
        <v>172</v>
      </c>
      <c r="AM6" s="7" t="s">
        <v>173</v>
      </c>
    </row>
    <row r="7" ht="15.75" customHeight="1">
      <c r="A7" s="10">
        <v>42405.649175416664</v>
      </c>
      <c r="B7" s="11">
        <v>1.60113738009E11</v>
      </c>
      <c r="C7" s="7" t="s">
        <v>134</v>
      </c>
      <c r="D7" s="7">
        <v>0.0</v>
      </c>
      <c r="E7" s="7" t="s">
        <v>174</v>
      </c>
      <c r="F7" s="7" t="s">
        <v>175</v>
      </c>
      <c r="G7" s="7" t="s">
        <v>176</v>
      </c>
      <c r="H7" s="7" t="s">
        <v>13</v>
      </c>
      <c r="I7" s="9">
        <v>35081.0</v>
      </c>
      <c r="J7" s="7" t="s">
        <v>137</v>
      </c>
      <c r="K7" s="7">
        <v>9.700223027E9</v>
      </c>
      <c r="L7" s="7">
        <v>8.374751925E9</v>
      </c>
      <c r="M7" s="7" t="s">
        <v>14</v>
      </c>
      <c r="N7" s="7" t="s">
        <v>177</v>
      </c>
      <c r="O7" s="7" t="s">
        <v>178</v>
      </c>
      <c r="P7" s="7" t="s">
        <v>139</v>
      </c>
      <c r="Q7" s="7" t="s">
        <v>140</v>
      </c>
      <c r="R7" s="7">
        <v>500018.0</v>
      </c>
      <c r="S7" s="7" t="s">
        <v>141</v>
      </c>
      <c r="T7" s="7">
        <v>9.4</v>
      </c>
      <c r="U7" s="7">
        <v>2011.0</v>
      </c>
      <c r="V7" s="7" t="s">
        <v>142</v>
      </c>
      <c r="W7" s="12">
        <v>0.961</v>
      </c>
      <c r="X7" s="7">
        <v>2013.0</v>
      </c>
      <c r="AA7" s="7">
        <v>2013.0</v>
      </c>
      <c r="AB7" s="7">
        <v>8.78</v>
      </c>
      <c r="AC7" s="7">
        <v>8.82</v>
      </c>
      <c r="AD7" s="7">
        <v>9.0</v>
      </c>
      <c r="AE7" s="7">
        <v>8.5</v>
      </c>
      <c r="AH7" s="7">
        <v>8.785</v>
      </c>
      <c r="AI7" s="7">
        <v>0.0</v>
      </c>
      <c r="AJ7" s="7" t="s">
        <v>179</v>
      </c>
      <c r="AK7" s="7" t="s">
        <v>180</v>
      </c>
      <c r="AL7" s="7" t="s">
        <v>181</v>
      </c>
      <c r="AM7" s="7" t="s">
        <v>182</v>
      </c>
    </row>
    <row r="8" ht="15.75" customHeight="1">
      <c r="A8" s="10">
        <v>42406.80631222222</v>
      </c>
      <c r="B8" s="11">
        <v>1.6011373801E11</v>
      </c>
      <c r="C8" s="7" t="s">
        <v>134</v>
      </c>
      <c r="D8" s="7">
        <v>5.0</v>
      </c>
      <c r="E8" s="7" t="s">
        <v>183</v>
      </c>
      <c r="G8" s="7" t="s">
        <v>184</v>
      </c>
      <c r="H8" s="7" t="s">
        <v>185</v>
      </c>
      <c r="I8" s="9">
        <v>35044.0</v>
      </c>
      <c r="J8" s="7" t="s">
        <v>137</v>
      </c>
      <c r="K8" s="7">
        <v>9.705262917E9</v>
      </c>
      <c r="L8" s="7">
        <v>9.705263486E9</v>
      </c>
      <c r="M8" s="7" t="s">
        <v>186</v>
      </c>
      <c r="N8" s="7" t="s">
        <v>186</v>
      </c>
      <c r="O8" s="7" t="s">
        <v>187</v>
      </c>
      <c r="P8" s="7" t="s">
        <v>139</v>
      </c>
      <c r="Q8" s="7" t="s">
        <v>140</v>
      </c>
      <c r="R8" s="7">
        <v>500068.0</v>
      </c>
      <c r="S8" s="7" t="s">
        <v>149</v>
      </c>
      <c r="T8" s="12">
        <v>0.815</v>
      </c>
      <c r="U8" s="7">
        <v>2011.0</v>
      </c>
      <c r="V8" s="7" t="s">
        <v>142</v>
      </c>
      <c r="W8" s="12">
        <v>0.84</v>
      </c>
      <c r="X8" s="7">
        <v>2013.0</v>
      </c>
      <c r="AA8" s="7">
        <v>2013.0</v>
      </c>
      <c r="AB8" s="7">
        <v>5.0</v>
      </c>
      <c r="AC8" s="7">
        <v>5.61</v>
      </c>
      <c r="AD8" s="7">
        <v>5.58</v>
      </c>
      <c r="AE8" s="7">
        <v>4.46</v>
      </c>
      <c r="AH8" s="7">
        <v>5.1625</v>
      </c>
      <c r="AI8" s="7">
        <v>1.0</v>
      </c>
      <c r="AJ8" s="7" t="s">
        <v>187</v>
      </c>
      <c r="AM8" s="7" t="s">
        <v>188</v>
      </c>
    </row>
    <row r="9" ht="15.75" customHeight="1">
      <c r="A9" s="10">
        <v>42406.426416875</v>
      </c>
      <c r="B9" s="11">
        <v>1.60113738011E11</v>
      </c>
      <c r="C9" s="7" t="s">
        <v>134</v>
      </c>
      <c r="D9" s="7">
        <v>0.0</v>
      </c>
      <c r="E9" s="7" t="s">
        <v>189</v>
      </c>
      <c r="F9" s="7" t="s">
        <v>190</v>
      </c>
      <c r="G9" s="7" t="s">
        <v>191</v>
      </c>
      <c r="H9" s="7" t="s">
        <v>11</v>
      </c>
      <c r="I9" s="9">
        <v>34925.0</v>
      </c>
      <c r="J9" s="7" t="s">
        <v>137</v>
      </c>
      <c r="K9" s="7">
        <v>8.121516482E9</v>
      </c>
      <c r="L9" s="7">
        <v>9.247106495E9</v>
      </c>
      <c r="M9" s="7" t="s">
        <v>12</v>
      </c>
      <c r="N9" s="7" t="s">
        <v>192</v>
      </c>
      <c r="O9" s="7" t="s">
        <v>193</v>
      </c>
      <c r="P9" s="7" t="s">
        <v>139</v>
      </c>
      <c r="Q9" s="7" t="s">
        <v>140</v>
      </c>
      <c r="R9" s="7">
        <v>500076.0</v>
      </c>
      <c r="S9" s="7" t="s">
        <v>171</v>
      </c>
      <c r="T9" s="13">
        <v>0.86</v>
      </c>
      <c r="U9" s="7">
        <v>2011.0</v>
      </c>
      <c r="V9" s="7" t="s">
        <v>142</v>
      </c>
      <c r="W9" s="12">
        <v>0.937</v>
      </c>
      <c r="X9" s="7">
        <v>2013.0</v>
      </c>
      <c r="AA9" s="7">
        <v>2013.0</v>
      </c>
      <c r="AB9" s="7">
        <v>8.78</v>
      </c>
      <c r="AC9" s="7">
        <v>9.0</v>
      </c>
      <c r="AD9" s="7">
        <v>9.17</v>
      </c>
      <c r="AE9" s="7">
        <v>8.75</v>
      </c>
      <c r="AH9" s="7">
        <v>8.93</v>
      </c>
      <c r="AI9" s="7">
        <v>0.0</v>
      </c>
      <c r="AJ9" s="7" t="s">
        <v>193</v>
      </c>
      <c r="AM9" s="7" t="s">
        <v>194</v>
      </c>
    </row>
    <row r="10" ht="15.75" customHeight="1">
      <c r="A10" s="10">
        <v>42406.480784259256</v>
      </c>
      <c r="B10" s="11">
        <v>1.60113738012E11</v>
      </c>
      <c r="C10" s="7" t="s">
        <v>134</v>
      </c>
      <c r="D10" s="7">
        <v>1.0</v>
      </c>
      <c r="E10" s="7" t="s">
        <v>195</v>
      </c>
      <c r="G10" s="7" t="s">
        <v>196</v>
      </c>
      <c r="H10" s="7" t="s">
        <v>81</v>
      </c>
      <c r="I10" s="9">
        <v>35185.0</v>
      </c>
      <c r="J10" s="7" t="s">
        <v>137</v>
      </c>
      <c r="K10" s="7">
        <v>7.569856878E9</v>
      </c>
      <c r="L10" s="7">
        <v>7.097356642E9</v>
      </c>
      <c r="M10" s="7" t="s">
        <v>82</v>
      </c>
      <c r="N10" s="7" t="s">
        <v>197</v>
      </c>
      <c r="O10" s="7" t="s">
        <v>198</v>
      </c>
      <c r="P10" s="7" t="s">
        <v>139</v>
      </c>
      <c r="Q10" s="7" t="s">
        <v>140</v>
      </c>
      <c r="R10" s="7">
        <v>500080.0</v>
      </c>
      <c r="S10" s="7" t="s">
        <v>149</v>
      </c>
      <c r="T10" s="12">
        <v>0.788</v>
      </c>
      <c r="U10" s="7">
        <v>2011.0</v>
      </c>
      <c r="V10" s="7" t="s">
        <v>142</v>
      </c>
      <c r="W10" s="12">
        <v>0.847</v>
      </c>
      <c r="X10" s="7">
        <v>2013.0</v>
      </c>
      <c r="AA10" s="7">
        <v>2013.0</v>
      </c>
      <c r="AB10" s="7">
        <v>6.42</v>
      </c>
      <c r="AC10" s="7">
        <v>7.42</v>
      </c>
      <c r="AD10" s="7">
        <v>7.38</v>
      </c>
      <c r="AE10" s="7">
        <v>4.54</v>
      </c>
      <c r="AH10" s="7">
        <v>6.44</v>
      </c>
      <c r="AI10" s="7">
        <v>1.0</v>
      </c>
      <c r="AJ10" s="7" t="s">
        <v>199</v>
      </c>
      <c r="AK10" s="7" t="s">
        <v>200</v>
      </c>
      <c r="AL10" s="7" t="s">
        <v>200</v>
      </c>
      <c r="AM10" s="7" t="s">
        <v>201</v>
      </c>
    </row>
    <row r="11" ht="15.75" customHeight="1">
      <c r="A11" s="10">
        <v>42405.92056298611</v>
      </c>
      <c r="B11" s="11">
        <v>1.60113738013E11</v>
      </c>
      <c r="C11" s="7" t="s">
        <v>134</v>
      </c>
      <c r="D11" s="7">
        <v>0.0</v>
      </c>
      <c r="E11" s="7" t="s">
        <v>202</v>
      </c>
      <c r="G11" s="7" t="s">
        <v>203</v>
      </c>
      <c r="H11" s="7" t="s">
        <v>65</v>
      </c>
      <c r="I11" s="9">
        <v>34988.0</v>
      </c>
      <c r="J11" s="7" t="s">
        <v>137</v>
      </c>
      <c r="K11" s="7">
        <v>8.500862599E9</v>
      </c>
      <c r="L11" s="7">
        <v>9.866957636E9</v>
      </c>
      <c r="M11" s="7" t="s">
        <v>66</v>
      </c>
      <c r="N11" s="7" t="s">
        <v>204</v>
      </c>
      <c r="O11" s="7" t="s">
        <v>205</v>
      </c>
      <c r="P11" s="7" t="s">
        <v>139</v>
      </c>
      <c r="Q11" s="7" t="s">
        <v>140</v>
      </c>
      <c r="R11" s="7">
        <v>502032.0</v>
      </c>
      <c r="S11" s="7" t="s">
        <v>141</v>
      </c>
      <c r="T11" s="7">
        <v>8.8</v>
      </c>
      <c r="U11" s="7">
        <v>2011.0</v>
      </c>
      <c r="V11" s="7" t="s">
        <v>142</v>
      </c>
      <c r="W11" s="12">
        <v>0.884</v>
      </c>
      <c r="X11" s="7">
        <v>2013.0</v>
      </c>
      <c r="Y11" s="7"/>
      <c r="Z11" s="7"/>
      <c r="AA11" s="7">
        <v>2013.0</v>
      </c>
      <c r="AB11" s="7">
        <v>6.8</v>
      </c>
      <c r="AC11" s="7">
        <v>6.6</v>
      </c>
      <c r="AD11" s="7">
        <v>7.0</v>
      </c>
      <c r="AE11" s="7">
        <v>5.6</v>
      </c>
      <c r="AF11" s="7"/>
      <c r="AG11" s="7"/>
      <c r="AH11" s="7">
        <v>6.9</v>
      </c>
      <c r="AI11" s="7">
        <v>0.0</v>
      </c>
      <c r="AJ11" s="7" t="s">
        <v>206</v>
      </c>
      <c r="AK11" s="7" t="s">
        <v>207</v>
      </c>
      <c r="AL11" s="7"/>
      <c r="AM11" s="7" t="s">
        <v>208</v>
      </c>
    </row>
    <row r="12" ht="15.75" customHeight="1">
      <c r="A12" s="10">
        <v>42406.30380447917</v>
      </c>
      <c r="B12" s="11">
        <v>1.60113738014E11</v>
      </c>
      <c r="C12" s="7" t="s">
        <v>134</v>
      </c>
      <c r="D12" s="7">
        <v>1.0</v>
      </c>
      <c r="E12" s="7" t="s">
        <v>209</v>
      </c>
      <c r="G12" s="7" t="s">
        <v>210</v>
      </c>
      <c r="H12" s="7" t="s">
        <v>87</v>
      </c>
      <c r="I12" s="9">
        <v>35031.0</v>
      </c>
      <c r="J12" s="7" t="s">
        <v>137</v>
      </c>
      <c r="K12" s="7">
        <v>9.949546995E9</v>
      </c>
      <c r="L12" s="7">
        <v>8.897508102E9</v>
      </c>
      <c r="M12" s="7" t="s">
        <v>88</v>
      </c>
      <c r="N12" s="7" t="s">
        <v>211</v>
      </c>
      <c r="O12" s="7" t="s">
        <v>212</v>
      </c>
      <c r="P12" s="7" t="s">
        <v>213</v>
      </c>
      <c r="Q12" s="7" t="s">
        <v>140</v>
      </c>
      <c r="R12" s="7">
        <v>500049.0</v>
      </c>
      <c r="S12" s="7" t="s">
        <v>149</v>
      </c>
      <c r="T12" s="13">
        <v>0.9</v>
      </c>
      <c r="U12" s="7">
        <v>2011.0</v>
      </c>
      <c r="V12" s="7" t="s">
        <v>142</v>
      </c>
      <c r="W12" s="13">
        <v>0.83</v>
      </c>
      <c r="X12" s="7">
        <v>2013.0</v>
      </c>
      <c r="AA12" s="7">
        <v>2013.0</v>
      </c>
      <c r="AB12" s="7">
        <v>6.2</v>
      </c>
      <c r="AC12" s="7">
        <v>5.93</v>
      </c>
      <c r="AD12" s="7">
        <v>6.3</v>
      </c>
      <c r="AE12" s="7">
        <v>4.16</v>
      </c>
      <c r="AH12" s="7">
        <v>6.25</v>
      </c>
      <c r="AI12" s="7">
        <v>5.0</v>
      </c>
      <c r="AJ12" s="7" t="s">
        <v>212</v>
      </c>
      <c r="AK12" s="7" t="s">
        <v>214</v>
      </c>
      <c r="AM12" s="7" t="s">
        <v>215</v>
      </c>
    </row>
    <row r="13" ht="15.75" customHeight="1">
      <c r="A13" s="10">
        <v>42405.82003645833</v>
      </c>
      <c r="B13" s="11">
        <v>1.60113738015E11</v>
      </c>
      <c r="C13" s="7" t="s">
        <v>134</v>
      </c>
      <c r="D13" s="7">
        <v>0.0</v>
      </c>
      <c r="E13" s="7" t="s">
        <v>216</v>
      </c>
      <c r="G13" s="7" t="s">
        <v>217</v>
      </c>
      <c r="H13" s="7" t="s">
        <v>19</v>
      </c>
      <c r="I13" s="9">
        <v>34896.0</v>
      </c>
      <c r="J13" s="7" t="s">
        <v>137</v>
      </c>
      <c r="K13" s="7">
        <v>8.686106624E9</v>
      </c>
      <c r="L13" s="7">
        <v>8.333934492E9</v>
      </c>
      <c r="M13" s="7" t="s">
        <v>20</v>
      </c>
      <c r="N13" s="7" t="s">
        <v>218</v>
      </c>
      <c r="O13" s="7" t="s">
        <v>219</v>
      </c>
      <c r="P13" s="7" t="s">
        <v>139</v>
      </c>
      <c r="Q13" s="7" t="s">
        <v>140</v>
      </c>
      <c r="R13" s="7">
        <v>500047.0</v>
      </c>
      <c r="S13" s="7" t="s">
        <v>149</v>
      </c>
      <c r="T13" s="13">
        <v>0.92</v>
      </c>
      <c r="U13" s="7">
        <v>2011.0</v>
      </c>
      <c r="V13" s="7" t="s">
        <v>142</v>
      </c>
      <c r="W13" s="13">
        <v>0.93</v>
      </c>
      <c r="X13" s="7">
        <v>2013.0</v>
      </c>
      <c r="AA13" s="7">
        <v>2013.0</v>
      </c>
      <c r="AB13" s="7">
        <v>7.85</v>
      </c>
      <c r="AC13" s="7">
        <v>8.86</v>
      </c>
      <c r="AD13" s="7">
        <v>8.96</v>
      </c>
      <c r="AE13" s="7">
        <v>8.04</v>
      </c>
      <c r="AH13" s="7">
        <v>8.41</v>
      </c>
      <c r="AI13" s="7">
        <v>0.0</v>
      </c>
      <c r="AJ13" s="7" t="s">
        <v>220</v>
      </c>
      <c r="AK13" s="7" t="s">
        <v>221</v>
      </c>
      <c r="AM13" s="7" t="s">
        <v>222</v>
      </c>
    </row>
    <row r="14" ht="15.75" customHeight="1">
      <c r="A14" s="10">
        <v>42405.82264431713</v>
      </c>
      <c r="B14" s="11">
        <v>1.60113738016E11</v>
      </c>
      <c r="C14" s="7" t="s">
        <v>134</v>
      </c>
      <c r="D14" s="7">
        <v>0.0</v>
      </c>
      <c r="E14" s="7" t="s">
        <v>223</v>
      </c>
      <c r="G14" s="7" t="s">
        <v>224</v>
      </c>
      <c r="H14" s="7" t="s">
        <v>41</v>
      </c>
      <c r="I14" s="9">
        <v>35223.0</v>
      </c>
      <c r="J14" s="7" t="s">
        <v>137</v>
      </c>
      <c r="K14" s="7">
        <v>9.70468681E9</v>
      </c>
      <c r="L14" s="7">
        <v>9.84828845E9</v>
      </c>
      <c r="M14" s="7" t="s">
        <v>42</v>
      </c>
      <c r="N14" s="7" t="s">
        <v>225</v>
      </c>
      <c r="O14" s="7" t="s">
        <v>226</v>
      </c>
      <c r="P14" s="7" t="s">
        <v>227</v>
      </c>
      <c r="Q14" s="7" t="s">
        <v>228</v>
      </c>
      <c r="R14" s="7">
        <v>508284.0</v>
      </c>
      <c r="S14" s="7" t="s">
        <v>149</v>
      </c>
      <c r="T14" s="13">
        <v>0.94</v>
      </c>
      <c r="U14" s="7">
        <v>2011.0</v>
      </c>
      <c r="V14" s="7" t="s">
        <v>142</v>
      </c>
      <c r="W14" s="13">
        <v>0.94</v>
      </c>
      <c r="X14" s="7">
        <v>2013.0</v>
      </c>
      <c r="AA14" s="7">
        <v>2013.0</v>
      </c>
      <c r="AB14" s="7">
        <v>7.1</v>
      </c>
      <c r="AC14" s="7">
        <v>7.86</v>
      </c>
      <c r="AD14" s="7">
        <v>8.13</v>
      </c>
      <c r="AE14" s="7">
        <v>6.67</v>
      </c>
      <c r="AH14" s="7">
        <v>7.44</v>
      </c>
      <c r="AI14" s="7">
        <v>0.0</v>
      </c>
      <c r="AJ14" s="14" t="s">
        <v>229</v>
      </c>
      <c r="AK14" s="7" t="s">
        <v>230</v>
      </c>
      <c r="AM14" s="7" t="s">
        <v>231</v>
      </c>
    </row>
    <row r="15" ht="15.75" customHeight="1">
      <c r="A15" s="10">
        <v>42405.788807476856</v>
      </c>
      <c r="B15" s="11">
        <v>1.60113738017E11</v>
      </c>
      <c r="C15" s="7" t="s">
        <v>232</v>
      </c>
      <c r="D15" s="7">
        <v>0.0</v>
      </c>
      <c r="E15" s="7" t="s">
        <v>233</v>
      </c>
      <c r="G15" s="7" t="s">
        <v>234</v>
      </c>
      <c r="H15" s="7" t="s">
        <v>31</v>
      </c>
      <c r="I15" s="9">
        <v>34969.0</v>
      </c>
      <c r="J15" s="7" t="s">
        <v>137</v>
      </c>
      <c r="K15" s="7">
        <v>9.652133082E9</v>
      </c>
      <c r="L15" s="7">
        <v>8.121276408E9</v>
      </c>
      <c r="M15" s="7" t="s">
        <v>32</v>
      </c>
      <c r="N15" s="7" t="s">
        <v>235</v>
      </c>
      <c r="O15" s="7" t="s">
        <v>236</v>
      </c>
      <c r="P15" s="7" t="s">
        <v>139</v>
      </c>
      <c r="Q15" s="7" t="s">
        <v>140</v>
      </c>
      <c r="R15" s="7">
        <v>500062.0</v>
      </c>
      <c r="S15" s="7" t="s">
        <v>141</v>
      </c>
      <c r="T15" s="7">
        <v>9.2</v>
      </c>
      <c r="U15" s="7">
        <v>2011.0</v>
      </c>
      <c r="V15" s="7" t="s">
        <v>142</v>
      </c>
      <c r="W15" s="12">
        <v>0.901</v>
      </c>
      <c r="X15" s="7">
        <v>2013.0</v>
      </c>
      <c r="AA15" s="7">
        <v>2013.0</v>
      </c>
      <c r="AB15" s="7">
        <v>8.0</v>
      </c>
      <c r="AC15" s="7">
        <v>8.39</v>
      </c>
      <c r="AD15" s="7">
        <v>8.54</v>
      </c>
      <c r="AE15" s="7">
        <v>7.2</v>
      </c>
      <c r="AH15" s="7">
        <v>8.03</v>
      </c>
      <c r="AI15" s="7">
        <v>0.0</v>
      </c>
      <c r="AJ15" s="7" t="s">
        <v>237</v>
      </c>
      <c r="AK15" s="7" t="s">
        <v>238</v>
      </c>
      <c r="AM15" s="7" t="s">
        <v>239</v>
      </c>
    </row>
    <row r="16" ht="15.75" customHeight="1">
      <c r="A16" s="10">
        <v>42405.765929155095</v>
      </c>
      <c r="B16" s="11">
        <v>1.60113738019E11</v>
      </c>
      <c r="C16" s="7" t="s">
        <v>232</v>
      </c>
      <c r="D16" s="7">
        <v>0.0</v>
      </c>
      <c r="E16" s="7" t="s">
        <v>240</v>
      </c>
      <c r="G16" s="7" t="s">
        <v>241</v>
      </c>
      <c r="H16" s="7" t="s">
        <v>43</v>
      </c>
      <c r="I16" s="9">
        <v>34855.0</v>
      </c>
      <c r="J16" s="7" t="s">
        <v>137</v>
      </c>
      <c r="K16" s="7">
        <v>9.866507976E9</v>
      </c>
      <c r="L16" s="7">
        <v>9.966461845E9</v>
      </c>
      <c r="M16" s="7" t="s">
        <v>44</v>
      </c>
      <c r="N16" s="7" t="s">
        <v>242</v>
      </c>
      <c r="O16" s="7" t="s">
        <v>243</v>
      </c>
      <c r="P16" s="7" t="s">
        <v>139</v>
      </c>
      <c r="Q16" s="7" t="s">
        <v>140</v>
      </c>
      <c r="R16" s="7">
        <v>500047.0</v>
      </c>
      <c r="S16" s="7" t="s">
        <v>171</v>
      </c>
      <c r="T16" s="13">
        <v>0.91</v>
      </c>
      <c r="U16" s="7">
        <v>2011.0</v>
      </c>
      <c r="V16" s="7" t="s">
        <v>142</v>
      </c>
      <c r="W16" s="12">
        <v>0.957</v>
      </c>
      <c r="X16" s="7">
        <v>2013.0</v>
      </c>
      <c r="AA16" s="7">
        <v>2013.0</v>
      </c>
      <c r="AB16" s="7">
        <v>7.42</v>
      </c>
      <c r="AC16" s="7">
        <v>7.64</v>
      </c>
      <c r="AD16" s="7">
        <v>7.79</v>
      </c>
      <c r="AE16" s="7">
        <v>6.83</v>
      </c>
      <c r="AH16" s="7">
        <v>7.42</v>
      </c>
      <c r="AI16" s="7">
        <v>0.0</v>
      </c>
      <c r="AJ16" s="7" t="s">
        <v>244</v>
      </c>
      <c r="AM16" s="7" t="s">
        <v>245</v>
      </c>
    </row>
    <row r="17" ht="15.75" customHeight="1">
      <c r="A17" s="10">
        <v>42406.827718043976</v>
      </c>
      <c r="B17" s="11">
        <v>1.6011373802E11</v>
      </c>
      <c r="C17" s="7" t="s">
        <v>232</v>
      </c>
      <c r="D17" s="7">
        <v>0.0</v>
      </c>
      <c r="E17" s="7" t="s">
        <v>246</v>
      </c>
      <c r="G17" s="7" t="s">
        <v>247</v>
      </c>
      <c r="H17" s="7" t="s">
        <v>67</v>
      </c>
      <c r="I17" s="9">
        <v>35168.0</v>
      </c>
      <c r="J17" s="7" t="s">
        <v>137</v>
      </c>
      <c r="K17" s="7">
        <v>9.059000314E9</v>
      </c>
      <c r="L17" s="7">
        <v>9.703940869E9</v>
      </c>
      <c r="M17" s="7" t="s">
        <v>68</v>
      </c>
      <c r="O17" s="7" t="s">
        <v>248</v>
      </c>
      <c r="P17" s="7" t="s">
        <v>249</v>
      </c>
      <c r="Q17" s="7" t="s">
        <v>140</v>
      </c>
      <c r="R17" s="7">
        <v>509125.0</v>
      </c>
      <c r="S17" s="7" t="s">
        <v>149</v>
      </c>
      <c r="T17" s="12">
        <v>0.925</v>
      </c>
      <c r="U17" s="7">
        <v>2011.0</v>
      </c>
      <c r="V17" s="7" t="s">
        <v>142</v>
      </c>
      <c r="W17" s="13">
        <v>0.91</v>
      </c>
      <c r="X17" s="7">
        <v>2013.0</v>
      </c>
      <c r="AA17" s="7">
        <v>2013.0</v>
      </c>
      <c r="AB17" s="7">
        <v>7.43</v>
      </c>
      <c r="AC17" s="7">
        <v>7.75</v>
      </c>
      <c r="AD17" s="7">
        <v>7.12</v>
      </c>
      <c r="AE17" s="7">
        <v>5.33</v>
      </c>
      <c r="AH17" s="7">
        <v>6.9</v>
      </c>
      <c r="AI17" s="7">
        <v>0.0</v>
      </c>
      <c r="AJ17" s="7" t="s">
        <v>250</v>
      </c>
      <c r="AM17" s="7" t="s">
        <v>251</v>
      </c>
    </row>
    <row r="18" ht="15.75" customHeight="1">
      <c r="A18" s="10">
        <v>42405.80021342593</v>
      </c>
      <c r="B18" s="11">
        <v>1.60113738021E11</v>
      </c>
      <c r="C18" s="7" t="s">
        <v>232</v>
      </c>
      <c r="D18" s="7">
        <v>0.0</v>
      </c>
      <c r="E18" s="7" t="s">
        <v>252</v>
      </c>
      <c r="G18" s="7" t="s">
        <v>253</v>
      </c>
      <c r="H18" s="7" t="s">
        <v>57</v>
      </c>
      <c r="I18" s="9">
        <v>35021.0</v>
      </c>
      <c r="J18" s="7" t="s">
        <v>153</v>
      </c>
      <c r="K18" s="7">
        <v>7.207400009E9</v>
      </c>
      <c r="L18" s="7">
        <v>9.000255123E9</v>
      </c>
      <c r="M18" s="7" t="s">
        <v>58</v>
      </c>
      <c r="O18" s="7" t="s">
        <v>254</v>
      </c>
      <c r="P18" s="7" t="s">
        <v>169</v>
      </c>
      <c r="Q18" s="7" t="s">
        <v>140</v>
      </c>
      <c r="R18" s="7">
        <v>500026.0</v>
      </c>
      <c r="S18" s="7" t="s">
        <v>171</v>
      </c>
      <c r="T18" s="13">
        <v>0.7</v>
      </c>
      <c r="U18" s="7">
        <v>2011.0</v>
      </c>
      <c r="V18" s="7" t="s">
        <v>142</v>
      </c>
      <c r="W18" s="13">
        <v>0.9</v>
      </c>
      <c r="X18" s="7">
        <v>2013.0</v>
      </c>
      <c r="AA18" s="7">
        <v>2013.0</v>
      </c>
      <c r="AB18" s="7">
        <v>6.8</v>
      </c>
      <c r="AC18" s="7">
        <v>7.3</v>
      </c>
      <c r="AD18" s="7">
        <v>7.9</v>
      </c>
      <c r="AE18" s="7">
        <v>6.0</v>
      </c>
      <c r="AH18" s="7">
        <v>7.0</v>
      </c>
      <c r="AI18" s="7">
        <v>0.0</v>
      </c>
      <c r="AJ18" s="7" t="s">
        <v>255</v>
      </c>
      <c r="AK18" s="7" t="s">
        <v>256</v>
      </c>
      <c r="AM18" s="7" t="s">
        <v>257</v>
      </c>
    </row>
    <row r="19" ht="15.75" customHeight="1">
      <c r="A19" s="10">
        <v>42405.8404028125</v>
      </c>
      <c r="B19" s="11">
        <v>1.60113738022E11</v>
      </c>
      <c r="C19" s="7" t="s">
        <v>232</v>
      </c>
      <c r="D19" s="7">
        <v>2.0</v>
      </c>
      <c r="E19" s="7" t="s">
        <v>258</v>
      </c>
      <c r="G19" s="7" t="s">
        <v>259</v>
      </c>
      <c r="H19" s="7" t="s">
        <v>93</v>
      </c>
      <c r="I19" s="9">
        <v>34951.0</v>
      </c>
      <c r="J19" s="7" t="s">
        <v>137</v>
      </c>
      <c r="K19" s="7" t="s">
        <v>94</v>
      </c>
      <c r="L19" s="7" t="s">
        <v>260</v>
      </c>
      <c r="M19" s="7" t="s">
        <v>95</v>
      </c>
      <c r="O19" s="7" t="s">
        <v>261</v>
      </c>
      <c r="P19" s="7" t="s">
        <v>139</v>
      </c>
      <c r="Q19" s="7" t="s">
        <v>228</v>
      </c>
      <c r="R19" s="7">
        <v>500045.0</v>
      </c>
      <c r="S19" s="7" t="s">
        <v>149</v>
      </c>
      <c r="T19" s="13">
        <v>0.82</v>
      </c>
      <c r="U19" s="7">
        <v>2011.0</v>
      </c>
      <c r="V19" s="7" t="s">
        <v>142</v>
      </c>
      <c r="W19" s="13">
        <v>0.88</v>
      </c>
      <c r="X19" s="7">
        <v>2013.0</v>
      </c>
      <c r="AA19" s="7">
        <v>2013.0</v>
      </c>
      <c r="AB19" s="7">
        <v>6.6</v>
      </c>
      <c r="AC19" s="7">
        <v>6.7</v>
      </c>
      <c r="AD19" s="7">
        <v>5.7</v>
      </c>
      <c r="AE19" s="7">
        <v>4.7</v>
      </c>
      <c r="AH19" s="7">
        <v>6.0</v>
      </c>
      <c r="AI19" s="7">
        <v>0.0</v>
      </c>
      <c r="AJ19" s="7" t="s">
        <v>262</v>
      </c>
      <c r="AK19" s="7" t="s">
        <v>263</v>
      </c>
      <c r="AM19" s="7" t="s">
        <v>264</v>
      </c>
    </row>
    <row r="20" ht="15.75" customHeight="1">
      <c r="A20" s="10">
        <v>42406.48233407407</v>
      </c>
      <c r="B20" s="11">
        <v>1.60113738024E11</v>
      </c>
      <c r="C20" s="7" t="s">
        <v>232</v>
      </c>
      <c r="D20" s="7">
        <v>0.0</v>
      </c>
      <c r="E20" s="7" t="s">
        <v>265</v>
      </c>
      <c r="G20" s="7" t="s">
        <v>266</v>
      </c>
      <c r="H20" s="7" t="s">
        <v>15</v>
      </c>
      <c r="I20" s="9">
        <v>34553.0</v>
      </c>
      <c r="J20" s="7" t="s">
        <v>137</v>
      </c>
      <c r="K20" s="7">
        <v>9.700239505E9</v>
      </c>
      <c r="L20" s="7">
        <v>8.142680865E9</v>
      </c>
      <c r="M20" s="7" t="s">
        <v>16</v>
      </c>
      <c r="N20" s="7" t="s">
        <v>267</v>
      </c>
      <c r="O20" s="7" t="s">
        <v>268</v>
      </c>
      <c r="P20" s="7" t="s">
        <v>269</v>
      </c>
      <c r="Q20" s="7" t="s">
        <v>270</v>
      </c>
      <c r="R20" s="7">
        <v>500059.0</v>
      </c>
      <c r="S20" s="7" t="s">
        <v>141</v>
      </c>
      <c r="T20" s="7">
        <v>9.2</v>
      </c>
      <c r="U20" s="7">
        <v>2010.0</v>
      </c>
      <c r="V20" s="7" t="s">
        <v>142</v>
      </c>
      <c r="W20" s="12">
        <v>0.924</v>
      </c>
      <c r="X20" s="7">
        <v>2012.0</v>
      </c>
      <c r="AA20" s="7">
        <v>2013.0</v>
      </c>
      <c r="AB20" s="7">
        <v>8.67</v>
      </c>
      <c r="AC20" s="7">
        <v>8.57</v>
      </c>
      <c r="AD20" s="7">
        <v>8.67</v>
      </c>
      <c r="AE20" s="7">
        <v>8.46</v>
      </c>
      <c r="AH20" s="7">
        <v>8.59</v>
      </c>
      <c r="AI20" s="7">
        <v>0.0</v>
      </c>
      <c r="AJ20" s="7" t="s">
        <v>271</v>
      </c>
      <c r="AK20" s="7" t="s">
        <v>272</v>
      </c>
      <c r="AM20" s="7" t="s">
        <v>273</v>
      </c>
    </row>
    <row r="21" ht="15.75" customHeight="1">
      <c r="A21" s="10">
        <v>42405.99727078703</v>
      </c>
      <c r="B21" s="11">
        <v>1.60113738025E11</v>
      </c>
      <c r="C21" s="7" t="s">
        <v>232</v>
      </c>
      <c r="D21" s="7">
        <v>0.0</v>
      </c>
      <c r="E21" s="7" t="s">
        <v>274</v>
      </c>
      <c r="G21" s="7" t="s">
        <v>275</v>
      </c>
      <c r="H21" s="7" t="s">
        <v>33</v>
      </c>
      <c r="I21" s="9">
        <v>35055.0</v>
      </c>
      <c r="J21" s="7" t="s">
        <v>137</v>
      </c>
      <c r="K21" s="7">
        <v>9.700977109E9</v>
      </c>
      <c r="L21" s="7">
        <v>9.701059127E9</v>
      </c>
      <c r="M21" s="7" t="s">
        <v>34</v>
      </c>
      <c r="N21" s="7" t="s">
        <v>276</v>
      </c>
      <c r="O21" s="7" t="s">
        <v>277</v>
      </c>
      <c r="P21" s="7" t="s">
        <v>139</v>
      </c>
      <c r="Q21" s="7" t="s">
        <v>140</v>
      </c>
      <c r="R21" s="7">
        <v>500072.0</v>
      </c>
      <c r="S21" s="7" t="s">
        <v>149</v>
      </c>
      <c r="T21" s="12">
        <v>0.915</v>
      </c>
      <c r="U21" s="7">
        <v>2011.0</v>
      </c>
      <c r="V21" s="7" t="s">
        <v>142</v>
      </c>
      <c r="W21" s="13">
        <v>0.96</v>
      </c>
      <c r="X21" s="7">
        <v>2013.0</v>
      </c>
      <c r="Y21" s="7"/>
      <c r="Z21" s="7"/>
      <c r="AA21" s="7">
        <v>2013.0</v>
      </c>
      <c r="AB21" s="7">
        <v>8.17</v>
      </c>
      <c r="AC21" s="7">
        <v>8.64</v>
      </c>
      <c r="AD21" s="7">
        <v>7.71</v>
      </c>
      <c r="AE21" s="7">
        <v>6.58</v>
      </c>
      <c r="AF21" s="7"/>
      <c r="AG21" s="7"/>
      <c r="AH21" s="7">
        <v>7.75</v>
      </c>
      <c r="AI21" s="7">
        <v>0.0</v>
      </c>
      <c r="AJ21" s="7" t="s">
        <v>278</v>
      </c>
      <c r="AK21" s="7" t="s">
        <v>279</v>
      </c>
      <c r="AL21" s="7" t="s">
        <v>279</v>
      </c>
      <c r="AM21" s="7" t="s">
        <v>280</v>
      </c>
    </row>
    <row r="22" ht="15.75" customHeight="1">
      <c r="A22" s="10">
        <v>42406.812814571764</v>
      </c>
      <c r="B22" s="11">
        <v>1.60113738026E11</v>
      </c>
      <c r="C22" s="7" t="s">
        <v>232</v>
      </c>
      <c r="D22" s="7">
        <v>0.0</v>
      </c>
      <c r="E22" s="7" t="s">
        <v>281</v>
      </c>
      <c r="F22" s="7" t="s">
        <v>282</v>
      </c>
      <c r="G22" s="7" t="s">
        <v>152</v>
      </c>
      <c r="H22" s="7" t="s">
        <v>29</v>
      </c>
      <c r="I22" s="9">
        <v>35063.0</v>
      </c>
      <c r="J22" s="7" t="s">
        <v>137</v>
      </c>
      <c r="K22" s="7">
        <v>8.333049656E9</v>
      </c>
      <c r="L22" s="7">
        <v>8.985893732E9</v>
      </c>
      <c r="M22" s="7" t="s">
        <v>30</v>
      </c>
      <c r="N22" s="7" t="s">
        <v>283</v>
      </c>
      <c r="O22" s="7" t="s">
        <v>284</v>
      </c>
      <c r="P22" s="7" t="s">
        <v>285</v>
      </c>
      <c r="Q22" s="7" t="s">
        <v>286</v>
      </c>
      <c r="R22" s="7">
        <v>522006.0</v>
      </c>
      <c r="S22" s="7" t="s">
        <v>149</v>
      </c>
      <c r="T22" s="13">
        <v>0.89</v>
      </c>
      <c r="U22" s="7">
        <v>2011.0</v>
      </c>
      <c r="V22" s="7" t="s">
        <v>142</v>
      </c>
      <c r="W22" s="12">
        <v>0.931</v>
      </c>
      <c r="X22" s="7">
        <v>2013.0</v>
      </c>
      <c r="AA22" s="7">
        <v>2013.0</v>
      </c>
      <c r="AB22" s="7">
        <v>8.14</v>
      </c>
      <c r="AC22" s="7">
        <v>8.18</v>
      </c>
      <c r="AD22" s="7">
        <v>8.08</v>
      </c>
      <c r="AE22" s="7">
        <v>8.0</v>
      </c>
      <c r="AH22" s="7">
        <v>8.1</v>
      </c>
      <c r="AI22" s="7">
        <v>0.0</v>
      </c>
      <c r="AJ22" s="7" t="s">
        <v>287</v>
      </c>
      <c r="AK22" s="7" t="s">
        <v>288</v>
      </c>
      <c r="AL22" s="7" t="s">
        <v>289</v>
      </c>
      <c r="AM22" s="7" t="s">
        <v>290</v>
      </c>
    </row>
    <row r="23" ht="15.75" customHeight="1">
      <c r="A23" s="10">
        <v>42406.78603017361</v>
      </c>
      <c r="B23" s="11">
        <v>1.60113738027E11</v>
      </c>
      <c r="C23" s="7" t="s">
        <v>232</v>
      </c>
      <c r="D23" s="7">
        <v>0.0</v>
      </c>
      <c r="E23" s="7" t="s">
        <v>282</v>
      </c>
      <c r="F23" s="7" t="s">
        <v>291</v>
      </c>
      <c r="G23" s="7" t="s">
        <v>292</v>
      </c>
      <c r="H23" s="7" t="s">
        <v>53</v>
      </c>
      <c r="I23" s="9">
        <v>34436.0</v>
      </c>
      <c r="J23" s="7" t="s">
        <v>137</v>
      </c>
      <c r="K23" s="7">
        <v>9.640863746E9</v>
      </c>
      <c r="L23" s="7">
        <v>9.989796298E9</v>
      </c>
      <c r="M23" s="7" t="s">
        <v>54</v>
      </c>
      <c r="N23" s="7" t="s">
        <v>293</v>
      </c>
      <c r="O23" s="7" t="s">
        <v>294</v>
      </c>
      <c r="P23" s="7" t="s">
        <v>139</v>
      </c>
      <c r="Q23" s="7" t="s">
        <v>140</v>
      </c>
      <c r="R23" s="7">
        <v>500049.0</v>
      </c>
      <c r="S23" s="7" t="s">
        <v>149</v>
      </c>
      <c r="T23" s="13">
        <v>0.9</v>
      </c>
      <c r="U23" s="7">
        <v>2010.0</v>
      </c>
      <c r="V23" s="7" t="s">
        <v>142</v>
      </c>
      <c r="W23" s="12">
        <v>0.885</v>
      </c>
      <c r="X23" s="7">
        <v>2012.0</v>
      </c>
      <c r="AA23" s="7">
        <v>2013.0</v>
      </c>
      <c r="AB23" s="7">
        <v>7.53</v>
      </c>
      <c r="AC23" s="7">
        <v>7.57</v>
      </c>
      <c r="AD23" s="7">
        <v>7.54</v>
      </c>
      <c r="AE23" s="7">
        <v>6.3</v>
      </c>
      <c r="AH23" s="7">
        <v>7.235</v>
      </c>
      <c r="AI23" s="7">
        <v>0.0</v>
      </c>
      <c r="AJ23" s="7" t="s">
        <v>295</v>
      </c>
      <c r="AM23" s="7" t="s">
        <v>296</v>
      </c>
    </row>
    <row r="24" ht="15.75" customHeight="1">
      <c r="A24" s="10">
        <v>42405.771877245366</v>
      </c>
      <c r="B24" s="11">
        <v>1.60113738028E11</v>
      </c>
      <c r="C24" s="7" t="s">
        <v>232</v>
      </c>
      <c r="D24" s="7">
        <v>0.0</v>
      </c>
      <c r="E24" s="7" t="s">
        <v>297</v>
      </c>
      <c r="G24" s="7" t="s">
        <v>298</v>
      </c>
      <c r="H24" s="7" t="s">
        <v>21</v>
      </c>
      <c r="I24" s="9">
        <v>35268.0</v>
      </c>
      <c r="J24" s="7" t="s">
        <v>153</v>
      </c>
      <c r="K24" s="7">
        <v>9.866090089E9</v>
      </c>
      <c r="L24" s="7">
        <v>7.893045493E9</v>
      </c>
      <c r="M24" s="7" t="s">
        <v>22</v>
      </c>
      <c r="O24" s="7" t="s">
        <v>299</v>
      </c>
      <c r="P24" s="7" t="s">
        <v>139</v>
      </c>
      <c r="Q24" s="7" t="s">
        <v>140</v>
      </c>
      <c r="R24" s="7">
        <v>500079.0</v>
      </c>
      <c r="S24" s="7" t="s">
        <v>149</v>
      </c>
      <c r="T24" s="13">
        <v>0.94</v>
      </c>
      <c r="U24" s="7">
        <v>2011.0</v>
      </c>
      <c r="V24" s="7" t="s">
        <v>142</v>
      </c>
      <c r="W24" s="12">
        <v>0.955</v>
      </c>
      <c r="X24" s="7">
        <v>2013.0</v>
      </c>
      <c r="AA24" s="7">
        <v>2013.0</v>
      </c>
      <c r="AB24" s="7">
        <v>8.39</v>
      </c>
      <c r="AC24" s="7">
        <v>8.71</v>
      </c>
      <c r="AD24" s="7">
        <v>7.96</v>
      </c>
      <c r="AE24" s="7">
        <v>8.37</v>
      </c>
      <c r="AH24" s="7">
        <v>8.4</v>
      </c>
      <c r="AI24" s="7">
        <v>0.0</v>
      </c>
      <c r="AJ24" s="7" t="s">
        <v>300</v>
      </c>
      <c r="AM24" s="7" t="s">
        <v>301</v>
      </c>
    </row>
    <row r="25" ht="15.75" customHeight="1">
      <c r="A25" s="10">
        <v>42405.81362383102</v>
      </c>
      <c r="B25" s="11">
        <v>1.6011373803E11</v>
      </c>
      <c r="C25" s="7" t="s">
        <v>232</v>
      </c>
      <c r="D25" s="7">
        <v>0.0</v>
      </c>
      <c r="E25" s="7" t="s">
        <v>302</v>
      </c>
      <c r="G25" s="7" t="s">
        <v>303</v>
      </c>
      <c r="H25" s="7" t="s">
        <v>73</v>
      </c>
      <c r="I25" s="9">
        <v>35039.0</v>
      </c>
      <c r="J25" s="7" t="s">
        <v>137</v>
      </c>
      <c r="K25" s="7">
        <v>9.50501001E9</v>
      </c>
      <c r="L25" s="7">
        <v>9.948277795E9</v>
      </c>
      <c r="M25" s="7" t="s">
        <v>74</v>
      </c>
      <c r="O25" s="7" t="s">
        <v>304</v>
      </c>
      <c r="P25" s="7" t="s">
        <v>139</v>
      </c>
      <c r="Q25" s="7" t="s">
        <v>140</v>
      </c>
      <c r="R25" s="7">
        <v>500016.0</v>
      </c>
      <c r="S25" s="7" t="s">
        <v>149</v>
      </c>
      <c r="T25" s="13">
        <v>0.85</v>
      </c>
      <c r="U25" s="7">
        <v>2011.0</v>
      </c>
      <c r="V25" s="7" t="s">
        <v>142</v>
      </c>
      <c r="W25" s="12">
        <v>0.923</v>
      </c>
      <c r="X25" s="7">
        <v>2013.0</v>
      </c>
      <c r="AA25" s="7">
        <v>2013.0</v>
      </c>
      <c r="AB25" s="7">
        <v>6.5</v>
      </c>
      <c r="AC25" s="7">
        <v>6.8</v>
      </c>
      <c r="AD25" s="7">
        <v>6.75</v>
      </c>
      <c r="AE25" s="7">
        <v>6.96</v>
      </c>
      <c r="AH25" s="7">
        <v>6.75</v>
      </c>
      <c r="AI25" s="7">
        <v>0.0</v>
      </c>
      <c r="AJ25" s="7" t="s">
        <v>305</v>
      </c>
      <c r="AL25" s="7" t="s">
        <v>306</v>
      </c>
      <c r="AM25" s="7" t="s">
        <v>307</v>
      </c>
    </row>
    <row r="26" ht="15.75" customHeight="1">
      <c r="A26" s="10">
        <v>42405.90539747685</v>
      </c>
      <c r="B26" s="11">
        <v>1.60113738031E11</v>
      </c>
      <c r="C26" s="7" t="s">
        <v>232</v>
      </c>
      <c r="D26" s="7">
        <v>0.0</v>
      </c>
      <c r="E26" s="7" t="s">
        <v>308</v>
      </c>
      <c r="F26" s="7" t="s">
        <v>309</v>
      </c>
      <c r="G26" s="7" t="s">
        <v>310</v>
      </c>
      <c r="H26" s="7" t="s">
        <v>35</v>
      </c>
      <c r="I26" s="9">
        <v>35073.0</v>
      </c>
      <c r="J26" s="7" t="s">
        <v>137</v>
      </c>
      <c r="K26" s="7">
        <v>9.676990935E9</v>
      </c>
      <c r="L26" s="7">
        <v>9.866402633E9</v>
      </c>
      <c r="M26" s="7" t="s">
        <v>36</v>
      </c>
      <c r="O26" s="7" t="s">
        <v>311</v>
      </c>
      <c r="P26" s="7" t="s">
        <v>213</v>
      </c>
      <c r="Q26" s="7" t="s">
        <v>140</v>
      </c>
      <c r="R26" s="7">
        <v>500019.0</v>
      </c>
      <c r="S26" s="7" t="s">
        <v>141</v>
      </c>
      <c r="T26" s="7">
        <v>9.0</v>
      </c>
      <c r="U26" s="7">
        <v>2011.0</v>
      </c>
      <c r="V26" s="7" t="s">
        <v>142</v>
      </c>
      <c r="W26" s="12">
        <v>0.915</v>
      </c>
      <c r="X26" s="7">
        <v>2013.0</v>
      </c>
      <c r="AA26" s="7">
        <v>2013.0</v>
      </c>
      <c r="AB26" s="7">
        <v>7.89</v>
      </c>
      <c r="AC26" s="7">
        <v>7.39</v>
      </c>
      <c r="AD26" s="7">
        <v>8.08</v>
      </c>
      <c r="AE26" s="7">
        <v>7.25</v>
      </c>
      <c r="AH26" s="7">
        <v>7.56</v>
      </c>
      <c r="AI26" s="7">
        <v>0.0</v>
      </c>
      <c r="AJ26" s="7" t="s">
        <v>312</v>
      </c>
      <c r="AK26" s="7" t="s">
        <v>313</v>
      </c>
      <c r="AM26" s="7" t="s">
        <v>314</v>
      </c>
    </row>
    <row r="27" ht="15.75" customHeight="1">
      <c r="A27" s="10">
        <v>42406.41014928241</v>
      </c>
      <c r="B27" s="11">
        <v>1.60113738032E11</v>
      </c>
      <c r="C27" s="7" t="s">
        <v>232</v>
      </c>
      <c r="D27" s="7">
        <v>1.0</v>
      </c>
      <c r="E27" s="7" t="s">
        <v>315</v>
      </c>
      <c r="G27" s="7" t="s">
        <v>316</v>
      </c>
      <c r="H27" s="7" t="s">
        <v>55</v>
      </c>
      <c r="I27" s="9">
        <v>35282.0</v>
      </c>
      <c r="J27" s="7" t="s">
        <v>137</v>
      </c>
      <c r="K27" s="7">
        <v>9.676969276E9</v>
      </c>
      <c r="L27" s="7">
        <v>7.386387168E9</v>
      </c>
      <c r="M27" s="7" t="s">
        <v>56</v>
      </c>
      <c r="O27" s="7" t="s">
        <v>317</v>
      </c>
      <c r="P27" s="7" t="s">
        <v>139</v>
      </c>
      <c r="Q27" s="7" t="s">
        <v>140</v>
      </c>
      <c r="R27" s="7">
        <v>500035.0</v>
      </c>
      <c r="S27" s="7" t="s">
        <v>149</v>
      </c>
      <c r="T27" s="13">
        <v>0.94</v>
      </c>
      <c r="U27" s="7">
        <v>2010.0</v>
      </c>
      <c r="V27" s="7" t="s">
        <v>142</v>
      </c>
      <c r="W27" s="12">
        <v>0.936</v>
      </c>
      <c r="X27" s="7">
        <v>2012.0</v>
      </c>
      <c r="AA27" s="7">
        <v>2013.0</v>
      </c>
      <c r="AB27" s="7">
        <v>8.13</v>
      </c>
      <c r="AC27" s="7">
        <v>7.9</v>
      </c>
      <c r="AD27" s="7">
        <v>6.29</v>
      </c>
      <c r="AE27" s="7">
        <v>6.33</v>
      </c>
      <c r="AH27" s="7">
        <v>7.13</v>
      </c>
      <c r="AI27" s="7">
        <v>3.0</v>
      </c>
      <c r="AJ27" s="7" t="s">
        <v>318</v>
      </c>
      <c r="AK27" s="7" t="s">
        <v>319</v>
      </c>
      <c r="AM27" s="7" t="s">
        <v>320</v>
      </c>
    </row>
    <row r="28" ht="15.75" customHeight="1">
      <c r="A28" s="10">
        <v>42406.78866619213</v>
      </c>
      <c r="B28" s="11">
        <v>1.60113738034E11</v>
      </c>
      <c r="C28" s="7" t="s">
        <v>232</v>
      </c>
      <c r="D28" s="7">
        <v>0.0</v>
      </c>
      <c r="E28" s="7" t="s">
        <v>321</v>
      </c>
      <c r="G28" s="7" t="s">
        <v>322</v>
      </c>
      <c r="H28" s="7" t="s">
        <v>9</v>
      </c>
      <c r="I28" s="9">
        <v>34670.0</v>
      </c>
      <c r="J28" s="7" t="s">
        <v>137</v>
      </c>
      <c r="K28" s="7">
        <v>8.143374862E9</v>
      </c>
      <c r="L28" s="7">
        <v>8.234009961E9</v>
      </c>
      <c r="M28" s="7" t="s">
        <v>10</v>
      </c>
      <c r="O28" s="7" t="s">
        <v>323</v>
      </c>
      <c r="P28" s="7" t="s">
        <v>324</v>
      </c>
      <c r="Q28" s="7" t="s">
        <v>325</v>
      </c>
      <c r="R28" s="7">
        <v>456006.0</v>
      </c>
      <c r="S28" s="7" t="s">
        <v>141</v>
      </c>
      <c r="T28" s="7">
        <v>9.0</v>
      </c>
      <c r="U28" s="7">
        <v>2011.0</v>
      </c>
      <c r="V28" s="7" t="s">
        <v>141</v>
      </c>
      <c r="W28" s="13">
        <v>0.9</v>
      </c>
      <c r="X28" s="7">
        <v>2013.0</v>
      </c>
      <c r="AA28" s="7">
        <v>2013.0</v>
      </c>
      <c r="AB28" s="7">
        <v>8.5</v>
      </c>
      <c r="AC28" s="7">
        <v>9.5</v>
      </c>
      <c r="AD28" s="7">
        <v>9.29</v>
      </c>
      <c r="AE28" s="7">
        <v>8.75</v>
      </c>
      <c r="AH28" s="7">
        <v>9.01</v>
      </c>
      <c r="AI28" s="7">
        <v>0.0</v>
      </c>
      <c r="AJ28" s="7" t="s">
        <v>326</v>
      </c>
      <c r="AK28" s="7" t="s">
        <v>327</v>
      </c>
      <c r="AL28" s="7" t="s">
        <v>328</v>
      </c>
      <c r="AM28" s="7" t="s">
        <v>329</v>
      </c>
    </row>
    <row r="29" ht="15.75" customHeight="1">
      <c r="A29" s="10">
        <v>42407.58531204861</v>
      </c>
      <c r="B29" s="11">
        <v>1.60113738036E11</v>
      </c>
      <c r="C29" s="7" t="s">
        <v>232</v>
      </c>
      <c r="D29" s="7">
        <v>2.0</v>
      </c>
      <c r="E29" s="7" t="s">
        <v>330</v>
      </c>
      <c r="G29" s="7" t="s">
        <v>331</v>
      </c>
      <c r="H29" s="7" t="s">
        <v>83</v>
      </c>
      <c r="I29" s="9">
        <v>35017.0</v>
      </c>
      <c r="J29" s="7" t="s">
        <v>137</v>
      </c>
      <c r="K29" s="7">
        <v>9.16070961E9</v>
      </c>
      <c r="L29" s="7">
        <v>8.886239634E9</v>
      </c>
      <c r="M29" s="7" t="s">
        <v>84</v>
      </c>
      <c r="N29" s="7"/>
      <c r="O29" s="7" t="s">
        <v>332</v>
      </c>
      <c r="P29" s="7" t="s">
        <v>333</v>
      </c>
      <c r="Q29" s="7" t="s">
        <v>334</v>
      </c>
      <c r="R29" s="7">
        <v>503002.0</v>
      </c>
      <c r="S29" s="7" t="s">
        <v>149</v>
      </c>
      <c r="T29" s="7">
        <v>86.33</v>
      </c>
      <c r="U29" s="7">
        <v>2011.0</v>
      </c>
      <c r="V29" s="7" t="s">
        <v>142</v>
      </c>
      <c r="W29" s="7">
        <v>90.6</v>
      </c>
      <c r="X29" s="7">
        <v>2013.0</v>
      </c>
      <c r="Y29" s="7"/>
      <c r="Z29" s="7"/>
      <c r="AA29" s="7">
        <v>2013.0</v>
      </c>
      <c r="AB29" s="7">
        <v>6.28</v>
      </c>
      <c r="AC29" s="7">
        <v>6.28</v>
      </c>
      <c r="AD29" s="7">
        <v>6.46</v>
      </c>
      <c r="AE29" s="7">
        <v>6.35</v>
      </c>
      <c r="AF29" s="7"/>
      <c r="AG29" s="7"/>
      <c r="AH29" s="7">
        <v>6.34</v>
      </c>
      <c r="AI29" s="7">
        <v>0.0</v>
      </c>
      <c r="AJ29" s="7" t="s">
        <v>335</v>
      </c>
      <c r="AK29" s="7" t="s">
        <v>336</v>
      </c>
      <c r="AL29" s="7" t="s">
        <v>336</v>
      </c>
      <c r="AM29" s="7" t="s">
        <v>337</v>
      </c>
    </row>
    <row r="30" ht="15.75" customHeight="1">
      <c r="A30" s="10">
        <v>42406.888009849536</v>
      </c>
      <c r="B30" s="11">
        <v>1.60113738037E11</v>
      </c>
      <c r="C30" s="7" t="s">
        <v>232</v>
      </c>
      <c r="D30" s="7">
        <v>0.0</v>
      </c>
      <c r="E30" s="7" t="s">
        <v>338</v>
      </c>
      <c r="G30" s="7" t="s">
        <v>339</v>
      </c>
      <c r="H30" s="7" t="s">
        <v>77</v>
      </c>
      <c r="I30" s="9">
        <v>34855.0</v>
      </c>
      <c r="J30" s="7" t="s">
        <v>137</v>
      </c>
      <c r="K30" s="7">
        <v>8.00874276E9</v>
      </c>
      <c r="L30" s="7">
        <v>8.00874276E9</v>
      </c>
      <c r="M30" s="7" t="s">
        <v>78</v>
      </c>
      <c r="O30" s="7" t="s">
        <v>340</v>
      </c>
      <c r="P30" s="7" t="s">
        <v>341</v>
      </c>
      <c r="Q30" s="7" t="s">
        <v>342</v>
      </c>
      <c r="R30" s="7">
        <v>500008.0</v>
      </c>
      <c r="S30" s="7" t="s">
        <v>149</v>
      </c>
      <c r="T30" s="12">
        <v>0.845</v>
      </c>
      <c r="U30" s="7">
        <v>2011.0</v>
      </c>
      <c r="V30" s="7" t="s">
        <v>142</v>
      </c>
      <c r="W30" s="12">
        <v>0.843</v>
      </c>
      <c r="X30" s="7">
        <v>2013.0</v>
      </c>
      <c r="AA30" s="7">
        <v>2013.0</v>
      </c>
      <c r="AB30" s="7">
        <v>6.25</v>
      </c>
      <c r="AC30" s="7">
        <v>6.64</v>
      </c>
      <c r="AD30" s="7">
        <v>7.4</v>
      </c>
      <c r="AE30" s="7">
        <v>4.5</v>
      </c>
      <c r="AH30" s="7">
        <v>6.5</v>
      </c>
      <c r="AI30" s="7">
        <v>1.0</v>
      </c>
      <c r="AM30" s="7" t="s">
        <v>343</v>
      </c>
    </row>
    <row r="31" ht="15.75" customHeight="1">
      <c r="A31" s="10">
        <v>42406.68274780092</v>
      </c>
      <c r="B31" s="11">
        <v>1.60113738038E11</v>
      </c>
      <c r="C31" s="7" t="s">
        <v>232</v>
      </c>
      <c r="D31" s="7">
        <v>0.0</v>
      </c>
      <c r="E31" s="7" t="s">
        <v>344</v>
      </c>
      <c r="F31" s="7" t="s">
        <v>345</v>
      </c>
      <c r="G31" s="7" t="s">
        <v>346</v>
      </c>
      <c r="H31" s="7" t="s">
        <v>59</v>
      </c>
      <c r="I31" s="9">
        <v>35170.0</v>
      </c>
      <c r="J31" s="7" t="s">
        <v>137</v>
      </c>
      <c r="K31" s="7">
        <v>9.000443333E9</v>
      </c>
      <c r="L31" s="7">
        <v>9.963861111E9</v>
      </c>
      <c r="M31" s="7" t="s">
        <v>60</v>
      </c>
      <c r="N31" s="7" t="s">
        <v>347</v>
      </c>
      <c r="O31" s="7" t="s">
        <v>348</v>
      </c>
      <c r="P31" s="7" t="s">
        <v>349</v>
      </c>
      <c r="Q31" s="7" t="s">
        <v>286</v>
      </c>
      <c r="R31" s="7">
        <v>518501.0</v>
      </c>
      <c r="S31" s="7" t="s">
        <v>149</v>
      </c>
      <c r="T31" s="12">
        <v>0.9266</v>
      </c>
      <c r="U31" s="7">
        <v>2011.0</v>
      </c>
      <c r="V31" s="7" t="s">
        <v>142</v>
      </c>
      <c r="W31" s="12">
        <v>0.937</v>
      </c>
      <c r="X31" s="7">
        <v>2013.0</v>
      </c>
      <c r="AA31" s="7">
        <v>2013.0</v>
      </c>
      <c r="AB31" s="7">
        <v>5.3</v>
      </c>
      <c r="AC31" s="7">
        <v>5.37</v>
      </c>
      <c r="AD31" s="7">
        <v>6.08</v>
      </c>
      <c r="AE31" s="7">
        <v>3.75</v>
      </c>
      <c r="AH31" s="7">
        <v>7.0</v>
      </c>
      <c r="AI31" s="7">
        <v>1.0</v>
      </c>
      <c r="AJ31" s="7" t="s">
        <v>350</v>
      </c>
      <c r="AK31" s="7" t="s">
        <v>351</v>
      </c>
      <c r="AM31" s="7" t="s">
        <v>352</v>
      </c>
    </row>
    <row r="32" ht="15.75" customHeight="1">
      <c r="A32" s="10">
        <v>42406.82309207176</v>
      </c>
      <c r="B32" s="11">
        <v>1.60113738039E11</v>
      </c>
      <c r="C32" s="7" t="s">
        <v>232</v>
      </c>
      <c r="D32" s="7">
        <v>0.0</v>
      </c>
      <c r="E32" s="7" t="s">
        <v>353</v>
      </c>
      <c r="G32" s="7" t="s">
        <v>354</v>
      </c>
      <c r="H32" s="7" t="s">
        <v>51</v>
      </c>
      <c r="I32" s="9">
        <v>34897.0</v>
      </c>
      <c r="J32" s="7" t="s">
        <v>137</v>
      </c>
      <c r="K32" s="7">
        <v>9.052206204E9</v>
      </c>
      <c r="L32" s="7">
        <v>8.099994684E9</v>
      </c>
      <c r="M32" s="7" t="s">
        <v>52</v>
      </c>
      <c r="N32" s="7" t="s">
        <v>355</v>
      </c>
      <c r="O32" s="7" t="s">
        <v>356</v>
      </c>
      <c r="P32" s="7" t="s">
        <v>139</v>
      </c>
      <c r="Q32" s="7" t="s">
        <v>140</v>
      </c>
      <c r="R32" s="7">
        <v>500038.0</v>
      </c>
      <c r="S32" s="7" t="s">
        <v>141</v>
      </c>
      <c r="T32" s="7">
        <v>9.0</v>
      </c>
      <c r="U32" s="7">
        <v>2010.0</v>
      </c>
      <c r="V32" s="7" t="s">
        <v>142</v>
      </c>
      <c r="W32" s="12">
        <v>0.915</v>
      </c>
      <c r="X32" s="7">
        <v>2012.0</v>
      </c>
      <c r="AA32" s="7">
        <v>2013.0</v>
      </c>
      <c r="AB32" s="7">
        <v>7.04</v>
      </c>
      <c r="AC32" s="7">
        <v>7.71</v>
      </c>
      <c r="AD32" s="7">
        <v>7.83</v>
      </c>
      <c r="AE32" s="7">
        <v>6.48</v>
      </c>
      <c r="AH32" s="7">
        <v>7.3</v>
      </c>
      <c r="AI32" s="7">
        <v>0.0</v>
      </c>
      <c r="AJ32" s="7" t="s">
        <v>357</v>
      </c>
      <c r="AK32" s="7" t="s">
        <v>358</v>
      </c>
      <c r="AL32" s="7" t="s">
        <v>359</v>
      </c>
      <c r="AM32" s="7" t="s">
        <v>360</v>
      </c>
    </row>
    <row r="33" ht="15.75" customHeight="1">
      <c r="A33" s="10">
        <v>42406.77482372685</v>
      </c>
      <c r="B33" s="11">
        <v>1.6011373804E11</v>
      </c>
      <c r="C33" s="7" t="s">
        <v>232</v>
      </c>
      <c r="D33" s="7">
        <v>0.0</v>
      </c>
      <c r="E33" s="7" t="s">
        <v>361</v>
      </c>
      <c r="F33" s="7" t="s">
        <v>362</v>
      </c>
      <c r="G33" s="7" t="s">
        <v>363</v>
      </c>
      <c r="H33" s="7" t="s">
        <v>61</v>
      </c>
      <c r="I33" s="9">
        <v>34932.0</v>
      </c>
      <c r="J33" s="7" t="s">
        <v>137</v>
      </c>
      <c r="K33" s="7">
        <v>9.160802477E9</v>
      </c>
      <c r="L33" s="7">
        <v>8.897509052E9</v>
      </c>
      <c r="M33" s="7" t="s">
        <v>62</v>
      </c>
      <c r="O33" s="7" t="s">
        <v>364</v>
      </c>
      <c r="P33" s="7" t="s">
        <v>139</v>
      </c>
      <c r="Q33" s="7" t="s">
        <v>140</v>
      </c>
      <c r="R33" s="7">
        <v>500044.0</v>
      </c>
      <c r="S33" s="7" t="s">
        <v>149</v>
      </c>
      <c r="T33" s="13">
        <v>0.86</v>
      </c>
      <c r="U33" s="7">
        <v>2011.0</v>
      </c>
      <c r="V33" s="7" t="s">
        <v>142</v>
      </c>
      <c r="W33" s="12">
        <v>0.872</v>
      </c>
      <c r="X33" s="7">
        <v>2013.0</v>
      </c>
      <c r="AA33" s="7">
        <v>2013.0</v>
      </c>
      <c r="AB33" s="7">
        <v>7.3</v>
      </c>
      <c r="AC33" s="7">
        <v>7.25</v>
      </c>
      <c r="AD33" s="7">
        <v>7.2</v>
      </c>
      <c r="AE33" s="7">
        <v>5.92</v>
      </c>
      <c r="AH33" s="7">
        <v>6.91</v>
      </c>
      <c r="AI33" s="7">
        <v>1.0</v>
      </c>
      <c r="AJ33" s="7" t="s">
        <v>365</v>
      </c>
      <c r="AM33" s="7" t="s">
        <v>366</v>
      </c>
    </row>
    <row r="34" ht="15.75" customHeight="1">
      <c r="A34" s="10">
        <v>42405.962481504626</v>
      </c>
      <c r="B34" s="11">
        <v>1.60113738041E11</v>
      </c>
      <c r="C34" s="7" t="s">
        <v>232</v>
      </c>
      <c r="D34" s="7">
        <v>0.0</v>
      </c>
      <c r="E34" s="7" t="s">
        <v>367</v>
      </c>
      <c r="G34" s="7" t="s">
        <v>368</v>
      </c>
      <c r="H34" s="7" t="s">
        <v>23</v>
      </c>
      <c r="I34" s="9">
        <v>35047.0</v>
      </c>
      <c r="J34" s="7" t="s">
        <v>137</v>
      </c>
      <c r="K34" s="7">
        <v>9.49359579E9</v>
      </c>
      <c r="L34" s="7">
        <v>9.866569374E9</v>
      </c>
      <c r="M34" s="7" t="s">
        <v>24</v>
      </c>
      <c r="N34" s="7" t="s">
        <v>369</v>
      </c>
      <c r="O34" s="7" t="s">
        <v>370</v>
      </c>
      <c r="P34" s="7" t="s">
        <v>371</v>
      </c>
      <c r="Q34" s="7" t="s">
        <v>140</v>
      </c>
      <c r="R34" s="7">
        <v>502305.0</v>
      </c>
      <c r="S34" s="7" t="s">
        <v>141</v>
      </c>
      <c r="T34" s="7">
        <v>9.8</v>
      </c>
      <c r="U34" s="7">
        <v>2011.0</v>
      </c>
      <c r="V34" s="7" t="s">
        <v>142</v>
      </c>
      <c r="W34" s="12">
        <v>0.889</v>
      </c>
      <c r="X34" s="7">
        <v>2013.0</v>
      </c>
      <c r="AA34" s="7">
        <v>2013.0</v>
      </c>
      <c r="AB34" s="7">
        <v>7.64</v>
      </c>
      <c r="AC34" s="7">
        <v>8.61</v>
      </c>
      <c r="AD34" s="7">
        <v>9.13</v>
      </c>
      <c r="AE34" s="7">
        <v>8.61</v>
      </c>
      <c r="AH34" s="7">
        <v>8.355</v>
      </c>
      <c r="AI34" s="7">
        <v>0.0</v>
      </c>
      <c r="AJ34" s="7" t="s">
        <v>372</v>
      </c>
      <c r="AL34" s="7" t="s">
        <v>373</v>
      </c>
      <c r="AM34" s="7" t="s">
        <v>374</v>
      </c>
    </row>
    <row r="35" ht="15.75" customHeight="1">
      <c r="A35" s="10">
        <v>42405.759518541665</v>
      </c>
      <c r="B35" s="11">
        <v>1.60113738043E11</v>
      </c>
      <c r="C35" s="7" t="s">
        <v>232</v>
      </c>
      <c r="D35" s="7">
        <v>0.0</v>
      </c>
      <c r="E35" s="7" t="s">
        <v>375</v>
      </c>
      <c r="F35" s="7" t="s">
        <v>376</v>
      </c>
      <c r="G35" s="7" t="s">
        <v>377</v>
      </c>
      <c r="H35" s="7" t="s">
        <v>47</v>
      </c>
      <c r="I35" s="9">
        <v>35129.0</v>
      </c>
      <c r="J35" s="7" t="s">
        <v>137</v>
      </c>
      <c r="K35" s="7">
        <v>8.106944918E9</v>
      </c>
      <c r="L35" s="7">
        <v>9.985067187E9</v>
      </c>
      <c r="M35" s="7" t="s">
        <v>48</v>
      </c>
      <c r="N35" s="7" t="s">
        <v>378</v>
      </c>
      <c r="O35" s="7" t="s">
        <v>379</v>
      </c>
      <c r="P35" s="7" t="s">
        <v>380</v>
      </c>
      <c r="Q35" s="7" t="s">
        <v>140</v>
      </c>
      <c r="R35" s="7">
        <v>505528.0</v>
      </c>
      <c r="S35" s="7" t="s">
        <v>149</v>
      </c>
      <c r="T35" s="13">
        <v>0.89</v>
      </c>
      <c r="U35" s="7">
        <v>2011.0</v>
      </c>
      <c r="V35" s="7" t="s">
        <v>142</v>
      </c>
      <c r="W35" s="12">
        <v>0.966</v>
      </c>
      <c r="X35" s="7">
        <v>2013.0</v>
      </c>
      <c r="AA35" s="7">
        <v>2013.0</v>
      </c>
      <c r="AB35" s="7">
        <v>7.9</v>
      </c>
      <c r="AC35" s="7">
        <v>8.39</v>
      </c>
      <c r="AD35" s="7">
        <v>8.0</v>
      </c>
      <c r="AE35" s="7">
        <v>5.25</v>
      </c>
      <c r="AH35" s="7">
        <v>7.38</v>
      </c>
      <c r="AI35" s="7">
        <v>0.0</v>
      </c>
      <c r="AJ35" s="7" t="s">
        <v>381</v>
      </c>
      <c r="AL35" s="7" t="s">
        <v>382</v>
      </c>
      <c r="AM35" s="7" t="s">
        <v>383</v>
      </c>
    </row>
    <row r="36" ht="15.75" customHeight="1">
      <c r="A36" s="10">
        <v>42406.795838715276</v>
      </c>
      <c r="B36" s="11">
        <v>1.60113738044E11</v>
      </c>
      <c r="C36" s="7" t="s">
        <v>232</v>
      </c>
      <c r="D36" s="7">
        <v>0.0</v>
      </c>
      <c r="E36" s="7" t="s">
        <v>384</v>
      </c>
      <c r="F36" s="7" t="s">
        <v>385</v>
      </c>
      <c r="G36" s="7" t="s">
        <v>386</v>
      </c>
      <c r="H36" s="7" t="s">
        <v>387</v>
      </c>
      <c r="I36" s="9">
        <v>34901.0</v>
      </c>
      <c r="J36" s="7" t="s">
        <v>137</v>
      </c>
      <c r="K36" s="7">
        <v>9.908068163E9</v>
      </c>
      <c r="L36" s="7">
        <v>9.866063005E9</v>
      </c>
      <c r="M36" s="7" t="s">
        <v>388</v>
      </c>
      <c r="N36" s="7" t="s">
        <v>389</v>
      </c>
      <c r="O36" s="7" t="s">
        <v>390</v>
      </c>
      <c r="P36" s="7" t="s">
        <v>139</v>
      </c>
      <c r="Q36" s="7" t="s">
        <v>140</v>
      </c>
      <c r="R36" s="7">
        <v>500020.0</v>
      </c>
      <c r="S36" s="7" t="s">
        <v>141</v>
      </c>
      <c r="T36" s="7">
        <v>7.6</v>
      </c>
      <c r="U36" s="7">
        <v>2011.0</v>
      </c>
      <c r="V36" s="7" t="s">
        <v>142</v>
      </c>
      <c r="W36" s="12">
        <v>0.762</v>
      </c>
      <c r="X36" s="7">
        <v>2013.0</v>
      </c>
      <c r="AA36" s="7">
        <v>2014.0</v>
      </c>
      <c r="AB36" s="7">
        <v>6.2</v>
      </c>
      <c r="AC36" s="7">
        <v>7.35</v>
      </c>
      <c r="AD36" s="7">
        <v>6.79</v>
      </c>
      <c r="AE36" s="7">
        <v>2.75</v>
      </c>
      <c r="AH36" s="7">
        <v>5.77</v>
      </c>
      <c r="AI36" s="7">
        <v>1.0</v>
      </c>
      <c r="AJ36" s="7" t="s">
        <v>391</v>
      </c>
      <c r="AL36" s="7" t="s">
        <v>392</v>
      </c>
      <c r="AM36" s="7" t="s">
        <v>393</v>
      </c>
    </row>
    <row r="37" ht="15.75" customHeight="1">
      <c r="A37" s="10">
        <v>42405.77186876157</v>
      </c>
      <c r="B37" s="11">
        <v>1.60113738045E11</v>
      </c>
      <c r="C37" s="7" t="s">
        <v>232</v>
      </c>
      <c r="D37" s="7">
        <v>1.0</v>
      </c>
      <c r="E37" s="7" t="s">
        <v>394</v>
      </c>
      <c r="G37" s="7" t="s">
        <v>395</v>
      </c>
      <c r="H37" s="7" t="s">
        <v>98</v>
      </c>
      <c r="I37" s="9">
        <v>34790.0</v>
      </c>
      <c r="J37" s="7" t="s">
        <v>137</v>
      </c>
      <c r="K37" s="7">
        <v>7.675912521E9</v>
      </c>
      <c r="L37" s="7">
        <v>7.036281059E9</v>
      </c>
      <c r="M37" s="7" t="s">
        <v>99</v>
      </c>
      <c r="O37" s="7" t="s">
        <v>396</v>
      </c>
      <c r="P37" s="7" t="s">
        <v>139</v>
      </c>
      <c r="Q37" s="7" t="s">
        <v>140</v>
      </c>
      <c r="R37" s="7">
        <v>500072.0</v>
      </c>
      <c r="S37" s="7" t="s">
        <v>149</v>
      </c>
      <c r="T37" s="13">
        <v>0.91</v>
      </c>
      <c r="U37" s="7">
        <v>2011.0</v>
      </c>
      <c r="V37" s="7" t="s">
        <v>142</v>
      </c>
      <c r="W37" s="12">
        <v>0.936</v>
      </c>
      <c r="X37" s="7">
        <v>2013.0</v>
      </c>
      <c r="AA37" s="7">
        <v>2013.0</v>
      </c>
      <c r="AB37" s="7">
        <v>5.36</v>
      </c>
      <c r="AC37" s="7">
        <v>5.96</v>
      </c>
      <c r="AD37" s="7">
        <v>6.63</v>
      </c>
      <c r="AE37" s="7">
        <v>5.25</v>
      </c>
      <c r="AH37" s="7">
        <v>5.8</v>
      </c>
      <c r="AI37" s="7">
        <v>0.0</v>
      </c>
      <c r="AJ37" s="7" t="s">
        <v>397</v>
      </c>
      <c r="AM37" s="7" t="s">
        <v>398</v>
      </c>
    </row>
    <row r="38" ht="15.75" customHeight="1">
      <c r="A38" s="10">
        <v>42405.81200800926</v>
      </c>
      <c r="B38" s="11">
        <v>1.60113738046E11</v>
      </c>
      <c r="C38" s="7" t="s">
        <v>232</v>
      </c>
      <c r="D38" s="7">
        <v>0.0</v>
      </c>
      <c r="E38" s="7" t="s">
        <v>399</v>
      </c>
      <c r="F38" s="7" t="s">
        <v>385</v>
      </c>
      <c r="G38" s="7" t="s">
        <v>400</v>
      </c>
      <c r="H38" s="7" t="s">
        <v>27</v>
      </c>
      <c r="I38" s="9">
        <v>35023.0</v>
      </c>
      <c r="J38" s="7" t="s">
        <v>137</v>
      </c>
      <c r="K38" s="7">
        <v>7.702413129E9</v>
      </c>
      <c r="L38" s="7">
        <v>9.908877095E9</v>
      </c>
      <c r="M38" s="7" t="s">
        <v>28</v>
      </c>
      <c r="N38" s="7" t="s">
        <v>401</v>
      </c>
      <c r="O38" s="7" t="s">
        <v>402</v>
      </c>
      <c r="P38" s="7" t="s">
        <v>403</v>
      </c>
      <c r="Q38" s="7" t="s">
        <v>140</v>
      </c>
      <c r="R38" s="7">
        <v>504302.0</v>
      </c>
      <c r="S38" s="7" t="s">
        <v>149</v>
      </c>
      <c r="T38" s="13">
        <v>0.93</v>
      </c>
      <c r="U38" s="7">
        <v>2011.0</v>
      </c>
      <c r="V38" s="7" t="s">
        <v>142</v>
      </c>
      <c r="W38" s="12">
        <v>0.983</v>
      </c>
      <c r="X38" s="7">
        <v>2013.0</v>
      </c>
      <c r="AA38" s="7">
        <v>2013.0</v>
      </c>
      <c r="AB38" s="7">
        <v>8.0</v>
      </c>
      <c r="AC38" s="7">
        <v>8.43</v>
      </c>
      <c r="AD38" s="7">
        <v>8.79</v>
      </c>
      <c r="AE38" s="7">
        <v>8.1</v>
      </c>
      <c r="AH38" s="7">
        <v>8.33</v>
      </c>
      <c r="AI38" s="7">
        <v>0.0</v>
      </c>
      <c r="AJ38" s="7" t="s">
        <v>287</v>
      </c>
      <c r="AK38" s="7" t="s">
        <v>404</v>
      </c>
      <c r="AL38" s="7" t="s">
        <v>405</v>
      </c>
      <c r="AM38" s="7" t="s">
        <v>406</v>
      </c>
    </row>
    <row r="39" ht="15.75" customHeight="1">
      <c r="A39" s="10">
        <v>42405.757794062505</v>
      </c>
      <c r="B39" s="11">
        <v>1.60113738047E11</v>
      </c>
      <c r="C39" s="7" t="s">
        <v>232</v>
      </c>
      <c r="D39" s="7">
        <v>0.0</v>
      </c>
      <c r="E39" s="7" t="s">
        <v>407</v>
      </c>
      <c r="G39" s="7" t="s">
        <v>408</v>
      </c>
      <c r="H39" s="7" t="s">
        <v>49</v>
      </c>
      <c r="I39" s="9">
        <v>35373.0</v>
      </c>
      <c r="J39" s="7" t="s">
        <v>137</v>
      </c>
      <c r="K39" s="7">
        <v>9.441214648E9</v>
      </c>
      <c r="L39" s="7">
        <v>8.985858789E9</v>
      </c>
      <c r="M39" s="7" t="s">
        <v>50</v>
      </c>
      <c r="N39" s="7" t="s">
        <v>409</v>
      </c>
      <c r="O39" s="7" t="s">
        <v>410</v>
      </c>
      <c r="P39" s="7" t="s">
        <v>139</v>
      </c>
      <c r="Q39" s="7" t="s">
        <v>140</v>
      </c>
      <c r="R39" s="7">
        <v>500059.0</v>
      </c>
      <c r="S39" s="7" t="s">
        <v>171</v>
      </c>
      <c r="T39" s="12">
        <v>0.797</v>
      </c>
      <c r="U39" s="7">
        <v>2011.0</v>
      </c>
      <c r="V39" s="7" t="s">
        <v>142</v>
      </c>
      <c r="W39" s="12">
        <v>0.906</v>
      </c>
      <c r="X39" s="7">
        <v>2013.0</v>
      </c>
      <c r="AA39" s="7">
        <v>2013.0</v>
      </c>
      <c r="AB39" s="7">
        <v>7.82</v>
      </c>
      <c r="AC39" s="7">
        <v>8.11</v>
      </c>
      <c r="AD39" s="7">
        <v>7.25</v>
      </c>
      <c r="AE39" s="7">
        <v>6.13</v>
      </c>
      <c r="AH39" s="7">
        <v>7.32</v>
      </c>
      <c r="AI39" s="7">
        <v>0.0</v>
      </c>
      <c r="AJ39" s="7" t="s">
        <v>411</v>
      </c>
      <c r="AM39" s="7" t="s">
        <v>412</v>
      </c>
    </row>
    <row r="40" ht="15.75" customHeight="1">
      <c r="A40" s="10">
        <v>42405.69172920139</v>
      </c>
      <c r="B40" s="11">
        <v>1.60113738049E11</v>
      </c>
      <c r="C40" s="7" t="s">
        <v>232</v>
      </c>
      <c r="D40" s="7">
        <v>0.0</v>
      </c>
      <c r="E40" s="7" t="s">
        <v>413</v>
      </c>
      <c r="F40" s="7"/>
      <c r="G40" s="7" t="s">
        <v>414</v>
      </c>
      <c r="H40" s="7" t="s">
        <v>89</v>
      </c>
      <c r="I40" s="9">
        <v>34951.0</v>
      </c>
      <c r="J40" s="7" t="s">
        <v>137</v>
      </c>
      <c r="K40" s="7">
        <v>9.666050782E9</v>
      </c>
      <c r="L40" s="7">
        <v>9.666050782E9</v>
      </c>
      <c r="M40" s="7" t="s">
        <v>90</v>
      </c>
      <c r="N40" s="7" t="s">
        <v>90</v>
      </c>
      <c r="O40" s="7" t="s">
        <v>415</v>
      </c>
      <c r="P40" s="7" t="s">
        <v>416</v>
      </c>
      <c r="Q40" s="7" t="s">
        <v>140</v>
      </c>
      <c r="R40" s="7">
        <v>503001.0</v>
      </c>
      <c r="S40" s="7" t="s">
        <v>149</v>
      </c>
      <c r="T40" s="13">
        <v>0.8</v>
      </c>
      <c r="U40" s="7">
        <v>2011.0</v>
      </c>
      <c r="V40" s="7" t="s">
        <v>142</v>
      </c>
      <c r="W40" s="13">
        <v>0.91</v>
      </c>
      <c r="X40" s="7">
        <v>2013.0</v>
      </c>
      <c r="AA40" s="7">
        <v>2013.0</v>
      </c>
      <c r="AB40" s="7">
        <v>6.53</v>
      </c>
      <c r="AC40" s="7">
        <v>6.47</v>
      </c>
      <c r="AD40" s="7">
        <v>6.37</v>
      </c>
      <c r="AE40" s="7">
        <v>5.3</v>
      </c>
      <c r="AH40" s="7">
        <v>6.1</v>
      </c>
      <c r="AI40" s="7">
        <v>0.0</v>
      </c>
      <c r="AJ40" s="7" t="s">
        <v>417</v>
      </c>
      <c r="AK40" s="7"/>
      <c r="AL40" s="7"/>
      <c r="AM40" s="7"/>
    </row>
    <row r="41" ht="15.75" customHeight="1">
      <c r="A41" s="10">
        <v>42406.44502648148</v>
      </c>
      <c r="B41" s="11">
        <v>1.60113738051E11</v>
      </c>
      <c r="C41" s="7" t="s">
        <v>232</v>
      </c>
      <c r="D41" s="7">
        <v>0.0</v>
      </c>
      <c r="E41" s="7" t="s">
        <v>418</v>
      </c>
      <c r="G41" s="7" t="s">
        <v>419</v>
      </c>
      <c r="H41" s="7" t="s">
        <v>71</v>
      </c>
      <c r="I41" s="9">
        <v>35354.0</v>
      </c>
      <c r="J41" s="7" t="s">
        <v>137</v>
      </c>
      <c r="K41" s="7">
        <v>8.885679999E9</v>
      </c>
      <c r="L41" s="7">
        <v>9.248156666E9</v>
      </c>
      <c r="M41" s="7" t="s">
        <v>72</v>
      </c>
      <c r="O41" s="7" t="s">
        <v>420</v>
      </c>
      <c r="P41" s="7" t="s">
        <v>421</v>
      </c>
      <c r="Q41" s="7" t="s">
        <v>422</v>
      </c>
      <c r="R41" s="7">
        <v>521325.0</v>
      </c>
      <c r="S41" s="7" t="s">
        <v>149</v>
      </c>
      <c r="T41" s="13">
        <v>0.78</v>
      </c>
      <c r="U41" s="7">
        <v>2011.0</v>
      </c>
      <c r="V41" s="7" t="s">
        <v>142</v>
      </c>
      <c r="W41" s="12">
        <v>0.902</v>
      </c>
      <c r="X41" s="7">
        <v>2013.0</v>
      </c>
      <c r="AA41" s="7">
        <v>2013.0</v>
      </c>
      <c r="AB41" s="7">
        <v>7.2</v>
      </c>
      <c r="AC41" s="7">
        <v>7.57</v>
      </c>
      <c r="AD41" s="7">
        <v>7.3</v>
      </c>
      <c r="AE41" s="7">
        <v>5.05</v>
      </c>
      <c r="AH41" s="7">
        <v>6.8</v>
      </c>
      <c r="AI41" s="7">
        <v>0.0</v>
      </c>
      <c r="AJ41" s="7" t="s">
        <v>423</v>
      </c>
      <c r="AK41" s="7" t="s">
        <v>424</v>
      </c>
      <c r="AL41" s="7" t="s">
        <v>425</v>
      </c>
      <c r="AM41" s="7" t="s">
        <v>426</v>
      </c>
    </row>
    <row r="42" ht="15.75" customHeight="1">
      <c r="A42" s="10">
        <v>42405.783091018515</v>
      </c>
      <c r="B42" s="11">
        <v>1.60113738052E11</v>
      </c>
      <c r="C42" s="7" t="s">
        <v>232</v>
      </c>
      <c r="D42" s="7">
        <v>2.0</v>
      </c>
      <c r="E42" s="7" t="s">
        <v>427</v>
      </c>
      <c r="F42" s="7" t="s">
        <v>428</v>
      </c>
      <c r="G42" s="7" t="s">
        <v>429</v>
      </c>
      <c r="H42" s="7" t="s">
        <v>430</v>
      </c>
      <c r="I42" s="9">
        <v>34986.0</v>
      </c>
      <c r="J42" s="7" t="s">
        <v>153</v>
      </c>
      <c r="K42" s="7">
        <v>8.142531141E9</v>
      </c>
      <c r="L42" s="7">
        <v>7.893014858E9</v>
      </c>
      <c r="M42" s="7" t="s">
        <v>431</v>
      </c>
      <c r="O42" s="7" t="s">
        <v>432</v>
      </c>
      <c r="P42" s="7" t="s">
        <v>213</v>
      </c>
      <c r="Q42" s="7" t="s">
        <v>228</v>
      </c>
      <c r="R42" s="7">
        <v>500026.0</v>
      </c>
      <c r="S42" s="7" t="s">
        <v>171</v>
      </c>
      <c r="T42" s="13">
        <v>0.87</v>
      </c>
      <c r="U42" s="7">
        <v>2011.0</v>
      </c>
      <c r="V42" s="7" t="s">
        <v>142</v>
      </c>
      <c r="W42" s="13">
        <v>0.95</v>
      </c>
      <c r="X42" s="7">
        <v>2013.0</v>
      </c>
      <c r="AA42" s="7">
        <v>2013.0</v>
      </c>
      <c r="AB42" s="7">
        <v>6.42</v>
      </c>
      <c r="AC42" s="7">
        <v>6.68</v>
      </c>
      <c r="AD42" s="7">
        <v>5.42</v>
      </c>
      <c r="AE42" s="7">
        <v>4.5</v>
      </c>
      <c r="AH42" s="7">
        <v>5.75</v>
      </c>
      <c r="AI42" s="7">
        <v>0.0</v>
      </c>
      <c r="AJ42" s="7" t="s">
        <v>433</v>
      </c>
      <c r="AM42" s="7" t="s">
        <v>434</v>
      </c>
    </row>
    <row r="43" ht="15.75" customHeight="1">
      <c r="A43" s="10">
        <v>42406.54337164352</v>
      </c>
      <c r="B43" s="11">
        <v>1.60113738054E11</v>
      </c>
      <c r="C43" s="7" t="s">
        <v>232</v>
      </c>
      <c r="D43" s="7">
        <v>0.0</v>
      </c>
      <c r="E43" s="7" t="s">
        <v>435</v>
      </c>
      <c r="G43" s="7" t="s">
        <v>436</v>
      </c>
      <c r="H43" s="7" t="s">
        <v>37</v>
      </c>
      <c r="I43" s="9">
        <v>34673.0</v>
      </c>
      <c r="J43" s="7" t="s">
        <v>137</v>
      </c>
      <c r="K43" s="7">
        <v>9.581849072E9</v>
      </c>
      <c r="L43" s="7">
        <v>9.440515091E9</v>
      </c>
      <c r="M43" s="7" t="s">
        <v>38</v>
      </c>
      <c r="O43" s="7" t="s">
        <v>437</v>
      </c>
      <c r="P43" s="7" t="s">
        <v>139</v>
      </c>
      <c r="Q43" s="7" t="s">
        <v>140</v>
      </c>
      <c r="R43" s="7">
        <v>500035.0</v>
      </c>
      <c r="S43" s="7" t="s">
        <v>141</v>
      </c>
      <c r="T43" s="7">
        <v>7.8</v>
      </c>
      <c r="U43" s="7">
        <v>2010.0</v>
      </c>
      <c r="V43" s="7" t="s">
        <v>142</v>
      </c>
      <c r="W43" s="12">
        <v>0.838</v>
      </c>
      <c r="X43" s="7">
        <v>2012.0</v>
      </c>
      <c r="AA43" s="7">
        <v>2013.0</v>
      </c>
      <c r="AB43" s="7">
        <v>7.61</v>
      </c>
      <c r="AC43" s="7">
        <v>7.54</v>
      </c>
      <c r="AD43" s="7">
        <v>7.96</v>
      </c>
      <c r="AE43" s="7">
        <v>7.04</v>
      </c>
      <c r="AH43" s="7">
        <v>7.53</v>
      </c>
      <c r="AI43" s="7">
        <v>0.0</v>
      </c>
      <c r="AJ43" s="7" t="s">
        <v>438</v>
      </c>
      <c r="AK43" s="7" t="s">
        <v>439</v>
      </c>
      <c r="AM43" s="7" t="s">
        <v>440</v>
      </c>
    </row>
    <row r="44" ht="15.75" customHeight="1">
      <c r="A44" s="10">
        <v>42406.97788186342</v>
      </c>
      <c r="B44" s="11">
        <v>1.60113738055E11</v>
      </c>
      <c r="C44" s="7" t="s">
        <v>232</v>
      </c>
      <c r="D44" s="7">
        <v>0.0</v>
      </c>
      <c r="E44" s="7" t="s">
        <v>441</v>
      </c>
      <c r="G44" s="7" t="s">
        <v>442</v>
      </c>
      <c r="H44" s="7" t="s">
        <v>39</v>
      </c>
      <c r="I44" s="9">
        <v>34642.0</v>
      </c>
      <c r="J44" s="7" t="s">
        <v>137</v>
      </c>
      <c r="K44" s="7">
        <v>8.500424835E9</v>
      </c>
      <c r="L44" s="7">
        <v>9.949502392E9</v>
      </c>
      <c r="M44" s="7" t="s">
        <v>40</v>
      </c>
      <c r="O44" s="7" t="s">
        <v>443</v>
      </c>
      <c r="P44" s="7" t="s">
        <v>444</v>
      </c>
      <c r="Q44" s="7" t="s">
        <v>170</v>
      </c>
      <c r="R44" s="7">
        <v>507123.0</v>
      </c>
      <c r="S44" s="7" t="s">
        <v>149</v>
      </c>
      <c r="T44" s="13">
        <v>0.92</v>
      </c>
      <c r="U44" s="7">
        <v>2011.0</v>
      </c>
      <c r="V44" s="7" t="s">
        <v>142</v>
      </c>
      <c r="W44" s="7">
        <v>95.6</v>
      </c>
      <c r="X44" s="7">
        <v>2013.0</v>
      </c>
      <c r="AA44" s="7">
        <v>2013.0</v>
      </c>
      <c r="AB44" s="7">
        <v>7.36</v>
      </c>
      <c r="AC44" s="7">
        <v>7.64</v>
      </c>
      <c r="AD44" s="7">
        <v>8.08</v>
      </c>
      <c r="AE44" s="7">
        <v>6.88</v>
      </c>
      <c r="AH44" s="7">
        <v>7.49</v>
      </c>
      <c r="AI44" s="7">
        <v>0.0</v>
      </c>
      <c r="AJ44" s="7" t="s">
        <v>445</v>
      </c>
      <c r="AM44" s="7" t="s">
        <v>446</v>
      </c>
    </row>
    <row r="45" ht="15.75" customHeight="1">
      <c r="A45" s="10">
        <v>42406.5767687037</v>
      </c>
      <c r="B45" s="11">
        <v>1.60113738056E11</v>
      </c>
      <c r="C45" s="7" t="s">
        <v>232</v>
      </c>
      <c r="D45" s="7">
        <v>2.0</v>
      </c>
      <c r="E45" s="7" t="s">
        <v>447</v>
      </c>
      <c r="G45" s="7" t="s">
        <v>448</v>
      </c>
      <c r="H45" s="7" t="s">
        <v>69</v>
      </c>
      <c r="I45" s="9">
        <v>34852.0</v>
      </c>
      <c r="J45" s="7" t="s">
        <v>137</v>
      </c>
      <c r="K45" s="7">
        <v>9.701543457E9</v>
      </c>
      <c r="L45" s="7">
        <v>8.499013594E9</v>
      </c>
      <c r="M45" s="7" t="s">
        <v>70</v>
      </c>
      <c r="O45" s="7" t="s">
        <v>449</v>
      </c>
      <c r="P45" s="7" t="s">
        <v>139</v>
      </c>
      <c r="Q45" s="7" t="s">
        <v>140</v>
      </c>
      <c r="R45" s="7">
        <v>500029.0</v>
      </c>
      <c r="S45" s="7" t="s">
        <v>149</v>
      </c>
      <c r="T45" s="12">
        <v>0.874</v>
      </c>
      <c r="U45" s="7">
        <v>2010.0</v>
      </c>
      <c r="V45" s="7" t="s">
        <v>142</v>
      </c>
      <c r="W45" s="12">
        <v>0.854</v>
      </c>
      <c r="X45" s="7">
        <v>2012.0</v>
      </c>
      <c r="AA45" s="7">
        <v>2013.0</v>
      </c>
      <c r="AB45" s="7">
        <v>7.36</v>
      </c>
      <c r="AC45" s="7">
        <v>7.54</v>
      </c>
      <c r="AD45" s="7">
        <v>8.0</v>
      </c>
      <c r="AE45" s="7">
        <v>4.6</v>
      </c>
      <c r="AH45" s="7">
        <v>6.875</v>
      </c>
      <c r="AI45" s="7">
        <v>0.0</v>
      </c>
      <c r="AJ45" s="7" t="s">
        <v>450</v>
      </c>
      <c r="AM45" s="7" t="s">
        <v>451</v>
      </c>
    </row>
    <row r="46" ht="15.75" customHeight="1">
      <c r="A46" s="10">
        <v>42405.808129108795</v>
      </c>
      <c r="B46" s="11">
        <v>1.60113738057E11</v>
      </c>
      <c r="C46" s="7" t="s">
        <v>232</v>
      </c>
      <c r="D46" s="7">
        <v>1.0</v>
      </c>
      <c r="E46" s="7" t="s">
        <v>452</v>
      </c>
      <c r="G46" s="7" t="s">
        <v>453</v>
      </c>
      <c r="H46" s="7" t="s">
        <v>454</v>
      </c>
      <c r="I46" s="9">
        <v>34989.0</v>
      </c>
      <c r="J46" s="7" t="s">
        <v>137</v>
      </c>
      <c r="K46" s="7">
        <v>8.019609468E9</v>
      </c>
      <c r="L46" s="7">
        <v>9.985577579E9</v>
      </c>
      <c r="M46" s="7" t="s">
        <v>455</v>
      </c>
      <c r="O46" s="7" t="s">
        <v>456</v>
      </c>
      <c r="P46" s="7" t="s">
        <v>139</v>
      </c>
      <c r="Q46" s="7" t="s">
        <v>140</v>
      </c>
      <c r="R46" s="7">
        <v>500056.0</v>
      </c>
      <c r="S46" s="7" t="s">
        <v>171</v>
      </c>
      <c r="T46" s="12">
        <v>0.755</v>
      </c>
      <c r="U46" s="7">
        <v>2011.0</v>
      </c>
      <c r="V46" s="7" t="s">
        <v>142</v>
      </c>
      <c r="W46" s="12">
        <v>0.873</v>
      </c>
      <c r="X46" s="7">
        <v>2013.0</v>
      </c>
      <c r="AA46" s="7">
        <v>2013.0</v>
      </c>
      <c r="AB46" s="7">
        <v>5.7</v>
      </c>
      <c r="AC46" s="7">
        <v>6.6</v>
      </c>
      <c r="AD46" s="7">
        <v>6.2</v>
      </c>
      <c r="AE46" s="7">
        <v>2.0</v>
      </c>
      <c r="AH46" s="7">
        <v>5.125</v>
      </c>
      <c r="AI46" s="7">
        <v>0.0</v>
      </c>
      <c r="AJ46" s="7" t="s">
        <v>457</v>
      </c>
      <c r="AM46" s="7" t="s">
        <v>458</v>
      </c>
    </row>
    <row r="47" ht="15.75" customHeight="1">
      <c r="A47" s="10">
        <v>42406.82162275463</v>
      </c>
      <c r="B47" s="11">
        <v>1.6011373806E11</v>
      </c>
      <c r="C47" s="7" t="s">
        <v>232</v>
      </c>
      <c r="D47" s="7">
        <v>0.0</v>
      </c>
      <c r="E47" s="7" t="s">
        <v>459</v>
      </c>
      <c r="F47" s="7" t="s">
        <v>460</v>
      </c>
      <c r="G47" s="7" t="s">
        <v>461</v>
      </c>
      <c r="H47" s="7" t="s">
        <v>96</v>
      </c>
      <c r="I47" s="9">
        <v>35206.0</v>
      </c>
      <c r="J47" s="7" t="s">
        <v>137</v>
      </c>
      <c r="K47" s="7">
        <v>8.68861326E9</v>
      </c>
      <c r="L47" s="7">
        <v>9.05938868E9</v>
      </c>
      <c r="M47" s="7" t="s">
        <v>97</v>
      </c>
      <c r="O47" s="7" t="s">
        <v>462</v>
      </c>
      <c r="P47" s="7" t="s">
        <v>463</v>
      </c>
      <c r="Q47" s="7" t="s">
        <v>140</v>
      </c>
      <c r="R47" s="7">
        <v>508213.0</v>
      </c>
      <c r="S47" s="7" t="s">
        <v>149</v>
      </c>
      <c r="T47" s="13">
        <v>0.86</v>
      </c>
      <c r="U47" s="7">
        <v>2011.0</v>
      </c>
      <c r="V47" s="7" t="s">
        <v>142</v>
      </c>
      <c r="W47" s="13">
        <v>0.84</v>
      </c>
      <c r="X47" s="7">
        <v>2013.0</v>
      </c>
      <c r="AA47" s="7">
        <v>2013.0</v>
      </c>
      <c r="AB47" s="7">
        <v>6.7</v>
      </c>
      <c r="AC47" s="7">
        <v>6.79</v>
      </c>
      <c r="AD47" s="7">
        <v>6.63</v>
      </c>
      <c r="AE47" s="7">
        <v>3.5</v>
      </c>
      <c r="AH47" s="7">
        <v>5.9</v>
      </c>
      <c r="AI47" s="7">
        <v>0.0</v>
      </c>
      <c r="AJ47" s="7" t="s">
        <v>464</v>
      </c>
      <c r="AM47" s="7" t="s">
        <v>446</v>
      </c>
    </row>
    <row r="48" ht="15.75" customHeight="1">
      <c r="A48" s="10">
        <v>42406.48908912037</v>
      </c>
      <c r="B48" s="11">
        <v>1.60113738303E11</v>
      </c>
      <c r="C48" s="7" t="s">
        <v>232</v>
      </c>
      <c r="D48" s="7">
        <v>2.0</v>
      </c>
      <c r="E48" s="7" t="s">
        <v>465</v>
      </c>
      <c r="G48" s="7" t="s">
        <v>466</v>
      </c>
      <c r="H48" s="7" t="s">
        <v>467</v>
      </c>
      <c r="I48" s="9">
        <v>34628.0</v>
      </c>
      <c r="J48" s="7" t="s">
        <v>137</v>
      </c>
      <c r="K48" s="7">
        <v>8.686525166E9</v>
      </c>
      <c r="L48" s="7">
        <v>9.66660233E9</v>
      </c>
      <c r="M48" s="7" t="s">
        <v>468</v>
      </c>
      <c r="N48" s="7" t="s">
        <v>469</v>
      </c>
      <c r="O48" s="7" t="s">
        <v>470</v>
      </c>
      <c r="P48" s="7" t="s">
        <v>471</v>
      </c>
      <c r="Q48" s="7" t="s">
        <v>140</v>
      </c>
      <c r="R48" s="7">
        <v>500050.0</v>
      </c>
      <c r="S48" s="7" t="s">
        <v>149</v>
      </c>
      <c r="T48" s="13">
        <v>0.72</v>
      </c>
      <c r="U48" s="7">
        <v>2010.0</v>
      </c>
      <c r="V48" s="7" t="s">
        <v>142</v>
      </c>
      <c r="Y48" s="7">
        <v>2013.0</v>
      </c>
      <c r="Z48" s="7">
        <v>68.0</v>
      </c>
      <c r="AA48" s="7">
        <v>2014.0</v>
      </c>
      <c r="AB48" s="7" t="s">
        <v>200</v>
      </c>
      <c r="AC48" s="7" t="s">
        <v>200</v>
      </c>
      <c r="AD48" s="7">
        <v>4.96</v>
      </c>
      <c r="AE48" s="7">
        <v>1.58</v>
      </c>
      <c r="AH48" s="7">
        <v>3.27</v>
      </c>
      <c r="AI48" s="7">
        <v>0.0</v>
      </c>
      <c r="AJ48" s="7" t="s">
        <v>472</v>
      </c>
      <c r="AK48" s="7" t="s">
        <v>473</v>
      </c>
      <c r="AM48" s="7" t="s">
        <v>474</v>
      </c>
    </row>
    <row r="49" ht="15.75" customHeight="1">
      <c r="A49" s="10">
        <v>42406.92823853009</v>
      </c>
      <c r="B49" s="11">
        <v>1.60113738304E11</v>
      </c>
      <c r="C49" s="7" t="s">
        <v>232</v>
      </c>
      <c r="D49" s="7">
        <v>0.0</v>
      </c>
      <c r="E49" s="7" t="s">
        <v>475</v>
      </c>
      <c r="G49" s="7" t="s">
        <v>476</v>
      </c>
      <c r="H49" s="7" t="s">
        <v>91</v>
      </c>
      <c r="I49" s="9">
        <v>34389.0</v>
      </c>
      <c r="J49" s="7" t="s">
        <v>137</v>
      </c>
      <c r="K49" s="7">
        <v>9.014308494E9</v>
      </c>
      <c r="L49" s="7">
        <v>9.014308494E9</v>
      </c>
      <c r="M49" s="7" t="s">
        <v>92</v>
      </c>
      <c r="N49" s="7" t="s">
        <v>92</v>
      </c>
      <c r="O49" s="7" t="s">
        <v>477</v>
      </c>
      <c r="P49" s="7" t="s">
        <v>478</v>
      </c>
      <c r="Q49" s="7" t="s">
        <v>170</v>
      </c>
      <c r="R49" s="7">
        <v>502286.0</v>
      </c>
      <c r="S49" s="7" t="s">
        <v>149</v>
      </c>
      <c r="T49" s="13">
        <v>0.73</v>
      </c>
      <c r="U49" s="7">
        <v>2010.0</v>
      </c>
      <c r="Y49" s="7">
        <v>2013.0</v>
      </c>
      <c r="Z49" s="7">
        <v>64.44</v>
      </c>
      <c r="AA49" s="7">
        <v>2014.0</v>
      </c>
      <c r="AB49" s="7" t="s">
        <v>200</v>
      </c>
      <c r="AC49" s="7" t="s">
        <v>200</v>
      </c>
      <c r="AD49" s="7">
        <v>6.2</v>
      </c>
      <c r="AE49" s="7">
        <v>6.0</v>
      </c>
      <c r="AH49" s="7">
        <v>6.1</v>
      </c>
      <c r="AI49" s="7">
        <v>0.0</v>
      </c>
      <c r="AJ49" s="7" t="s">
        <v>445</v>
      </c>
      <c r="AK49" s="7" t="s">
        <v>358</v>
      </c>
      <c r="AM49" s="7" t="s">
        <v>479</v>
      </c>
    </row>
    <row r="50" ht="14.25" customHeight="1">
      <c r="A50" s="10">
        <v>42406.80719157407</v>
      </c>
      <c r="B50" s="11">
        <v>1.60113738305E11</v>
      </c>
      <c r="C50" s="7" t="s">
        <v>232</v>
      </c>
      <c r="D50" s="7">
        <v>0.0</v>
      </c>
      <c r="E50" s="7" t="s">
        <v>480</v>
      </c>
      <c r="G50" s="7" t="s">
        <v>481</v>
      </c>
      <c r="H50" s="7" t="s">
        <v>85</v>
      </c>
      <c r="I50" s="9">
        <v>35259.0</v>
      </c>
      <c r="J50" s="7" t="s">
        <v>137</v>
      </c>
      <c r="K50" s="7">
        <v>9.550595801E9</v>
      </c>
      <c r="L50" s="7">
        <v>9.014308494E9</v>
      </c>
      <c r="M50" s="7" t="s">
        <v>86</v>
      </c>
      <c r="O50" s="7" t="s">
        <v>482</v>
      </c>
      <c r="P50" s="7" t="s">
        <v>483</v>
      </c>
      <c r="Q50" s="7" t="s">
        <v>140</v>
      </c>
      <c r="R50" s="7">
        <v>505172.0</v>
      </c>
      <c r="S50" s="7" t="s">
        <v>149</v>
      </c>
      <c r="T50" s="12">
        <v>0.8416</v>
      </c>
      <c r="U50" s="7">
        <v>2010.0</v>
      </c>
      <c r="Y50" s="7">
        <v>2013.0</v>
      </c>
      <c r="Z50" s="7">
        <v>66.81</v>
      </c>
      <c r="AA50" s="7">
        <v>2014.0</v>
      </c>
      <c r="AB50" s="7"/>
      <c r="AC50" s="7"/>
      <c r="AD50" s="7">
        <v>6.37</v>
      </c>
      <c r="AE50" s="7">
        <v>6.15</v>
      </c>
      <c r="AH50" s="7">
        <v>6.26</v>
      </c>
      <c r="AI50" s="7">
        <v>0.0</v>
      </c>
      <c r="AJ50" s="7" t="s">
        <v>484</v>
      </c>
      <c r="AM50" s="7" t="s">
        <v>479</v>
      </c>
    </row>
    <row r="51" ht="14.25" customHeight="1">
      <c r="A51" s="10">
        <v>42405.76134957176</v>
      </c>
      <c r="B51" s="11">
        <v>1.60113738307E11</v>
      </c>
      <c r="C51" s="7" t="s">
        <v>232</v>
      </c>
      <c r="D51" s="7">
        <v>3.0</v>
      </c>
      <c r="E51" s="7" t="s">
        <v>485</v>
      </c>
      <c r="F51" s="7" t="s">
        <v>486</v>
      </c>
      <c r="G51" s="7" t="s">
        <v>487</v>
      </c>
      <c r="H51" s="7" t="s">
        <v>488</v>
      </c>
      <c r="I51" s="9">
        <v>34889.0</v>
      </c>
      <c r="J51" s="7" t="s">
        <v>137</v>
      </c>
      <c r="K51" s="7">
        <v>9.505455455E9</v>
      </c>
      <c r="L51" s="7">
        <v>9.542333388E9</v>
      </c>
      <c r="M51" s="7" t="s">
        <v>489</v>
      </c>
      <c r="N51" s="7" t="s">
        <v>490</v>
      </c>
      <c r="O51" s="7" t="s">
        <v>491</v>
      </c>
      <c r="P51" s="7" t="s">
        <v>492</v>
      </c>
      <c r="Q51" s="7" t="s">
        <v>493</v>
      </c>
      <c r="R51" s="7">
        <v>508001.0</v>
      </c>
      <c r="S51" s="7" t="s">
        <v>149</v>
      </c>
      <c r="T51" s="13">
        <v>0.7</v>
      </c>
      <c r="U51" s="7">
        <v>2011.0</v>
      </c>
      <c r="V51" s="7"/>
      <c r="W51" s="7"/>
      <c r="X51" s="7"/>
      <c r="Y51" s="7">
        <v>2014.0</v>
      </c>
      <c r="Z51" s="7">
        <v>73.14</v>
      </c>
      <c r="AA51" s="7">
        <v>2014.0</v>
      </c>
      <c r="AB51" s="7"/>
      <c r="AC51" s="7"/>
      <c r="AD51" s="7">
        <v>5.6</v>
      </c>
      <c r="AE51" s="7">
        <v>1.8</v>
      </c>
      <c r="AF51" s="7"/>
      <c r="AG51" s="7"/>
      <c r="AH51" s="7">
        <v>3.7</v>
      </c>
      <c r="AI51" s="7">
        <v>0.0</v>
      </c>
      <c r="AJ51" s="7" t="s">
        <v>494</v>
      </c>
      <c r="AK51" s="7"/>
      <c r="AL51" s="7"/>
      <c r="AM51" s="7" t="s">
        <v>495</v>
      </c>
    </row>
    <row r="52" ht="15.75" customHeight="1">
      <c r="A52" s="10">
        <v>42406.95583415509</v>
      </c>
      <c r="B52" s="11">
        <v>1.60113738309E11</v>
      </c>
      <c r="C52" s="7" t="s">
        <v>232</v>
      </c>
      <c r="D52" s="7">
        <v>4.0</v>
      </c>
      <c r="E52" s="7" t="s">
        <v>496</v>
      </c>
      <c r="G52" s="7" t="s">
        <v>497</v>
      </c>
      <c r="H52" s="7" t="s">
        <v>498</v>
      </c>
      <c r="I52" s="9">
        <v>34533.0</v>
      </c>
      <c r="J52" s="7" t="s">
        <v>137</v>
      </c>
      <c r="K52" s="7">
        <v>7.386789111E9</v>
      </c>
      <c r="L52" s="7">
        <v>9.059979594E9</v>
      </c>
      <c r="M52" s="7" t="s">
        <v>499</v>
      </c>
      <c r="N52" s="7" t="s">
        <v>500</v>
      </c>
      <c r="O52" s="7" t="s">
        <v>501</v>
      </c>
      <c r="P52" s="7" t="s">
        <v>502</v>
      </c>
      <c r="Q52" s="7" t="s">
        <v>170</v>
      </c>
      <c r="R52" s="7">
        <v>508207.0</v>
      </c>
      <c r="S52" s="7" t="s">
        <v>149</v>
      </c>
      <c r="T52" s="13">
        <v>0.68</v>
      </c>
      <c r="U52" s="7">
        <v>2009.0</v>
      </c>
      <c r="Y52" s="7">
        <v>2013.0</v>
      </c>
      <c r="Z52" s="7">
        <v>61.1</v>
      </c>
      <c r="AA52" s="7">
        <v>2014.0</v>
      </c>
      <c r="AB52" s="7" t="s">
        <v>200</v>
      </c>
      <c r="AC52" s="7" t="s">
        <v>200</v>
      </c>
      <c r="AD52" s="7">
        <v>6.0</v>
      </c>
      <c r="AE52" s="7">
        <v>5.0</v>
      </c>
      <c r="AH52" s="7">
        <v>5.5</v>
      </c>
      <c r="AI52" s="7">
        <v>2.0</v>
      </c>
      <c r="AJ52" s="7" t="s">
        <v>445</v>
      </c>
      <c r="AM52" s="7" t="s">
        <v>503</v>
      </c>
    </row>
    <row r="53" ht="15.75" customHeight="1">
      <c r="A53" s="10">
        <v>42406.81140153935</v>
      </c>
      <c r="B53" s="11">
        <v>1.6011373831E11</v>
      </c>
      <c r="C53" s="7" t="s">
        <v>232</v>
      </c>
      <c r="D53" s="7">
        <v>0.0</v>
      </c>
      <c r="E53" s="7" t="s">
        <v>504</v>
      </c>
      <c r="G53" s="7" t="s">
        <v>505</v>
      </c>
      <c r="H53" s="7" t="s">
        <v>79</v>
      </c>
      <c r="I53" s="9">
        <v>35000.0</v>
      </c>
      <c r="J53" s="7" t="s">
        <v>137</v>
      </c>
      <c r="K53" s="7">
        <v>8.464062793E9</v>
      </c>
      <c r="L53" s="7">
        <v>8.343997099E9</v>
      </c>
      <c r="M53" s="7" t="s">
        <v>80</v>
      </c>
      <c r="N53" s="7" t="s">
        <v>506</v>
      </c>
      <c r="O53" s="7" t="s">
        <v>507</v>
      </c>
      <c r="P53" s="7" t="s">
        <v>508</v>
      </c>
      <c r="Q53" s="7" t="s">
        <v>140</v>
      </c>
      <c r="R53" s="7">
        <v>508246.0</v>
      </c>
      <c r="S53" s="7" t="s">
        <v>149</v>
      </c>
      <c r="T53" s="12">
        <v>0.7633</v>
      </c>
      <c r="U53" s="7">
        <v>2011.0</v>
      </c>
      <c r="Y53" s="7">
        <v>2014.0</v>
      </c>
      <c r="Z53" s="7">
        <v>78.37</v>
      </c>
      <c r="AA53" s="7">
        <v>2014.0</v>
      </c>
      <c r="AB53" s="7"/>
      <c r="AC53" s="7"/>
      <c r="AD53" s="7">
        <v>6.9</v>
      </c>
      <c r="AE53" s="7">
        <v>6.0</v>
      </c>
      <c r="AH53" s="7">
        <v>6.45</v>
      </c>
      <c r="AI53" s="7">
        <v>0.0</v>
      </c>
      <c r="AJ53" s="7" t="s">
        <v>509</v>
      </c>
      <c r="AM53" s="7" t="s">
        <v>510</v>
      </c>
    </row>
    <row r="54" ht="15.75" customHeight="1">
      <c r="A54" s="10">
        <v>42406.95051918981</v>
      </c>
      <c r="B54" s="11">
        <v>1.60113738311E11</v>
      </c>
      <c r="C54" s="7" t="s">
        <v>232</v>
      </c>
      <c r="D54" s="7">
        <v>2.0</v>
      </c>
      <c r="E54" s="7" t="s">
        <v>511</v>
      </c>
      <c r="G54" s="7" t="s">
        <v>512</v>
      </c>
      <c r="H54" s="7" t="s">
        <v>513</v>
      </c>
      <c r="I54" s="9">
        <v>34099.0</v>
      </c>
      <c r="J54" s="7" t="s">
        <v>137</v>
      </c>
      <c r="K54" s="7">
        <v>9.908583094E9</v>
      </c>
      <c r="L54" s="7">
        <v>7.80108977E9</v>
      </c>
      <c r="M54" s="7" t="s">
        <v>514</v>
      </c>
      <c r="O54" s="7" t="s">
        <v>515</v>
      </c>
      <c r="P54" s="7" t="s">
        <v>516</v>
      </c>
      <c r="Q54" s="7" t="s">
        <v>228</v>
      </c>
      <c r="R54" s="7">
        <v>506101.0</v>
      </c>
      <c r="S54" s="7" t="s">
        <v>149</v>
      </c>
      <c r="T54" s="12">
        <v>0.5013</v>
      </c>
      <c r="U54" s="7">
        <v>2008.0</v>
      </c>
      <c r="Y54" s="7">
        <v>2014.0</v>
      </c>
      <c r="Z54" s="7">
        <v>58.33</v>
      </c>
      <c r="AA54" s="7">
        <v>2014.0</v>
      </c>
      <c r="AB54" s="7" t="s">
        <v>200</v>
      </c>
      <c r="AC54" s="7" t="s">
        <v>200</v>
      </c>
      <c r="AD54" s="7">
        <v>6.2</v>
      </c>
      <c r="AE54" s="7">
        <v>4.5</v>
      </c>
      <c r="AH54" s="7">
        <v>5.35</v>
      </c>
      <c r="AI54" s="7">
        <v>0.0</v>
      </c>
      <c r="AJ54" s="7" t="s">
        <v>445</v>
      </c>
      <c r="AM54" s="7" t="s">
        <v>517</v>
      </c>
    </row>
    <row r="55" ht="15.75" customHeight="1">
      <c r="I55" s="15"/>
    </row>
    <row r="56" ht="15.75" customHeight="1">
      <c r="A56" s="7"/>
      <c r="B56" s="7"/>
      <c r="C56" s="7"/>
      <c r="D56" s="7"/>
      <c r="E56" s="7"/>
      <c r="F56" s="7"/>
      <c r="G56" s="7"/>
      <c r="H56" s="7"/>
      <c r="I56" s="9"/>
      <c r="J56" s="7"/>
      <c r="K56" s="7"/>
      <c r="L56" s="7"/>
      <c r="M56" s="7"/>
      <c r="N56" s="7"/>
      <c r="O56" s="7"/>
      <c r="P56" s="7"/>
      <c r="Q56" s="7"/>
      <c r="R56" s="7"/>
      <c r="S56" s="7"/>
      <c r="T56" s="7"/>
      <c r="U56" s="7"/>
      <c r="V56" s="7"/>
      <c r="W56" s="7"/>
      <c r="X56" s="7"/>
      <c r="Y56" s="7"/>
      <c r="Z56" s="7"/>
      <c r="AA56" s="7"/>
      <c r="AB56" s="7"/>
      <c r="AC56" s="7"/>
      <c r="AD56" s="7"/>
      <c r="AE56" s="7"/>
      <c r="AH56" s="7"/>
      <c r="AI56" s="7"/>
      <c r="AJ56" s="7"/>
      <c r="AK56" s="7"/>
      <c r="AL56" s="7"/>
      <c r="AM56" s="7"/>
    </row>
    <row r="57" ht="15.75" customHeight="1">
      <c r="A57" s="10"/>
      <c r="B57" s="7"/>
      <c r="C57" s="7"/>
      <c r="D57" s="7"/>
      <c r="E57" s="7"/>
      <c r="G57" s="7"/>
      <c r="H57" s="7"/>
      <c r="I57" s="9"/>
      <c r="J57" s="7"/>
      <c r="K57" s="7"/>
      <c r="L57" s="7"/>
      <c r="M57" s="7"/>
      <c r="O57" s="7"/>
      <c r="P57" s="7"/>
      <c r="Q57" s="7"/>
      <c r="R57" s="7"/>
      <c r="S57" s="7"/>
      <c r="T57" s="7"/>
      <c r="U57" s="7"/>
      <c r="V57" s="7"/>
      <c r="W57" s="7"/>
      <c r="X57" s="7"/>
      <c r="AA57" s="7"/>
      <c r="AB57" s="7"/>
      <c r="AC57" s="7"/>
      <c r="AD57" s="7"/>
      <c r="AE57" s="7"/>
      <c r="AH57" s="7"/>
      <c r="AI57" s="7"/>
      <c r="AJ57" s="7"/>
      <c r="AM57" s="7"/>
    </row>
    <row r="58" ht="15.75" customHeight="1">
      <c r="A58" s="10"/>
      <c r="B58" s="7"/>
      <c r="C58" s="7"/>
      <c r="D58" s="7"/>
      <c r="E58" s="7"/>
      <c r="G58" s="7"/>
      <c r="H58" s="7"/>
      <c r="I58" s="9"/>
      <c r="J58" s="7"/>
      <c r="K58" s="7"/>
      <c r="L58" s="7"/>
      <c r="M58" s="7"/>
      <c r="O58" s="7"/>
      <c r="P58" s="7"/>
      <c r="Q58" s="7"/>
      <c r="R58" s="7"/>
      <c r="S58" s="7"/>
      <c r="T58" s="7"/>
      <c r="U58" s="7"/>
      <c r="V58" s="7"/>
      <c r="W58" s="7"/>
      <c r="X58" s="7"/>
      <c r="AA58" s="7"/>
      <c r="AB58" s="7"/>
      <c r="AC58" s="7"/>
      <c r="AD58" s="7"/>
      <c r="AE58" s="7"/>
      <c r="AH58" s="7"/>
      <c r="AI58" s="7"/>
      <c r="AJ58" s="7"/>
      <c r="AM58" s="7"/>
    </row>
    <row r="59" ht="15.75" customHeight="1">
      <c r="I59" s="15"/>
    </row>
    <row r="60" ht="15.75" customHeight="1">
      <c r="I60" s="15"/>
    </row>
    <row r="61" ht="15.75" customHeight="1">
      <c r="I61" s="15"/>
    </row>
    <row r="62" ht="15.75" customHeight="1">
      <c r="I62" s="15"/>
    </row>
    <row r="63" ht="15.75" customHeight="1">
      <c r="I63" s="15"/>
    </row>
    <row r="64" ht="15.75" customHeight="1">
      <c r="I64" s="15"/>
    </row>
    <row r="65" ht="15.75" customHeight="1">
      <c r="I65" s="15"/>
    </row>
    <row r="66" ht="15.75" customHeight="1">
      <c r="I66" s="15"/>
    </row>
    <row r="67" ht="15.75" customHeight="1">
      <c r="I67" s="15"/>
    </row>
    <row r="68" ht="15.75" customHeight="1">
      <c r="I68" s="15"/>
    </row>
    <row r="69" ht="15.75" customHeight="1">
      <c r="I69" s="15"/>
    </row>
    <row r="70" ht="15.75" customHeight="1">
      <c r="I70" s="15"/>
    </row>
    <row r="71" ht="15.75" customHeight="1">
      <c r="I71" s="15"/>
    </row>
    <row r="72" ht="15.75" customHeight="1">
      <c r="I72" s="15"/>
    </row>
    <row r="73" ht="15.75" customHeight="1">
      <c r="I73" s="15"/>
    </row>
    <row r="74" ht="15.75" customHeight="1">
      <c r="I74" s="15"/>
    </row>
    <row r="75" ht="15.75" customHeight="1">
      <c r="I75" s="15"/>
    </row>
    <row r="76" ht="15.75" customHeight="1">
      <c r="I76" s="15"/>
    </row>
    <row r="77" ht="15.75" customHeight="1">
      <c r="I77" s="15"/>
    </row>
    <row r="78" ht="15.75" customHeight="1">
      <c r="I78" s="15"/>
    </row>
    <row r="79" ht="15.75" customHeight="1">
      <c r="I79" s="15"/>
    </row>
    <row r="80" ht="15.75" customHeight="1">
      <c r="I80" s="15"/>
    </row>
    <row r="81" ht="15.75" customHeight="1">
      <c r="I81" s="15"/>
    </row>
    <row r="82" ht="15.75" customHeight="1">
      <c r="I82" s="15"/>
    </row>
    <row r="83" ht="15.75" customHeight="1">
      <c r="I83" s="15"/>
    </row>
    <row r="84" ht="15.75" customHeight="1">
      <c r="I84" s="15"/>
    </row>
    <row r="85" ht="15.75" customHeight="1">
      <c r="I85" s="15"/>
    </row>
    <row r="86" ht="15.75" customHeight="1">
      <c r="I86" s="15"/>
    </row>
    <row r="87" ht="15.75" customHeight="1">
      <c r="I87" s="15"/>
    </row>
    <row r="88" ht="15.75" customHeight="1">
      <c r="I88" s="15"/>
    </row>
    <row r="89" ht="15.75" customHeight="1">
      <c r="I89" s="15"/>
    </row>
    <row r="90" ht="15.75" customHeight="1">
      <c r="I90" s="15"/>
    </row>
    <row r="91" ht="15.75" customHeight="1">
      <c r="I91" s="15"/>
    </row>
    <row r="92" ht="15.75" customHeight="1">
      <c r="I92" s="15"/>
    </row>
    <row r="93" ht="15.75" customHeight="1">
      <c r="I93" s="15"/>
    </row>
    <row r="94" ht="15.75" customHeight="1">
      <c r="I94" s="15"/>
    </row>
    <row r="95" ht="15.75" customHeight="1">
      <c r="I95" s="15"/>
    </row>
    <row r="96" ht="15.75" customHeight="1">
      <c r="I96" s="15"/>
    </row>
    <row r="97" ht="15.75" customHeight="1">
      <c r="I97" s="15"/>
    </row>
    <row r="98" ht="15.75" customHeight="1">
      <c r="I98" s="15"/>
    </row>
    <row r="99" ht="15.75" customHeight="1">
      <c r="I99" s="15"/>
    </row>
    <row r="100" ht="15.75" customHeight="1">
      <c r="I100" s="15"/>
    </row>
    <row r="101" ht="15.75" customHeight="1">
      <c r="I101" s="15"/>
    </row>
    <row r="102" ht="15.75" customHeight="1">
      <c r="I102" s="15"/>
    </row>
    <row r="103" ht="15.75" customHeight="1">
      <c r="I103" s="15"/>
    </row>
    <row r="104" ht="15.75" customHeight="1">
      <c r="I104" s="15"/>
    </row>
    <row r="105" ht="15.75" customHeight="1">
      <c r="I105" s="15"/>
    </row>
    <row r="106" ht="15.75" customHeight="1">
      <c r="I106" s="15"/>
    </row>
    <row r="107" ht="15.75" customHeight="1">
      <c r="I107" s="15"/>
    </row>
    <row r="108" ht="15.75" customHeight="1">
      <c r="I108" s="15"/>
    </row>
    <row r="109" ht="15.75" customHeight="1">
      <c r="I109" s="15"/>
    </row>
    <row r="110" ht="15.75" customHeight="1">
      <c r="I110" s="15"/>
    </row>
    <row r="111" ht="15.75" customHeight="1">
      <c r="I111" s="15"/>
    </row>
    <row r="112" ht="15.75" customHeight="1">
      <c r="I112" s="15"/>
    </row>
    <row r="113" ht="15.75" customHeight="1">
      <c r="I113" s="15"/>
    </row>
    <row r="114" ht="15.75" customHeight="1">
      <c r="I114" s="15"/>
    </row>
    <row r="115" ht="15.75" customHeight="1">
      <c r="I115" s="15"/>
    </row>
    <row r="116" ht="15.75" customHeight="1">
      <c r="I116" s="15"/>
    </row>
    <row r="117" ht="15.75" customHeight="1">
      <c r="I117" s="15"/>
    </row>
    <row r="118" ht="15.75" customHeight="1">
      <c r="I118" s="15"/>
    </row>
    <row r="119" ht="15.75" customHeight="1">
      <c r="I119" s="15"/>
    </row>
    <row r="120" ht="15.75" customHeight="1">
      <c r="I120" s="15"/>
    </row>
    <row r="121" ht="15.75" customHeight="1">
      <c r="I121" s="15"/>
    </row>
    <row r="122" ht="15.75" customHeight="1">
      <c r="I122" s="15"/>
    </row>
    <row r="123" ht="15.75" customHeight="1">
      <c r="I123" s="15"/>
    </row>
    <row r="124" ht="15.75" customHeight="1">
      <c r="I124" s="15"/>
    </row>
    <row r="125" ht="15.75" customHeight="1">
      <c r="I125" s="15"/>
    </row>
    <row r="126" ht="15.75" customHeight="1">
      <c r="I126" s="15"/>
    </row>
    <row r="127" ht="15.75" customHeight="1">
      <c r="I127" s="15"/>
    </row>
    <row r="128" ht="15.75" customHeight="1">
      <c r="I128" s="15"/>
    </row>
    <row r="129" ht="15.75" customHeight="1">
      <c r="I129" s="15"/>
    </row>
    <row r="130" ht="15.75" customHeight="1">
      <c r="I130" s="15"/>
    </row>
    <row r="131" ht="15.75" customHeight="1">
      <c r="I131" s="15"/>
    </row>
    <row r="132" ht="15.75" customHeight="1">
      <c r="I132" s="15"/>
    </row>
    <row r="133" ht="15.75" customHeight="1">
      <c r="I133" s="15"/>
    </row>
    <row r="134" ht="15.75" customHeight="1">
      <c r="I134" s="15"/>
    </row>
    <row r="135" ht="15.75" customHeight="1">
      <c r="I135" s="15"/>
    </row>
    <row r="136" ht="15.75" customHeight="1">
      <c r="I136" s="15"/>
    </row>
    <row r="137" ht="15.75" customHeight="1">
      <c r="I137" s="15"/>
    </row>
    <row r="138" ht="15.75" customHeight="1">
      <c r="I138" s="15"/>
    </row>
    <row r="139" ht="15.75" customHeight="1">
      <c r="I139" s="15"/>
    </row>
    <row r="140" ht="15.75" customHeight="1">
      <c r="I140" s="15"/>
    </row>
    <row r="141" ht="15.75" customHeight="1">
      <c r="I141" s="15"/>
    </row>
    <row r="142" ht="15.75" customHeight="1">
      <c r="I142" s="15"/>
    </row>
    <row r="143" ht="15.75" customHeight="1">
      <c r="I143" s="15"/>
    </row>
    <row r="144" ht="15.75" customHeight="1">
      <c r="I144" s="15"/>
    </row>
    <row r="145" ht="15.75" customHeight="1">
      <c r="I145" s="15"/>
    </row>
    <row r="146" ht="15.75" customHeight="1">
      <c r="I146" s="15"/>
    </row>
    <row r="147" ht="15.75" customHeight="1">
      <c r="I147" s="15"/>
    </row>
    <row r="148" ht="15.75" customHeight="1">
      <c r="I148" s="15"/>
    </row>
    <row r="149" ht="15.75" customHeight="1">
      <c r="I149" s="15"/>
    </row>
    <row r="150" ht="15.75" customHeight="1">
      <c r="I150" s="15"/>
    </row>
    <row r="151" ht="15.75" customHeight="1">
      <c r="I151" s="15"/>
    </row>
    <row r="152" ht="15.75" customHeight="1">
      <c r="I152" s="15"/>
    </row>
    <row r="153" ht="15.75" customHeight="1">
      <c r="I153" s="15"/>
    </row>
    <row r="154" ht="15.75" customHeight="1">
      <c r="I154" s="15"/>
    </row>
    <row r="155" ht="15.75" customHeight="1">
      <c r="I155" s="15"/>
    </row>
    <row r="156" ht="15.75" customHeight="1">
      <c r="I156" s="15"/>
    </row>
    <row r="157" ht="15.75" customHeight="1">
      <c r="I157" s="15"/>
    </row>
    <row r="158" ht="15.75" customHeight="1">
      <c r="I158" s="15"/>
    </row>
    <row r="159" ht="15.75" customHeight="1">
      <c r="I159" s="15"/>
    </row>
    <row r="160" ht="15.75" customHeight="1">
      <c r="I160" s="15"/>
    </row>
    <row r="161" ht="15.75" customHeight="1">
      <c r="I161" s="15"/>
    </row>
    <row r="162" ht="15.75" customHeight="1">
      <c r="I162" s="15"/>
    </row>
    <row r="163" ht="15.75" customHeight="1">
      <c r="I163" s="15"/>
    </row>
    <row r="164" ht="15.75" customHeight="1">
      <c r="I164" s="15"/>
    </row>
    <row r="165" ht="15.75" customHeight="1">
      <c r="I165" s="15"/>
    </row>
    <row r="166" ht="15.75" customHeight="1">
      <c r="I166" s="15"/>
    </row>
    <row r="167" ht="15.75" customHeight="1">
      <c r="I167" s="15"/>
    </row>
    <row r="168" ht="15.75" customHeight="1">
      <c r="I168" s="15"/>
    </row>
    <row r="169" ht="15.75" customHeight="1">
      <c r="I169" s="15"/>
    </row>
    <row r="170" ht="15.75" customHeight="1">
      <c r="I170" s="15"/>
    </row>
    <row r="171" ht="15.75" customHeight="1">
      <c r="I171" s="15"/>
    </row>
    <row r="172" ht="15.75" customHeight="1">
      <c r="I172" s="15"/>
    </row>
    <row r="173" ht="15.75" customHeight="1">
      <c r="I173" s="15"/>
    </row>
    <row r="174" ht="15.75" customHeight="1">
      <c r="I174" s="15"/>
    </row>
    <row r="175" ht="15.75" customHeight="1">
      <c r="I175" s="15"/>
    </row>
    <row r="176" ht="15.75" customHeight="1">
      <c r="I176" s="15"/>
    </row>
    <row r="177" ht="15.75" customHeight="1">
      <c r="I177" s="15"/>
    </row>
    <row r="178" ht="15.75" customHeight="1">
      <c r="I178" s="15"/>
    </row>
    <row r="179" ht="15.75" customHeight="1">
      <c r="I179" s="15"/>
    </row>
    <row r="180" ht="15.75" customHeight="1">
      <c r="I180" s="15"/>
    </row>
    <row r="181" ht="15.75" customHeight="1">
      <c r="I181" s="15"/>
    </row>
    <row r="182" ht="15.75" customHeight="1">
      <c r="I182" s="15"/>
    </row>
    <row r="183" ht="15.75" customHeight="1">
      <c r="I183" s="15"/>
    </row>
    <row r="184" ht="15.75" customHeight="1">
      <c r="I184" s="15"/>
    </row>
    <row r="185" ht="15.75" customHeight="1">
      <c r="I185" s="15"/>
    </row>
    <row r="186" ht="15.75" customHeight="1">
      <c r="I186" s="15"/>
    </row>
    <row r="187" ht="15.75" customHeight="1">
      <c r="I187" s="15"/>
    </row>
    <row r="188" ht="15.75" customHeight="1">
      <c r="I188" s="15"/>
    </row>
    <row r="189" ht="15.75" customHeight="1">
      <c r="I189" s="15"/>
    </row>
    <row r="190" ht="15.75" customHeight="1">
      <c r="I190" s="15"/>
    </row>
    <row r="191" ht="15.75" customHeight="1">
      <c r="I191" s="15"/>
    </row>
    <row r="192" ht="15.75" customHeight="1">
      <c r="I192" s="15"/>
    </row>
    <row r="193" ht="15.75" customHeight="1">
      <c r="I193" s="15"/>
    </row>
    <row r="194" ht="15.75" customHeight="1">
      <c r="I194" s="15"/>
    </row>
    <row r="195" ht="15.75" customHeight="1">
      <c r="I195" s="15"/>
    </row>
    <row r="196" ht="15.75" customHeight="1">
      <c r="I196" s="15"/>
    </row>
    <row r="197" ht="15.75" customHeight="1">
      <c r="I197" s="15"/>
    </row>
    <row r="198" ht="15.75" customHeight="1">
      <c r="I198" s="15"/>
    </row>
    <row r="199" ht="15.75" customHeight="1">
      <c r="I199" s="15"/>
    </row>
    <row r="200" ht="15.75" customHeight="1">
      <c r="I200" s="15"/>
    </row>
    <row r="201" ht="15.75" customHeight="1">
      <c r="I201" s="15"/>
    </row>
    <row r="202" ht="15.75" customHeight="1">
      <c r="I202" s="15"/>
    </row>
    <row r="203" ht="15.75" customHeight="1">
      <c r="I203" s="15"/>
    </row>
    <row r="204" ht="15.75" customHeight="1">
      <c r="I204" s="15"/>
    </row>
    <row r="205" ht="15.75" customHeight="1">
      <c r="I205" s="15"/>
    </row>
    <row r="206" ht="15.75" customHeight="1">
      <c r="I206" s="15"/>
    </row>
    <row r="207" ht="15.75" customHeight="1">
      <c r="I207" s="15"/>
    </row>
    <row r="208" ht="15.75" customHeight="1">
      <c r="I208" s="15"/>
    </row>
    <row r="209" ht="15.75" customHeight="1">
      <c r="I209" s="15"/>
    </row>
    <row r="210" ht="15.75" customHeight="1">
      <c r="I210" s="15"/>
    </row>
    <row r="211" ht="15.75" customHeight="1">
      <c r="I211" s="15"/>
    </row>
    <row r="212" ht="15.75" customHeight="1">
      <c r="I212" s="15"/>
    </row>
    <row r="213" ht="15.75" customHeight="1">
      <c r="I213" s="15"/>
    </row>
    <row r="214" ht="15.75" customHeight="1">
      <c r="I214" s="15"/>
    </row>
    <row r="215" ht="15.75" customHeight="1">
      <c r="I215" s="15"/>
    </row>
    <row r="216" ht="15.75" customHeight="1">
      <c r="I216" s="15"/>
    </row>
    <row r="217" ht="15.75" customHeight="1">
      <c r="I217" s="15"/>
    </row>
    <row r="218" ht="15.75" customHeight="1">
      <c r="I218" s="15"/>
    </row>
    <row r="219" ht="15.75" customHeight="1">
      <c r="I219" s="15"/>
    </row>
    <row r="220" ht="15.75" customHeight="1">
      <c r="I220" s="15"/>
    </row>
    <row r="221" ht="15.75" customHeight="1">
      <c r="I221" s="15"/>
    </row>
    <row r="222" ht="15.75" customHeight="1">
      <c r="I222" s="15"/>
    </row>
    <row r="223" ht="15.75" customHeight="1">
      <c r="I223" s="15"/>
    </row>
    <row r="224" ht="15.75" customHeight="1">
      <c r="I224" s="15"/>
    </row>
    <row r="225" ht="15.75" customHeight="1">
      <c r="I225" s="15"/>
    </row>
    <row r="226" ht="15.75" customHeight="1">
      <c r="I226" s="15"/>
    </row>
    <row r="227" ht="15.75" customHeight="1">
      <c r="I227" s="15"/>
    </row>
    <row r="228" ht="15.75" customHeight="1">
      <c r="I228" s="15"/>
    </row>
    <row r="229" ht="15.75" customHeight="1">
      <c r="I229" s="15"/>
    </row>
    <row r="230" ht="15.75" customHeight="1">
      <c r="I230" s="15"/>
    </row>
    <row r="231" ht="15.75" customHeight="1">
      <c r="I231" s="15"/>
    </row>
    <row r="232" ht="15.75" customHeight="1">
      <c r="I232" s="15"/>
    </row>
    <row r="233" ht="15.75" customHeight="1">
      <c r="I233" s="15"/>
    </row>
    <row r="234" ht="15.75" customHeight="1">
      <c r="I234" s="15"/>
    </row>
    <row r="235" ht="15.75" customHeight="1">
      <c r="I235" s="15"/>
    </row>
    <row r="236" ht="15.75" customHeight="1">
      <c r="I236" s="15"/>
    </row>
    <row r="237" ht="15.75" customHeight="1">
      <c r="I237" s="15"/>
    </row>
    <row r="238" ht="15.75" customHeight="1">
      <c r="I238" s="15"/>
    </row>
    <row r="239" ht="15.75" customHeight="1">
      <c r="I239" s="15"/>
    </row>
    <row r="240" ht="15.75" customHeight="1">
      <c r="I240" s="15"/>
    </row>
    <row r="241" ht="15.75" customHeight="1">
      <c r="I241" s="15"/>
    </row>
    <row r="242" ht="15.75" customHeight="1">
      <c r="I242" s="15"/>
    </row>
    <row r="243" ht="15.75" customHeight="1">
      <c r="I243" s="15"/>
    </row>
    <row r="244" ht="15.75" customHeight="1">
      <c r="I244" s="15"/>
    </row>
    <row r="245" ht="15.75" customHeight="1">
      <c r="I245" s="15"/>
    </row>
    <row r="246" ht="15.75" customHeight="1">
      <c r="I246" s="15"/>
    </row>
    <row r="247" ht="15.75" customHeight="1">
      <c r="I247" s="15"/>
    </row>
    <row r="248" ht="15.75" customHeight="1">
      <c r="I248" s="15"/>
    </row>
    <row r="249" ht="15.75" customHeight="1">
      <c r="I249" s="15"/>
    </row>
    <row r="250" ht="15.75" customHeight="1">
      <c r="I250" s="15"/>
    </row>
    <row r="251" ht="15.75" customHeight="1">
      <c r="I251" s="15"/>
    </row>
    <row r="252" ht="15.75" customHeight="1">
      <c r="I252" s="15"/>
    </row>
    <row r="253" ht="15.75" customHeight="1">
      <c r="I253" s="15"/>
    </row>
    <row r="254" ht="15.75" customHeight="1">
      <c r="I254" s="15"/>
    </row>
    <row r="255" ht="15.75" customHeight="1">
      <c r="I255" s="15"/>
    </row>
    <row r="256" ht="15.75" customHeight="1">
      <c r="I256" s="15"/>
    </row>
    <row r="257" ht="15.75" customHeight="1">
      <c r="I257" s="15"/>
    </row>
    <row r="258" ht="15.75" customHeight="1">
      <c r="I258" s="15"/>
    </row>
    <row r="259" ht="15.75" customHeight="1">
      <c r="I259" s="15"/>
    </row>
    <row r="260" ht="15.75" customHeight="1">
      <c r="I260" s="15"/>
    </row>
    <row r="261" ht="15.75" customHeight="1">
      <c r="I261" s="15"/>
    </row>
    <row r="262" ht="15.75" customHeight="1">
      <c r="I262" s="15"/>
    </row>
    <row r="263" ht="15.75" customHeight="1">
      <c r="I263" s="15"/>
    </row>
    <row r="264" ht="15.75" customHeight="1">
      <c r="I264" s="15"/>
    </row>
    <row r="265" ht="15.75" customHeight="1">
      <c r="I265" s="15"/>
    </row>
    <row r="266" ht="15.75" customHeight="1">
      <c r="I266" s="15"/>
    </row>
    <row r="267" ht="15.75" customHeight="1">
      <c r="I267" s="15"/>
    </row>
    <row r="268" ht="15.75" customHeight="1">
      <c r="I268" s="15"/>
    </row>
    <row r="269" ht="15.75" customHeight="1">
      <c r="I269" s="15"/>
    </row>
    <row r="270" ht="15.75" customHeight="1">
      <c r="I270" s="15"/>
    </row>
    <row r="271" ht="15.75" customHeight="1">
      <c r="I271" s="15"/>
    </row>
    <row r="272" ht="15.75" customHeight="1">
      <c r="I272" s="15"/>
    </row>
    <row r="273" ht="15.75" customHeight="1">
      <c r="I273" s="15"/>
    </row>
    <row r="274" ht="15.75" customHeight="1">
      <c r="I274" s="15"/>
    </row>
    <row r="275" ht="15.75" customHeight="1">
      <c r="I275" s="15"/>
    </row>
    <row r="276" ht="15.75" customHeight="1">
      <c r="I276" s="15"/>
    </row>
    <row r="277" ht="15.75" customHeight="1">
      <c r="I277" s="15"/>
    </row>
    <row r="278" ht="15.75" customHeight="1">
      <c r="I278" s="15"/>
    </row>
    <row r="279" ht="15.75" customHeight="1">
      <c r="I279" s="15"/>
    </row>
    <row r="280" ht="15.75" customHeight="1">
      <c r="I280" s="15"/>
    </row>
    <row r="281" ht="15.75" customHeight="1">
      <c r="I281" s="15"/>
    </row>
    <row r="282" ht="15.75" customHeight="1">
      <c r="I282" s="15"/>
    </row>
    <row r="283" ht="15.75" customHeight="1">
      <c r="I283" s="15"/>
    </row>
    <row r="284" ht="15.75" customHeight="1">
      <c r="I284" s="15"/>
    </row>
    <row r="285" ht="15.75" customHeight="1">
      <c r="I285" s="15"/>
    </row>
    <row r="286" ht="15.75" customHeight="1">
      <c r="I286" s="15"/>
    </row>
    <row r="287" ht="15.75" customHeight="1">
      <c r="I287" s="15"/>
    </row>
    <row r="288" ht="15.75" customHeight="1">
      <c r="I288" s="15"/>
    </row>
    <row r="289" ht="15.75" customHeight="1">
      <c r="I289" s="15"/>
    </row>
    <row r="290" ht="15.75" customHeight="1">
      <c r="I290" s="15"/>
    </row>
    <row r="291" ht="15.75" customHeight="1">
      <c r="I291" s="15"/>
    </row>
    <row r="292" ht="15.75" customHeight="1">
      <c r="I292" s="15"/>
    </row>
    <row r="293" ht="15.75" customHeight="1">
      <c r="I293" s="15"/>
    </row>
    <row r="294" ht="15.75" customHeight="1">
      <c r="I294" s="15"/>
    </row>
    <row r="295" ht="15.75" customHeight="1">
      <c r="I295" s="15"/>
    </row>
    <row r="296" ht="15.75" customHeight="1">
      <c r="I296" s="15"/>
    </row>
    <row r="297" ht="15.75" customHeight="1">
      <c r="I297" s="15"/>
    </row>
    <row r="298" ht="15.75" customHeight="1">
      <c r="I298" s="15"/>
    </row>
    <row r="299" ht="15.75" customHeight="1">
      <c r="I299" s="15"/>
    </row>
    <row r="300" ht="15.75" customHeight="1">
      <c r="I300" s="15"/>
    </row>
    <row r="301" ht="15.75" customHeight="1">
      <c r="I301" s="15"/>
    </row>
    <row r="302" ht="15.75" customHeight="1">
      <c r="I302" s="15"/>
    </row>
    <row r="303" ht="15.75" customHeight="1">
      <c r="I303" s="15"/>
    </row>
    <row r="304" ht="15.75" customHeight="1">
      <c r="I304" s="15"/>
    </row>
    <row r="305" ht="15.75" customHeight="1">
      <c r="I305" s="15"/>
    </row>
    <row r="306" ht="15.75" customHeight="1">
      <c r="I306" s="15"/>
    </row>
    <row r="307" ht="15.75" customHeight="1">
      <c r="I307" s="15"/>
    </row>
    <row r="308" ht="15.75" customHeight="1">
      <c r="I308" s="15"/>
    </row>
    <row r="309" ht="15.75" customHeight="1">
      <c r="I309" s="15"/>
    </row>
    <row r="310" ht="15.75" customHeight="1">
      <c r="I310" s="15"/>
    </row>
    <row r="311" ht="15.75" customHeight="1">
      <c r="I311" s="15"/>
    </row>
    <row r="312" ht="15.75" customHeight="1">
      <c r="I312" s="15"/>
    </row>
    <row r="313" ht="15.75" customHeight="1">
      <c r="I313" s="15"/>
    </row>
    <row r="314" ht="15.75" customHeight="1">
      <c r="I314" s="15"/>
    </row>
    <row r="315" ht="15.75" customHeight="1">
      <c r="I315" s="15"/>
    </row>
    <row r="316" ht="15.75" customHeight="1">
      <c r="I316" s="15"/>
    </row>
    <row r="317" ht="15.75" customHeight="1">
      <c r="I317" s="15"/>
    </row>
    <row r="318" ht="15.75" customHeight="1">
      <c r="I318" s="15"/>
    </row>
    <row r="319" ht="15.75" customHeight="1">
      <c r="I319" s="15"/>
    </row>
    <row r="320" ht="15.75" customHeight="1">
      <c r="I320" s="15"/>
    </row>
    <row r="321" ht="15.75" customHeight="1">
      <c r="I321" s="15"/>
    </row>
    <row r="322" ht="15.75" customHeight="1">
      <c r="I322" s="15"/>
    </row>
    <row r="323" ht="15.75" customHeight="1">
      <c r="I323" s="15"/>
    </row>
    <row r="324" ht="15.75" customHeight="1">
      <c r="I324" s="15"/>
    </row>
    <row r="325" ht="15.75" customHeight="1">
      <c r="I325" s="15"/>
    </row>
    <row r="326" ht="15.75" customHeight="1">
      <c r="I326" s="15"/>
    </row>
    <row r="327" ht="15.75" customHeight="1">
      <c r="I327" s="15"/>
    </row>
    <row r="328" ht="15.75" customHeight="1">
      <c r="I328" s="15"/>
    </row>
    <row r="329" ht="15.75" customHeight="1">
      <c r="I329" s="15"/>
    </row>
    <row r="330" ht="15.75" customHeight="1">
      <c r="I330" s="15"/>
    </row>
    <row r="331" ht="15.75" customHeight="1">
      <c r="I331" s="15"/>
    </row>
    <row r="332" ht="15.75" customHeight="1">
      <c r="I332" s="15"/>
    </row>
    <row r="333" ht="15.75" customHeight="1">
      <c r="I333" s="15"/>
    </row>
    <row r="334" ht="15.75" customHeight="1">
      <c r="I334" s="15"/>
    </row>
    <row r="335" ht="15.75" customHeight="1">
      <c r="I335" s="15"/>
    </row>
    <row r="336" ht="15.75" customHeight="1">
      <c r="I336" s="15"/>
    </row>
    <row r="337" ht="15.75" customHeight="1">
      <c r="I337" s="15"/>
    </row>
    <row r="338" ht="15.75" customHeight="1">
      <c r="I338" s="15"/>
    </row>
    <row r="339" ht="15.75" customHeight="1">
      <c r="I339" s="15"/>
    </row>
    <row r="340" ht="15.75" customHeight="1">
      <c r="I340" s="15"/>
    </row>
    <row r="341" ht="15.75" customHeight="1">
      <c r="I341" s="15"/>
    </row>
    <row r="342" ht="15.75" customHeight="1">
      <c r="I342" s="15"/>
    </row>
    <row r="343" ht="15.75" customHeight="1">
      <c r="I343" s="15"/>
    </row>
    <row r="344" ht="15.75" customHeight="1">
      <c r="I344" s="15"/>
    </row>
    <row r="345" ht="15.75" customHeight="1">
      <c r="I345" s="15"/>
    </row>
    <row r="346" ht="15.75" customHeight="1">
      <c r="I346" s="15"/>
    </row>
    <row r="347" ht="15.75" customHeight="1">
      <c r="I347" s="15"/>
    </row>
    <row r="348" ht="15.75" customHeight="1">
      <c r="I348" s="15"/>
    </row>
    <row r="349" ht="15.75" customHeight="1">
      <c r="I349" s="15"/>
    </row>
    <row r="350" ht="15.75" customHeight="1">
      <c r="I350" s="15"/>
    </row>
    <row r="351" ht="15.75" customHeight="1">
      <c r="I351" s="15"/>
    </row>
    <row r="352" ht="15.75" customHeight="1">
      <c r="I352" s="15"/>
    </row>
    <row r="353" ht="15.75" customHeight="1">
      <c r="I353" s="15"/>
    </row>
    <row r="354" ht="15.75" customHeight="1">
      <c r="I354" s="15"/>
    </row>
    <row r="355" ht="15.75" customHeight="1">
      <c r="I355" s="15"/>
    </row>
    <row r="356" ht="15.75" customHeight="1">
      <c r="I356" s="15"/>
    </row>
    <row r="357" ht="15.75" customHeight="1">
      <c r="I357" s="15"/>
    </row>
    <row r="358" ht="15.75" customHeight="1">
      <c r="I358" s="15"/>
    </row>
    <row r="359" ht="15.75" customHeight="1">
      <c r="I359" s="15"/>
    </row>
    <row r="360" ht="15.75" customHeight="1">
      <c r="I360" s="15"/>
    </row>
    <row r="361" ht="15.75" customHeight="1">
      <c r="I361" s="15"/>
    </row>
    <row r="362" ht="15.75" customHeight="1">
      <c r="I362" s="15"/>
    </row>
    <row r="363" ht="15.75" customHeight="1">
      <c r="I363" s="15"/>
    </row>
    <row r="364" ht="15.75" customHeight="1">
      <c r="I364" s="15"/>
    </row>
    <row r="365" ht="15.75" customHeight="1">
      <c r="I365" s="15"/>
    </row>
    <row r="366" ht="15.75" customHeight="1">
      <c r="I366" s="15"/>
    </row>
    <row r="367" ht="15.75" customHeight="1">
      <c r="I367" s="15"/>
    </row>
    <row r="368" ht="15.75" customHeight="1">
      <c r="I368" s="15"/>
    </row>
    <row r="369" ht="15.75" customHeight="1">
      <c r="I369" s="15"/>
    </row>
    <row r="370" ht="15.75" customHeight="1">
      <c r="I370" s="15"/>
    </row>
    <row r="371" ht="15.75" customHeight="1">
      <c r="I371" s="15"/>
    </row>
    <row r="372" ht="15.75" customHeight="1">
      <c r="I372" s="15"/>
    </row>
    <row r="373" ht="15.75" customHeight="1">
      <c r="I373" s="15"/>
    </row>
    <row r="374" ht="15.75" customHeight="1">
      <c r="I374" s="15"/>
    </row>
    <row r="375" ht="15.75" customHeight="1">
      <c r="I375" s="15"/>
    </row>
    <row r="376" ht="15.75" customHeight="1">
      <c r="I376" s="15"/>
    </row>
    <row r="377" ht="15.75" customHeight="1">
      <c r="I377" s="15"/>
    </row>
    <row r="378" ht="15.75" customHeight="1">
      <c r="I378" s="15"/>
    </row>
    <row r="379" ht="15.75" customHeight="1">
      <c r="I379" s="15"/>
    </row>
    <row r="380" ht="15.75" customHeight="1">
      <c r="I380" s="15"/>
    </row>
    <row r="381" ht="15.75" customHeight="1">
      <c r="I381" s="15"/>
    </row>
    <row r="382" ht="15.75" customHeight="1">
      <c r="I382" s="15"/>
    </row>
    <row r="383" ht="15.75" customHeight="1">
      <c r="I383" s="15"/>
    </row>
    <row r="384" ht="15.75" customHeight="1">
      <c r="I384" s="15"/>
    </row>
    <row r="385" ht="15.75" customHeight="1">
      <c r="I385" s="15"/>
    </row>
    <row r="386" ht="15.75" customHeight="1">
      <c r="I386" s="15"/>
    </row>
    <row r="387" ht="15.75" customHeight="1">
      <c r="I387" s="15"/>
    </row>
    <row r="388" ht="15.75" customHeight="1">
      <c r="I388" s="15"/>
    </row>
    <row r="389" ht="15.75" customHeight="1">
      <c r="I389" s="15"/>
    </row>
    <row r="390" ht="15.75" customHeight="1">
      <c r="I390" s="15"/>
    </row>
    <row r="391" ht="15.75" customHeight="1">
      <c r="I391" s="15"/>
    </row>
    <row r="392" ht="15.75" customHeight="1">
      <c r="I392" s="15"/>
    </row>
    <row r="393" ht="15.75" customHeight="1">
      <c r="I393" s="15"/>
    </row>
    <row r="394" ht="15.75" customHeight="1">
      <c r="I394" s="15"/>
    </row>
    <row r="395" ht="15.75" customHeight="1">
      <c r="I395" s="15"/>
    </row>
    <row r="396" ht="15.75" customHeight="1">
      <c r="I396" s="15"/>
    </row>
    <row r="397" ht="15.75" customHeight="1">
      <c r="I397" s="15"/>
    </row>
    <row r="398" ht="15.75" customHeight="1">
      <c r="I398" s="15"/>
    </row>
    <row r="399" ht="15.75" customHeight="1">
      <c r="I399" s="15"/>
    </row>
    <row r="400" ht="15.75" customHeight="1">
      <c r="I400" s="15"/>
    </row>
    <row r="401" ht="15.75" customHeight="1">
      <c r="I401" s="15"/>
    </row>
    <row r="402" ht="15.75" customHeight="1">
      <c r="I402" s="15"/>
    </row>
    <row r="403" ht="15.75" customHeight="1">
      <c r="I403" s="15"/>
    </row>
    <row r="404" ht="15.75" customHeight="1">
      <c r="I404" s="15"/>
    </row>
    <row r="405" ht="15.75" customHeight="1">
      <c r="I405" s="15"/>
    </row>
    <row r="406" ht="15.75" customHeight="1">
      <c r="I406" s="15"/>
    </row>
    <row r="407" ht="15.75" customHeight="1">
      <c r="I407" s="15"/>
    </row>
    <row r="408" ht="15.75" customHeight="1">
      <c r="I408" s="15"/>
    </row>
    <row r="409" ht="15.75" customHeight="1">
      <c r="I409" s="15"/>
    </row>
    <row r="410" ht="15.75" customHeight="1">
      <c r="I410" s="15"/>
    </row>
    <row r="411" ht="15.75" customHeight="1">
      <c r="I411" s="15"/>
    </row>
    <row r="412" ht="15.75" customHeight="1">
      <c r="I412" s="15"/>
    </row>
    <row r="413" ht="15.75" customHeight="1">
      <c r="I413" s="15"/>
    </row>
    <row r="414" ht="15.75" customHeight="1">
      <c r="I414" s="15"/>
    </row>
    <row r="415" ht="15.75" customHeight="1">
      <c r="I415" s="15"/>
    </row>
    <row r="416" ht="15.75" customHeight="1">
      <c r="I416" s="15"/>
    </row>
    <row r="417" ht="15.75" customHeight="1">
      <c r="I417" s="15"/>
    </row>
    <row r="418" ht="15.75" customHeight="1">
      <c r="I418" s="15"/>
    </row>
    <row r="419" ht="15.75" customHeight="1">
      <c r="I419" s="15"/>
    </row>
    <row r="420" ht="15.75" customHeight="1">
      <c r="I420" s="15"/>
    </row>
    <row r="421" ht="15.75" customHeight="1">
      <c r="I421" s="15"/>
    </row>
    <row r="422" ht="15.75" customHeight="1">
      <c r="I422" s="15"/>
    </row>
    <row r="423" ht="15.75" customHeight="1">
      <c r="I423" s="15"/>
    </row>
    <row r="424" ht="15.75" customHeight="1">
      <c r="I424" s="15"/>
    </row>
    <row r="425" ht="15.75" customHeight="1">
      <c r="I425" s="15"/>
    </row>
    <row r="426" ht="15.75" customHeight="1">
      <c r="I426" s="15"/>
    </row>
    <row r="427" ht="15.75" customHeight="1">
      <c r="I427" s="15"/>
    </row>
    <row r="428" ht="15.75" customHeight="1">
      <c r="I428" s="15"/>
    </row>
    <row r="429" ht="15.75" customHeight="1">
      <c r="I429" s="15"/>
    </row>
    <row r="430" ht="15.75" customHeight="1">
      <c r="I430" s="15"/>
    </row>
    <row r="431" ht="15.75" customHeight="1">
      <c r="I431" s="15"/>
    </row>
    <row r="432" ht="15.75" customHeight="1">
      <c r="I432" s="15"/>
    </row>
    <row r="433" ht="15.75" customHeight="1">
      <c r="I433" s="15"/>
    </row>
    <row r="434" ht="15.75" customHeight="1">
      <c r="I434" s="15"/>
    </row>
    <row r="435" ht="15.75" customHeight="1">
      <c r="I435" s="15"/>
    </row>
    <row r="436" ht="15.75" customHeight="1">
      <c r="I436" s="15"/>
    </row>
    <row r="437" ht="15.75" customHeight="1">
      <c r="I437" s="15"/>
    </row>
    <row r="438" ht="15.75" customHeight="1">
      <c r="I438" s="15"/>
    </row>
    <row r="439" ht="15.75" customHeight="1">
      <c r="I439" s="15"/>
    </row>
    <row r="440" ht="15.75" customHeight="1">
      <c r="I440" s="15"/>
    </row>
    <row r="441" ht="15.75" customHeight="1">
      <c r="I441" s="15"/>
    </row>
    <row r="442" ht="15.75" customHeight="1">
      <c r="I442" s="15"/>
    </row>
    <row r="443" ht="15.75" customHeight="1">
      <c r="I443" s="15"/>
    </row>
    <row r="444" ht="15.75" customHeight="1">
      <c r="I444" s="15"/>
    </row>
    <row r="445" ht="15.75" customHeight="1">
      <c r="I445" s="15"/>
    </row>
    <row r="446" ht="15.75" customHeight="1">
      <c r="I446" s="15"/>
    </row>
    <row r="447" ht="15.75" customHeight="1">
      <c r="I447" s="15"/>
    </row>
    <row r="448" ht="15.75" customHeight="1">
      <c r="I448" s="15"/>
    </row>
    <row r="449" ht="15.75" customHeight="1">
      <c r="I449" s="15"/>
    </row>
    <row r="450" ht="15.75" customHeight="1">
      <c r="I450" s="15"/>
    </row>
    <row r="451" ht="15.75" customHeight="1">
      <c r="I451" s="15"/>
    </row>
    <row r="452" ht="15.75" customHeight="1">
      <c r="I452" s="15"/>
    </row>
    <row r="453" ht="15.75" customHeight="1">
      <c r="I453" s="15"/>
    </row>
    <row r="454" ht="15.75" customHeight="1">
      <c r="I454" s="15"/>
    </row>
    <row r="455" ht="15.75" customHeight="1">
      <c r="I455" s="15"/>
    </row>
    <row r="456" ht="15.75" customHeight="1">
      <c r="I456" s="15"/>
    </row>
    <row r="457" ht="15.75" customHeight="1">
      <c r="I457" s="15"/>
    </row>
    <row r="458" ht="15.75" customHeight="1">
      <c r="I458" s="15"/>
    </row>
    <row r="459" ht="15.75" customHeight="1">
      <c r="I459" s="15"/>
    </row>
    <row r="460" ht="15.75" customHeight="1">
      <c r="I460" s="15"/>
    </row>
    <row r="461" ht="15.75" customHeight="1">
      <c r="I461" s="15"/>
    </row>
    <row r="462" ht="15.75" customHeight="1">
      <c r="I462" s="15"/>
    </row>
    <row r="463" ht="15.75" customHeight="1">
      <c r="I463" s="15"/>
    </row>
    <row r="464" ht="15.75" customHeight="1">
      <c r="I464" s="15"/>
    </row>
    <row r="465" ht="15.75" customHeight="1">
      <c r="I465" s="15"/>
    </row>
    <row r="466" ht="15.75" customHeight="1">
      <c r="I466" s="15"/>
    </row>
    <row r="467" ht="15.75" customHeight="1">
      <c r="I467" s="15"/>
    </row>
    <row r="468" ht="15.75" customHeight="1">
      <c r="I468" s="15"/>
    </row>
    <row r="469" ht="15.75" customHeight="1">
      <c r="I469" s="15"/>
    </row>
    <row r="470" ht="15.75" customHeight="1">
      <c r="I470" s="15"/>
    </row>
    <row r="471" ht="15.75" customHeight="1">
      <c r="I471" s="15"/>
    </row>
    <row r="472" ht="15.75" customHeight="1">
      <c r="I472" s="15"/>
    </row>
    <row r="473" ht="15.75" customHeight="1">
      <c r="I473" s="15"/>
    </row>
    <row r="474" ht="15.75" customHeight="1">
      <c r="I474" s="15"/>
    </row>
    <row r="475" ht="15.75" customHeight="1">
      <c r="I475" s="15"/>
    </row>
    <row r="476" ht="15.75" customHeight="1">
      <c r="I476" s="15"/>
    </row>
    <row r="477" ht="15.75" customHeight="1">
      <c r="I477" s="15"/>
    </row>
    <row r="478" ht="15.75" customHeight="1">
      <c r="I478" s="15"/>
    </row>
    <row r="479" ht="15.75" customHeight="1">
      <c r="I479" s="15"/>
    </row>
    <row r="480" ht="15.75" customHeight="1">
      <c r="I480" s="15"/>
    </row>
    <row r="481" ht="15.75" customHeight="1">
      <c r="I481" s="15"/>
    </row>
    <row r="482" ht="15.75" customHeight="1">
      <c r="I482" s="15"/>
    </row>
    <row r="483" ht="15.75" customHeight="1">
      <c r="I483" s="15"/>
    </row>
    <row r="484" ht="15.75" customHeight="1">
      <c r="I484" s="15"/>
    </row>
    <row r="485" ht="15.75" customHeight="1">
      <c r="I485" s="15"/>
    </row>
    <row r="486" ht="15.75" customHeight="1">
      <c r="I486" s="15"/>
    </row>
    <row r="487" ht="15.75" customHeight="1">
      <c r="I487" s="15"/>
    </row>
    <row r="488" ht="15.75" customHeight="1">
      <c r="I488" s="15"/>
    </row>
    <row r="489" ht="15.75" customHeight="1">
      <c r="I489" s="15"/>
    </row>
    <row r="490" ht="15.75" customHeight="1">
      <c r="I490" s="15"/>
    </row>
    <row r="491" ht="15.75" customHeight="1">
      <c r="I491" s="15"/>
    </row>
    <row r="492" ht="15.75" customHeight="1">
      <c r="I492" s="15"/>
    </row>
    <row r="493" ht="15.75" customHeight="1">
      <c r="I493" s="15"/>
    </row>
    <row r="494" ht="15.75" customHeight="1">
      <c r="I494" s="15"/>
    </row>
    <row r="495" ht="15.75" customHeight="1">
      <c r="I495" s="15"/>
    </row>
    <row r="496" ht="15.75" customHeight="1">
      <c r="I496" s="15"/>
    </row>
    <row r="497" ht="15.75" customHeight="1">
      <c r="I497" s="15"/>
    </row>
    <row r="498" ht="15.75" customHeight="1">
      <c r="I498" s="15"/>
    </row>
    <row r="499" ht="15.75" customHeight="1">
      <c r="I499" s="15"/>
    </row>
    <row r="500" ht="15.75" customHeight="1">
      <c r="I500" s="15"/>
    </row>
    <row r="501" ht="15.75" customHeight="1">
      <c r="I501" s="15"/>
    </row>
    <row r="502" ht="15.75" customHeight="1">
      <c r="I502" s="15"/>
    </row>
    <row r="503" ht="15.75" customHeight="1">
      <c r="I503" s="15"/>
    </row>
    <row r="504" ht="15.75" customHeight="1">
      <c r="I504" s="15"/>
    </row>
    <row r="505" ht="15.75" customHeight="1">
      <c r="I505" s="15"/>
    </row>
    <row r="506" ht="15.75" customHeight="1">
      <c r="I506" s="15"/>
    </row>
    <row r="507" ht="15.75" customHeight="1">
      <c r="I507" s="15"/>
    </row>
    <row r="508" ht="15.75" customHeight="1">
      <c r="I508" s="15"/>
    </row>
    <row r="509" ht="15.75" customHeight="1">
      <c r="I509" s="15"/>
    </row>
    <row r="510" ht="15.75" customHeight="1">
      <c r="I510" s="15"/>
    </row>
    <row r="511" ht="15.75" customHeight="1">
      <c r="I511" s="15"/>
    </row>
    <row r="512" ht="15.75" customHeight="1">
      <c r="I512" s="15"/>
    </row>
    <row r="513" ht="15.75" customHeight="1">
      <c r="I513" s="15"/>
    </row>
    <row r="514" ht="15.75" customHeight="1">
      <c r="I514" s="15"/>
    </row>
    <row r="515" ht="15.75" customHeight="1">
      <c r="I515" s="15"/>
    </row>
    <row r="516" ht="15.75" customHeight="1">
      <c r="I516" s="15"/>
    </row>
    <row r="517" ht="15.75" customHeight="1">
      <c r="I517" s="15"/>
    </row>
    <row r="518" ht="15.75" customHeight="1">
      <c r="I518" s="15"/>
    </row>
    <row r="519" ht="15.75" customHeight="1">
      <c r="I519" s="15"/>
    </row>
    <row r="520" ht="15.75" customHeight="1">
      <c r="I520" s="15"/>
    </row>
    <row r="521" ht="15.75" customHeight="1">
      <c r="I521" s="15"/>
    </row>
    <row r="522" ht="15.75" customHeight="1">
      <c r="I522" s="15"/>
    </row>
    <row r="523" ht="15.75" customHeight="1">
      <c r="I523" s="15"/>
    </row>
    <row r="524" ht="15.75" customHeight="1">
      <c r="I524" s="15"/>
    </row>
    <row r="525" ht="15.75" customHeight="1">
      <c r="I525" s="15"/>
    </row>
    <row r="526" ht="15.75" customHeight="1">
      <c r="I526" s="15"/>
    </row>
    <row r="527" ht="15.75" customHeight="1">
      <c r="I527" s="15"/>
    </row>
    <row r="528" ht="15.75" customHeight="1">
      <c r="I528" s="15"/>
    </row>
    <row r="529" ht="15.75" customHeight="1">
      <c r="I529" s="15"/>
    </row>
    <row r="530" ht="15.75" customHeight="1">
      <c r="I530" s="15"/>
    </row>
    <row r="531" ht="15.75" customHeight="1">
      <c r="I531" s="15"/>
    </row>
    <row r="532" ht="15.75" customHeight="1">
      <c r="I532" s="15"/>
    </row>
    <row r="533" ht="15.75" customHeight="1">
      <c r="I533" s="15"/>
    </row>
    <row r="534" ht="15.75" customHeight="1">
      <c r="I534" s="15"/>
    </row>
    <row r="535" ht="15.75" customHeight="1">
      <c r="I535" s="15"/>
    </row>
    <row r="536" ht="15.75" customHeight="1">
      <c r="I536" s="15"/>
    </row>
    <row r="537" ht="15.75" customHeight="1">
      <c r="I537" s="15"/>
    </row>
    <row r="538" ht="15.75" customHeight="1">
      <c r="I538" s="15"/>
    </row>
    <row r="539" ht="15.75" customHeight="1">
      <c r="I539" s="15"/>
    </row>
    <row r="540" ht="15.75" customHeight="1">
      <c r="I540" s="15"/>
    </row>
    <row r="541" ht="15.75" customHeight="1">
      <c r="I541" s="15"/>
    </row>
    <row r="542" ht="15.75" customHeight="1">
      <c r="I542" s="15"/>
    </row>
    <row r="543" ht="15.75" customHeight="1">
      <c r="I543" s="15"/>
    </row>
    <row r="544" ht="15.75" customHeight="1">
      <c r="I544" s="15"/>
    </row>
    <row r="545" ht="15.75" customHeight="1">
      <c r="I545" s="15"/>
    </row>
    <row r="546" ht="15.75" customHeight="1">
      <c r="I546" s="15"/>
    </row>
    <row r="547" ht="15.75" customHeight="1">
      <c r="I547" s="15"/>
    </row>
    <row r="548" ht="15.75" customHeight="1">
      <c r="I548" s="15"/>
    </row>
    <row r="549" ht="15.75" customHeight="1">
      <c r="I549" s="15"/>
    </row>
    <row r="550" ht="15.75" customHeight="1">
      <c r="I550" s="15"/>
    </row>
    <row r="551" ht="15.75" customHeight="1">
      <c r="I551" s="15"/>
    </row>
    <row r="552" ht="15.75" customHeight="1">
      <c r="I552" s="15"/>
    </row>
    <row r="553" ht="15.75" customHeight="1">
      <c r="I553" s="15"/>
    </row>
    <row r="554" ht="15.75" customHeight="1">
      <c r="I554" s="15"/>
    </row>
    <row r="555" ht="15.75" customHeight="1">
      <c r="I555" s="15"/>
    </row>
    <row r="556" ht="15.75" customHeight="1">
      <c r="I556" s="15"/>
    </row>
    <row r="557" ht="15.75" customHeight="1">
      <c r="I557" s="15"/>
    </row>
    <row r="558" ht="15.75" customHeight="1">
      <c r="I558" s="15"/>
    </row>
    <row r="559" ht="15.75" customHeight="1">
      <c r="I559" s="15"/>
    </row>
    <row r="560" ht="15.75" customHeight="1">
      <c r="I560" s="15"/>
    </row>
    <row r="561" ht="15.75" customHeight="1">
      <c r="I561" s="15"/>
    </row>
    <row r="562" ht="15.75" customHeight="1">
      <c r="I562" s="15"/>
    </row>
    <row r="563" ht="15.75" customHeight="1">
      <c r="I563" s="15"/>
    </row>
    <row r="564" ht="15.75" customHeight="1">
      <c r="I564" s="15"/>
    </row>
    <row r="565" ht="15.75" customHeight="1">
      <c r="I565" s="15"/>
    </row>
    <row r="566" ht="15.75" customHeight="1">
      <c r="I566" s="15"/>
    </row>
    <row r="567" ht="15.75" customHeight="1">
      <c r="I567" s="15"/>
    </row>
    <row r="568" ht="15.75" customHeight="1">
      <c r="I568" s="15"/>
    </row>
    <row r="569" ht="15.75" customHeight="1">
      <c r="I569" s="15"/>
    </row>
    <row r="570" ht="15.75" customHeight="1">
      <c r="I570" s="15"/>
    </row>
    <row r="571" ht="15.75" customHeight="1">
      <c r="I571" s="15"/>
    </row>
    <row r="572" ht="15.75" customHeight="1">
      <c r="I572" s="15"/>
    </row>
    <row r="573" ht="15.75" customHeight="1">
      <c r="I573" s="15"/>
    </row>
    <row r="574" ht="15.75" customHeight="1">
      <c r="I574" s="15"/>
    </row>
    <row r="575" ht="15.75" customHeight="1">
      <c r="I575" s="15"/>
    </row>
    <row r="576" ht="15.75" customHeight="1">
      <c r="I576" s="15"/>
    </row>
    <row r="577" ht="15.75" customHeight="1">
      <c r="I577" s="15"/>
    </row>
    <row r="578" ht="15.75" customHeight="1">
      <c r="I578" s="15"/>
    </row>
    <row r="579" ht="15.75" customHeight="1">
      <c r="I579" s="15"/>
    </row>
    <row r="580" ht="15.75" customHeight="1">
      <c r="I580" s="15"/>
    </row>
    <row r="581" ht="15.75" customHeight="1">
      <c r="I581" s="15"/>
    </row>
    <row r="582" ht="15.75" customHeight="1">
      <c r="I582" s="15"/>
    </row>
    <row r="583" ht="15.75" customHeight="1">
      <c r="I583" s="15"/>
    </row>
    <row r="584" ht="15.75" customHeight="1">
      <c r="I584" s="15"/>
    </row>
    <row r="585" ht="15.75" customHeight="1">
      <c r="I585" s="15"/>
    </row>
    <row r="586" ht="15.75" customHeight="1">
      <c r="I586" s="15"/>
    </row>
    <row r="587" ht="15.75" customHeight="1">
      <c r="I587" s="15"/>
    </row>
    <row r="588" ht="15.75" customHeight="1">
      <c r="I588" s="15"/>
    </row>
    <row r="589" ht="15.75" customHeight="1">
      <c r="I589" s="15"/>
    </row>
    <row r="590" ht="15.75" customHeight="1">
      <c r="I590" s="15"/>
    </row>
    <row r="591" ht="15.75" customHeight="1">
      <c r="I591" s="15"/>
    </row>
    <row r="592" ht="15.75" customHeight="1">
      <c r="I592" s="15"/>
    </row>
    <row r="593" ht="15.75" customHeight="1">
      <c r="I593" s="15"/>
    </row>
    <row r="594" ht="15.75" customHeight="1">
      <c r="I594" s="15"/>
    </row>
    <row r="595" ht="15.75" customHeight="1">
      <c r="I595" s="15"/>
    </row>
    <row r="596" ht="15.75" customHeight="1">
      <c r="I596" s="15"/>
    </row>
    <row r="597" ht="15.75" customHeight="1">
      <c r="I597" s="15"/>
    </row>
    <row r="598" ht="15.75" customHeight="1">
      <c r="I598" s="15"/>
    </row>
    <row r="599" ht="15.75" customHeight="1">
      <c r="I599" s="15"/>
    </row>
    <row r="600" ht="15.75" customHeight="1">
      <c r="I600" s="15"/>
    </row>
    <row r="601" ht="15.75" customHeight="1">
      <c r="I601" s="15"/>
    </row>
    <row r="602" ht="15.75" customHeight="1">
      <c r="I602" s="15"/>
    </row>
    <row r="603" ht="15.75" customHeight="1">
      <c r="I603" s="15"/>
    </row>
    <row r="604" ht="15.75" customHeight="1">
      <c r="I604" s="15"/>
    </row>
    <row r="605" ht="15.75" customHeight="1">
      <c r="I605" s="15"/>
    </row>
    <row r="606" ht="15.75" customHeight="1">
      <c r="I606" s="15"/>
    </row>
    <row r="607" ht="15.75" customHeight="1">
      <c r="I607" s="15"/>
    </row>
    <row r="608" ht="15.75" customHeight="1">
      <c r="I608" s="15"/>
    </row>
    <row r="609" ht="15.75" customHeight="1">
      <c r="I609" s="15"/>
    </row>
    <row r="610" ht="15.75" customHeight="1">
      <c r="I610" s="15"/>
    </row>
    <row r="611" ht="15.75" customHeight="1">
      <c r="I611" s="15"/>
    </row>
    <row r="612" ht="15.75" customHeight="1">
      <c r="I612" s="15"/>
    </row>
    <row r="613" ht="15.75" customHeight="1">
      <c r="I613" s="15"/>
    </row>
    <row r="614" ht="15.75" customHeight="1">
      <c r="I614" s="15"/>
    </row>
    <row r="615" ht="15.75" customHeight="1">
      <c r="I615" s="15"/>
    </row>
    <row r="616" ht="15.75" customHeight="1">
      <c r="I616" s="15"/>
    </row>
    <row r="617" ht="15.75" customHeight="1">
      <c r="I617" s="15"/>
    </row>
    <row r="618" ht="15.75" customHeight="1">
      <c r="I618" s="15"/>
    </row>
    <row r="619" ht="15.75" customHeight="1">
      <c r="I619" s="15"/>
    </row>
    <row r="620" ht="15.75" customHeight="1">
      <c r="I620" s="15"/>
    </row>
    <row r="621" ht="15.75" customHeight="1">
      <c r="I621" s="15"/>
    </row>
    <row r="622" ht="15.75" customHeight="1">
      <c r="I622" s="15"/>
    </row>
    <row r="623" ht="15.75" customHeight="1">
      <c r="I623" s="15"/>
    </row>
    <row r="624" ht="15.75" customHeight="1">
      <c r="I624" s="15"/>
    </row>
    <row r="625" ht="15.75" customHeight="1">
      <c r="I625" s="15"/>
    </row>
    <row r="626" ht="15.75" customHeight="1">
      <c r="I626" s="15"/>
    </row>
    <row r="627" ht="15.75" customHeight="1">
      <c r="I627" s="15"/>
    </row>
    <row r="628" ht="15.75" customHeight="1">
      <c r="I628" s="15"/>
    </row>
    <row r="629" ht="15.75" customHeight="1">
      <c r="I629" s="15"/>
    </row>
    <row r="630" ht="15.75" customHeight="1">
      <c r="I630" s="15"/>
    </row>
    <row r="631" ht="15.75" customHeight="1">
      <c r="I631" s="15"/>
    </row>
    <row r="632" ht="15.75" customHeight="1">
      <c r="I632" s="15"/>
    </row>
    <row r="633" ht="15.75" customHeight="1">
      <c r="I633" s="15"/>
    </row>
    <row r="634" ht="15.75" customHeight="1">
      <c r="I634" s="15"/>
    </row>
    <row r="635" ht="15.75" customHeight="1">
      <c r="I635" s="15"/>
    </row>
    <row r="636" ht="15.75" customHeight="1">
      <c r="I636" s="15"/>
    </row>
    <row r="637" ht="15.75" customHeight="1">
      <c r="I637" s="15"/>
    </row>
    <row r="638" ht="15.75" customHeight="1">
      <c r="I638" s="15"/>
    </row>
    <row r="639" ht="15.75" customHeight="1">
      <c r="I639" s="15"/>
    </row>
    <row r="640" ht="15.75" customHeight="1">
      <c r="I640" s="15"/>
    </row>
    <row r="641" ht="15.75" customHeight="1">
      <c r="I641" s="15"/>
    </row>
    <row r="642" ht="15.75" customHeight="1">
      <c r="I642" s="15"/>
    </row>
    <row r="643" ht="15.75" customHeight="1">
      <c r="I643" s="15"/>
    </row>
    <row r="644" ht="15.75" customHeight="1">
      <c r="I644" s="15"/>
    </row>
    <row r="645" ht="15.75" customHeight="1">
      <c r="I645" s="15"/>
    </row>
    <row r="646" ht="15.75" customHeight="1">
      <c r="I646" s="15"/>
    </row>
    <row r="647" ht="15.75" customHeight="1">
      <c r="I647" s="15"/>
    </row>
    <row r="648" ht="15.75" customHeight="1">
      <c r="I648" s="15"/>
    </row>
    <row r="649" ht="15.75" customHeight="1">
      <c r="I649" s="15"/>
    </row>
    <row r="650" ht="15.75" customHeight="1">
      <c r="I650" s="15"/>
    </row>
    <row r="651" ht="15.75" customHeight="1">
      <c r="I651" s="15"/>
    </row>
    <row r="652" ht="15.75" customHeight="1">
      <c r="I652" s="15"/>
    </row>
    <row r="653" ht="15.75" customHeight="1">
      <c r="I653" s="15"/>
    </row>
    <row r="654" ht="15.75" customHeight="1">
      <c r="I654" s="15"/>
    </row>
    <row r="655" ht="15.75" customHeight="1">
      <c r="I655" s="15"/>
    </row>
    <row r="656" ht="15.75" customHeight="1">
      <c r="I656" s="15"/>
    </row>
    <row r="657" ht="15.75" customHeight="1">
      <c r="I657" s="15"/>
    </row>
    <row r="658" ht="15.75" customHeight="1">
      <c r="I658" s="15"/>
    </row>
    <row r="659" ht="15.75" customHeight="1">
      <c r="I659" s="15"/>
    </row>
    <row r="660" ht="15.75" customHeight="1">
      <c r="I660" s="15"/>
    </row>
    <row r="661" ht="15.75" customHeight="1">
      <c r="I661" s="15"/>
    </row>
    <row r="662" ht="15.75" customHeight="1">
      <c r="I662" s="15"/>
    </row>
    <row r="663" ht="15.75" customHeight="1">
      <c r="I663" s="15"/>
    </row>
    <row r="664" ht="15.75" customHeight="1">
      <c r="I664" s="15"/>
    </row>
    <row r="665" ht="15.75" customHeight="1">
      <c r="I665" s="15"/>
    </row>
    <row r="666" ht="15.75" customHeight="1">
      <c r="I666" s="15"/>
    </row>
    <row r="667" ht="15.75" customHeight="1">
      <c r="I667" s="15"/>
    </row>
    <row r="668" ht="15.75" customHeight="1">
      <c r="I668" s="15"/>
    </row>
    <row r="669" ht="15.75" customHeight="1">
      <c r="I669" s="15"/>
    </row>
    <row r="670" ht="15.75" customHeight="1">
      <c r="I670" s="15"/>
    </row>
    <row r="671" ht="15.75" customHeight="1">
      <c r="I671" s="15"/>
    </row>
    <row r="672" ht="15.75" customHeight="1">
      <c r="I672" s="15"/>
    </row>
    <row r="673" ht="15.75" customHeight="1">
      <c r="I673" s="15"/>
    </row>
    <row r="674" ht="15.75" customHeight="1">
      <c r="I674" s="15"/>
    </row>
    <row r="675" ht="15.75" customHeight="1">
      <c r="I675" s="15"/>
    </row>
    <row r="676" ht="15.75" customHeight="1">
      <c r="I676" s="15"/>
    </row>
    <row r="677" ht="15.75" customHeight="1">
      <c r="I677" s="15"/>
    </row>
    <row r="678" ht="15.75" customHeight="1">
      <c r="I678" s="15"/>
    </row>
    <row r="679" ht="15.75" customHeight="1">
      <c r="I679" s="15"/>
    </row>
    <row r="680" ht="15.75" customHeight="1">
      <c r="I680" s="15"/>
    </row>
    <row r="681" ht="15.75" customHeight="1">
      <c r="I681" s="15"/>
    </row>
    <row r="682" ht="15.75" customHeight="1">
      <c r="I682" s="15"/>
    </row>
    <row r="683" ht="15.75" customHeight="1">
      <c r="I683" s="15"/>
    </row>
    <row r="684" ht="15.75" customHeight="1">
      <c r="I684" s="15"/>
    </row>
    <row r="685" ht="15.75" customHeight="1">
      <c r="I685" s="15"/>
    </row>
    <row r="686" ht="15.75" customHeight="1">
      <c r="I686" s="15"/>
    </row>
    <row r="687" ht="15.75" customHeight="1">
      <c r="I687" s="15"/>
    </row>
    <row r="688" ht="15.75" customHeight="1">
      <c r="I688" s="15"/>
    </row>
    <row r="689" ht="15.75" customHeight="1">
      <c r="I689" s="15"/>
    </row>
    <row r="690" ht="15.75" customHeight="1">
      <c r="I690" s="15"/>
    </row>
    <row r="691" ht="15.75" customHeight="1">
      <c r="I691" s="15"/>
    </row>
    <row r="692" ht="15.75" customHeight="1">
      <c r="I692" s="15"/>
    </row>
    <row r="693" ht="15.75" customHeight="1">
      <c r="I693" s="15"/>
    </row>
    <row r="694" ht="15.75" customHeight="1">
      <c r="I694" s="15"/>
    </row>
    <row r="695" ht="15.75" customHeight="1">
      <c r="I695" s="15"/>
    </row>
    <row r="696" ht="15.75" customHeight="1">
      <c r="I696" s="15"/>
    </row>
    <row r="697" ht="15.75" customHeight="1">
      <c r="I697" s="15"/>
    </row>
    <row r="698" ht="15.75" customHeight="1">
      <c r="I698" s="15"/>
    </row>
    <row r="699" ht="15.75" customHeight="1">
      <c r="I699" s="15"/>
    </row>
    <row r="700" ht="15.75" customHeight="1">
      <c r="I700" s="15"/>
    </row>
    <row r="701" ht="15.75" customHeight="1">
      <c r="I701" s="15"/>
    </row>
    <row r="702" ht="15.75" customHeight="1">
      <c r="I702" s="15"/>
    </row>
    <row r="703" ht="15.75" customHeight="1">
      <c r="I703" s="15"/>
    </row>
    <row r="704" ht="15.75" customHeight="1">
      <c r="I704" s="15"/>
    </row>
    <row r="705" ht="15.75" customHeight="1">
      <c r="I705" s="15"/>
    </row>
    <row r="706" ht="15.75" customHeight="1">
      <c r="I706" s="15"/>
    </row>
    <row r="707" ht="15.75" customHeight="1">
      <c r="I707" s="15"/>
    </row>
    <row r="708" ht="15.75" customHeight="1">
      <c r="I708" s="15"/>
    </row>
    <row r="709" ht="15.75" customHeight="1">
      <c r="I709" s="15"/>
    </row>
    <row r="710" ht="15.75" customHeight="1">
      <c r="I710" s="15"/>
    </row>
    <row r="711" ht="15.75" customHeight="1">
      <c r="I711" s="15"/>
    </row>
    <row r="712" ht="15.75" customHeight="1">
      <c r="I712" s="15"/>
    </row>
    <row r="713" ht="15.75" customHeight="1">
      <c r="I713" s="15"/>
    </row>
    <row r="714" ht="15.75" customHeight="1">
      <c r="I714" s="15"/>
    </row>
    <row r="715" ht="15.75" customHeight="1">
      <c r="I715" s="15"/>
    </row>
    <row r="716" ht="15.75" customHeight="1">
      <c r="I716" s="15"/>
    </row>
    <row r="717" ht="15.75" customHeight="1">
      <c r="I717" s="15"/>
    </row>
    <row r="718" ht="15.75" customHeight="1">
      <c r="I718" s="15"/>
    </row>
    <row r="719" ht="15.75" customHeight="1">
      <c r="I719" s="15"/>
    </row>
    <row r="720" ht="15.75" customHeight="1">
      <c r="I720" s="15"/>
    </row>
    <row r="721" ht="15.75" customHeight="1">
      <c r="I721" s="15"/>
    </row>
    <row r="722" ht="15.75" customHeight="1">
      <c r="I722" s="15"/>
    </row>
    <row r="723" ht="15.75" customHeight="1">
      <c r="I723" s="15"/>
    </row>
    <row r="724" ht="15.75" customHeight="1">
      <c r="I724" s="15"/>
    </row>
    <row r="725" ht="15.75" customHeight="1">
      <c r="I725" s="15"/>
    </row>
    <row r="726" ht="15.75" customHeight="1">
      <c r="I726" s="15"/>
    </row>
    <row r="727" ht="15.75" customHeight="1">
      <c r="I727" s="15"/>
    </row>
    <row r="728" ht="15.75" customHeight="1">
      <c r="I728" s="15"/>
    </row>
    <row r="729" ht="15.75" customHeight="1">
      <c r="I729" s="15"/>
    </row>
    <row r="730" ht="15.75" customHeight="1">
      <c r="I730" s="15"/>
    </row>
    <row r="731" ht="15.75" customHeight="1">
      <c r="I731" s="15"/>
    </row>
    <row r="732" ht="15.75" customHeight="1">
      <c r="I732" s="15"/>
    </row>
    <row r="733" ht="15.75" customHeight="1">
      <c r="I733" s="15"/>
    </row>
    <row r="734" ht="15.75" customHeight="1">
      <c r="I734" s="15"/>
    </row>
    <row r="735" ht="15.75" customHeight="1">
      <c r="I735" s="15"/>
    </row>
    <row r="736" ht="15.75" customHeight="1">
      <c r="I736" s="15"/>
    </row>
    <row r="737" ht="15.75" customHeight="1">
      <c r="I737" s="15"/>
    </row>
    <row r="738" ht="15.75" customHeight="1">
      <c r="I738" s="15"/>
    </row>
    <row r="739" ht="15.75" customHeight="1">
      <c r="I739" s="15"/>
    </row>
    <row r="740" ht="15.75" customHeight="1">
      <c r="I740" s="15"/>
    </row>
    <row r="741" ht="15.75" customHeight="1">
      <c r="I741" s="15"/>
    </row>
    <row r="742" ht="15.75" customHeight="1">
      <c r="I742" s="15"/>
    </row>
    <row r="743" ht="15.75" customHeight="1">
      <c r="I743" s="15"/>
    </row>
    <row r="744" ht="15.75" customHeight="1">
      <c r="I744" s="15"/>
    </row>
    <row r="745" ht="15.75" customHeight="1">
      <c r="I745" s="15"/>
    </row>
    <row r="746" ht="15.75" customHeight="1">
      <c r="I746" s="15"/>
    </row>
    <row r="747" ht="15.75" customHeight="1">
      <c r="I747" s="15"/>
    </row>
    <row r="748" ht="15.75" customHeight="1">
      <c r="I748" s="15"/>
    </row>
    <row r="749" ht="15.75" customHeight="1">
      <c r="I749" s="15"/>
    </row>
    <row r="750" ht="15.75" customHeight="1">
      <c r="I750" s="15"/>
    </row>
    <row r="751" ht="15.75" customHeight="1">
      <c r="I751" s="15"/>
    </row>
    <row r="752" ht="15.75" customHeight="1">
      <c r="I752" s="15"/>
    </row>
    <row r="753" ht="15.75" customHeight="1">
      <c r="I753" s="15"/>
    </row>
    <row r="754" ht="15.75" customHeight="1">
      <c r="I754" s="15"/>
    </row>
    <row r="755" ht="15.75" customHeight="1">
      <c r="I755" s="15"/>
    </row>
    <row r="756" ht="15.75" customHeight="1">
      <c r="I756" s="15"/>
    </row>
    <row r="757" ht="15.75" customHeight="1">
      <c r="I757" s="15"/>
    </row>
    <row r="758" ht="15.75" customHeight="1">
      <c r="I758" s="15"/>
    </row>
    <row r="759" ht="15.75" customHeight="1">
      <c r="I759" s="15"/>
    </row>
    <row r="760" ht="15.75" customHeight="1">
      <c r="I760" s="15"/>
    </row>
    <row r="761" ht="15.75" customHeight="1">
      <c r="I761" s="15"/>
    </row>
    <row r="762" ht="15.75" customHeight="1">
      <c r="I762" s="15"/>
    </row>
    <row r="763" ht="15.75" customHeight="1">
      <c r="I763" s="15"/>
    </row>
    <row r="764" ht="15.75" customHeight="1">
      <c r="I764" s="15"/>
    </row>
    <row r="765" ht="15.75" customHeight="1">
      <c r="I765" s="15"/>
    </row>
    <row r="766" ht="15.75" customHeight="1">
      <c r="I766" s="15"/>
    </row>
    <row r="767" ht="15.75" customHeight="1">
      <c r="I767" s="15"/>
    </row>
    <row r="768" ht="15.75" customHeight="1">
      <c r="I768" s="15"/>
    </row>
    <row r="769" ht="15.75" customHeight="1">
      <c r="I769" s="15"/>
    </row>
    <row r="770" ht="15.75" customHeight="1">
      <c r="I770" s="15"/>
    </row>
    <row r="771" ht="15.75" customHeight="1">
      <c r="I771" s="15"/>
    </row>
    <row r="772" ht="15.75" customHeight="1">
      <c r="I772" s="15"/>
    </row>
    <row r="773" ht="15.75" customHeight="1">
      <c r="I773" s="15"/>
    </row>
    <row r="774" ht="15.75" customHeight="1">
      <c r="I774" s="15"/>
    </row>
    <row r="775" ht="15.75" customHeight="1">
      <c r="I775" s="15"/>
    </row>
    <row r="776" ht="15.75" customHeight="1">
      <c r="I776" s="15"/>
    </row>
    <row r="777" ht="15.75" customHeight="1">
      <c r="I777" s="15"/>
    </row>
    <row r="778" ht="15.75" customHeight="1">
      <c r="I778" s="15"/>
    </row>
    <row r="779" ht="15.75" customHeight="1">
      <c r="I779" s="15"/>
    </row>
    <row r="780" ht="15.75" customHeight="1">
      <c r="I780" s="15"/>
    </row>
    <row r="781" ht="15.75" customHeight="1">
      <c r="I781" s="15"/>
    </row>
    <row r="782" ht="15.75" customHeight="1">
      <c r="I782" s="15"/>
    </row>
    <row r="783" ht="15.75" customHeight="1">
      <c r="I783" s="15"/>
    </row>
    <row r="784" ht="15.75" customHeight="1">
      <c r="I784" s="15"/>
    </row>
    <row r="785" ht="15.75" customHeight="1">
      <c r="I785" s="15"/>
    </row>
    <row r="786" ht="15.75" customHeight="1">
      <c r="I786" s="15"/>
    </row>
    <row r="787" ht="15.75" customHeight="1">
      <c r="I787" s="15"/>
    </row>
    <row r="788" ht="15.75" customHeight="1">
      <c r="I788" s="15"/>
    </row>
    <row r="789" ht="15.75" customHeight="1">
      <c r="I789" s="15"/>
    </row>
    <row r="790" ht="15.75" customHeight="1">
      <c r="I790" s="15"/>
    </row>
    <row r="791" ht="15.75" customHeight="1">
      <c r="I791" s="15"/>
    </row>
    <row r="792" ht="15.75" customHeight="1">
      <c r="I792" s="15"/>
    </row>
    <row r="793" ht="15.75" customHeight="1">
      <c r="I793" s="15"/>
    </row>
    <row r="794" ht="15.75" customHeight="1">
      <c r="I794" s="15"/>
    </row>
    <row r="795" ht="15.75" customHeight="1">
      <c r="I795" s="15"/>
    </row>
    <row r="796" ht="15.75" customHeight="1">
      <c r="I796" s="15"/>
    </row>
    <row r="797" ht="15.75" customHeight="1">
      <c r="I797" s="15"/>
    </row>
    <row r="798" ht="15.75" customHeight="1">
      <c r="I798" s="15"/>
    </row>
    <row r="799" ht="15.75" customHeight="1">
      <c r="I799" s="15"/>
    </row>
    <row r="800" ht="15.75" customHeight="1">
      <c r="I800" s="15"/>
    </row>
    <row r="801" ht="15.75" customHeight="1">
      <c r="I801" s="15"/>
    </row>
    <row r="802" ht="15.75" customHeight="1">
      <c r="I802" s="15"/>
    </row>
    <row r="803" ht="15.75" customHeight="1">
      <c r="I803" s="15"/>
    </row>
    <row r="804" ht="15.75" customHeight="1">
      <c r="I804" s="15"/>
    </row>
    <row r="805" ht="15.75" customHeight="1">
      <c r="I805" s="15"/>
    </row>
    <row r="806" ht="15.75" customHeight="1">
      <c r="I806" s="15"/>
    </row>
    <row r="807" ht="15.75" customHeight="1">
      <c r="I807" s="15"/>
    </row>
    <row r="808" ht="15.75" customHeight="1">
      <c r="I808" s="15"/>
    </row>
    <row r="809" ht="15.75" customHeight="1">
      <c r="I809" s="15"/>
    </row>
    <row r="810" ht="15.75" customHeight="1">
      <c r="I810" s="15"/>
    </row>
    <row r="811" ht="15.75" customHeight="1">
      <c r="I811" s="15"/>
    </row>
    <row r="812" ht="15.75" customHeight="1">
      <c r="I812" s="15"/>
    </row>
    <row r="813" ht="15.75" customHeight="1">
      <c r="I813" s="15"/>
    </row>
    <row r="814" ht="15.75" customHeight="1">
      <c r="I814" s="15"/>
    </row>
    <row r="815" ht="15.75" customHeight="1">
      <c r="I815" s="15"/>
    </row>
    <row r="816" ht="15.75" customHeight="1">
      <c r="I816" s="15"/>
    </row>
    <row r="817" ht="15.75" customHeight="1">
      <c r="I817" s="15"/>
    </row>
    <row r="818" ht="15.75" customHeight="1">
      <c r="I818" s="15"/>
    </row>
    <row r="819" ht="15.75" customHeight="1">
      <c r="I819" s="15"/>
    </row>
    <row r="820" ht="15.75" customHeight="1">
      <c r="I820" s="15"/>
    </row>
    <row r="821" ht="15.75" customHeight="1">
      <c r="I821" s="15"/>
    </row>
    <row r="822" ht="15.75" customHeight="1">
      <c r="I822" s="15"/>
    </row>
    <row r="823" ht="15.75" customHeight="1">
      <c r="I823" s="15"/>
    </row>
    <row r="824" ht="15.75" customHeight="1">
      <c r="I824" s="15"/>
    </row>
    <row r="825" ht="15.75" customHeight="1">
      <c r="I825" s="15"/>
    </row>
    <row r="826" ht="15.75" customHeight="1">
      <c r="I826" s="15"/>
    </row>
    <row r="827" ht="15.75" customHeight="1">
      <c r="I827" s="15"/>
    </row>
    <row r="828" ht="15.75" customHeight="1">
      <c r="I828" s="15"/>
    </row>
    <row r="829" ht="15.75" customHeight="1">
      <c r="I829" s="15"/>
    </row>
    <row r="830" ht="15.75" customHeight="1">
      <c r="I830" s="15"/>
    </row>
    <row r="831" ht="15.75" customHeight="1">
      <c r="I831" s="15"/>
    </row>
    <row r="832" ht="15.75" customHeight="1">
      <c r="I832" s="15"/>
    </row>
    <row r="833" ht="15.75" customHeight="1">
      <c r="I833" s="15"/>
    </row>
    <row r="834" ht="15.75" customHeight="1">
      <c r="I834" s="15"/>
    </row>
    <row r="835" ht="15.75" customHeight="1">
      <c r="I835" s="15"/>
    </row>
    <row r="836" ht="15.75" customHeight="1">
      <c r="I836" s="15"/>
    </row>
    <row r="837" ht="15.75" customHeight="1">
      <c r="I837" s="15"/>
    </row>
    <row r="838" ht="15.75" customHeight="1">
      <c r="I838" s="15"/>
    </row>
    <row r="839" ht="15.75" customHeight="1">
      <c r="I839" s="15"/>
    </row>
    <row r="840" ht="15.75" customHeight="1">
      <c r="I840" s="15"/>
    </row>
    <row r="841" ht="15.75" customHeight="1">
      <c r="I841" s="15"/>
    </row>
    <row r="842" ht="15.75" customHeight="1">
      <c r="I842" s="15"/>
    </row>
    <row r="843" ht="15.75" customHeight="1">
      <c r="I843" s="15"/>
    </row>
    <row r="844" ht="15.75" customHeight="1">
      <c r="I844" s="15"/>
    </row>
    <row r="845" ht="15.75" customHeight="1">
      <c r="I845" s="15"/>
    </row>
    <row r="846" ht="15.75" customHeight="1">
      <c r="I846" s="15"/>
    </row>
    <row r="847" ht="15.75" customHeight="1">
      <c r="I847" s="15"/>
    </row>
    <row r="848" ht="15.75" customHeight="1">
      <c r="I848" s="15"/>
    </row>
    <row r="849" ht="15.75" customHeight="1">
      <c r="I849" s="15"/>
    </row>
    <row r="850" ht="15.75" customHeight="1">
      <c r="I850" s="15"/>
    </row>
    <row r="851" ht="15.75" customHeight="1">
      <c r="I851" s="15"/>
    </row>
    <row r="852" ht="15.75" customHeight="1">
      <c r="I852" s="15"/>
    </row>
    <row r="853" ht="15.75" customHeight="1">
      <c r="I853" s="15"/>
    </row>
    <row r="854" ht="15.75" customHeight="1">
      <c r="I854" s="15"/>
    </row>
    <row r="855" ht="15.75" customHeight="1">
      <c r="I855" s="15"/>
    </row>
    <row r="856" ht="15.75" customHeight="1">
      <c r="I856" s="15"/>
    </row>
    <row r="857" ht="15.75" customHeight="1">
      <c r="I857" s="15"/>
    </row>
    <row r="858" ht="15.75" customHeight="1">
      <c r="I858" s="15"/>
    </row>
    <row r="859" ht="15.75" customHeight="1">
      <c r="I859" s="15"/>
    </row>
    <row r="860" ht="15.75" customHeight="1">
      <c r="I860" s="15"/>
    </row>
    <row r="861" ht="15.75" customHeight="1">
      <c r="I861" s="15"/>
    </row>
    <row r="862" ht="15.75" customHeight="1">
      <c r="I862" s="15"/>
    </row>
    <row r="863" ht="15.75" customHeight="1">
      <c r="I863" s="15"/>
    </row>
    <row r="864" ht="15.75" customHeight="1">
      <c r="I864" s="15"/>
    </row>
    <row r="865" ht="15.75" customHeight="1">
      <c r="I865" s="15"/>
    </row>
    <row r="866" ht="15.75" customHeight="1">
      <c r="I866" s="15"/>
    </row>
    <row r="867" ht="15.75" customHeight="1">
      <c r="I867" s="15"/>
    </row>
    <row r="868" ht="15.75" customHeight="1">
      <c r="I868" s="15"/>
    </row>
    <row r="869" ht="15.75" customHeight="1">
      <c r="I869" s="15"/>
    </row>
    <row r="870" ht="15.75" customHeight="1">
      <c r="I870" s="15"/>
    </row>
    <row r="871" ht="15.75" customHeight="1">
      <c r="I871" s="15"/>
    </row>
    <row r="872" ht="15.75" customHeight="1">
      <c r="I872" s="15"/>
    </row>
    <row r="873" ht="15.75" customHeight="1">
      <c r="I873" s="15"/>
    </row>
    <row r="874" ht="15.75" customHeight="1">
      <c r="I874" s="15"/>
    </row>
    <row r="875" ht="15.75" customHeight="1">
      <c r="I875" s="15"/>
    </row>
    <row r="876" ht="15.75" customHeight="1">
      <c r="I876" s="15"/>
    </row>
    <row r="877" ht="15.75" customHeight="1">
      <c r="I877" s="15"/>
    </row>
    <row r="878" ht="15.75" customHeight="1">
      <c r="I878" s="15"/>
    </row>
    <row r="879" ht="15.75" customHeight="1">
      <c r="I879" s="15"/>
    </row>
    <row r="880" ht="15.75" customHeight="1">
      <c r="I880" s="15"/>
    </row>
    <row r="881" ht="15.75" customHeight="1">
      <c r="I881" s="15"/>
    </row>
    <row r="882" ht="15.75" customHeight="1">
      <c r="I882" s="15"/>
    </row>
    <row r="883" ht="15.75" customHeight="1">
      <c r="I883" s="15"/>
    </row>
    <row r="884" ht="15.75" customHeight="1">
      <c r="I884" s="15"/>
    </row>
    <row r="885" ht="15.75" customHeight="1">
      <c r="I885" s="15"/>
    </row>
    <row r="886" ht="15.75" customHeight="1">
      <c r="I886" s="15"/>
    </row>
    <row r="887" ht="15.75" customHeight="1">
      <c r="I887" s="15"/>
    </row>
    <row r="888" ht="15.75" customHeight="1">
      <c r="I888" s="15"/>
    </row>
    <row r="889" ht="15.75" customHeight="1">
      <c r="I889" s="15"/>
    </row>
    <row r="890" ht="15.75" customHeight="1">
      <c r="I890" s="15"/>
    </row>
    <row r="891" ht="15.75" customHeight="1">
      <c r="I891" s="15"/>
    </row>
    <row r="892" ht="15.75" customHeight="1">
      <c r="I892" s="15"/>
    </row>
    <row r="893" ht="15.75" customHeight="1">
      <c r="I893" s="15"/>
    </row>
    <row r="894" ht="15.75" customHeight="1">
      <c r="I894" s="15"/>
    </row>
    <row r="895" ht="15.75" customHeight="1">
      <c r="I895" s="15"/>
    </row>
    <row r="896" ht="15.75" customHeight="1">
      <c r="I896" s="15"/>
    </row>
    <row r="897" ht="15.75" customHeight="1">
      <c r="I897" s="15"/>
    </row>
    <row r="898" ht="15.75" customHeight="1">
      <c r="I898" s="15"/>
    </row>
    <row r="899" ht="15.75" customHeight="1">
      <c r="I899" s="15"/>
    </row>
    <row r="900" ht="15.75" customHeight="1">
      <c r="I900" s="15"/>
    </row>
    <row r="901" ht="15.75" customHeight="1">
      <c r="I901" s="15"/>
    </row>
    <row r="902" ht="15.75" customHeight="1">
      <c r="I902" s="15"/>
    </row>
    <row r="903" ht="15.75" customHeight="1">
      <c r="I903" s="15"/>
    </row>
    <row r="904" ht="15.75" customHeight="1">
      <c r="I904" s="15"/>
    </row>
    <row r="905" ht="15.75" customHeight="1">
      <c r="I905" s="15"/>
    </row>
    <row r="906" ht="15.75" customHeight="1">
      <c r="I906" s="15"/>
    </row>
    <row r="907" ht="15.75" customHeight="1">
      <c r="I907" s="15"/>
    </row>
    <row r="908" ht="15.75" customHeight="1">
      <c r="I908" s="15"/>
    </row>
    <row r="909" ht="15.75" customHeight="1">
      <c r="I909" s="15"/>
    </row>
    <row r="910" ht="15.75" customHeight="1">
      <c r="I910" s="15"/>
    </row>
    <row r="911" ht="15.75" customHeight="1">
      <c r="I911" s="15"/>
    </row>
    <row r="912" ht="15.75" customHeight="1">
      <c r="I912" s="15"/>
    </row>
    <row r="913" ht="15.75" customHeight="1">
      <c r="I913" s="15"/>
    </row>
    <row r="914" ht="15.75" customHeight="1">
      <c r="I914" s="15"/>
    </row>
    <row r="915" ht="15.75" customHeight="1">
      <c r="I915" s="15"/>
    </row>
    <row r="916" ht="15.75" customHeight="1">
      <c r="I916" s="15"/>
    </row>
    <row r="917" ht="15.75" customHeight="1">
      <c r="I917" s="15"/>
    </row>
    <row r="918" ht="15.75" customHeight="1">
      <c r="I918" s="15"/>
    </row>
    <row r="919" ht="15.75" customHeight="1">
      <c r="I919" s="15"/>
    </row>
    <row r="920" ht="15.75" customHeight="1">
      <c r="I920" s="15"/>
    </row>
    <row r="921" ht="15.75" customHeight="1">
      <c r="I921" s="15"/>
    </row>
    <row r="922" ht="15.75" customHeight="1">
      <c r="I922" s="15"/>
    </row>
    <row r="923" ht="15.75" customHeight="1">
      <c r="I923" s="15"/>
    </row>
    <row r="924" ht="15.75" customHeight="1">
      <c r="I924" s="15"/>
    </row>
    <row r="925" ht="15.75" customHeight="1">
      <c r="I925" s="15"/>
    </row>
    <row r="926" ht="15.75" customHeight="1">
      <c r="I926" s="15"/>
    </row>
    <row r="927" ht="15.75" customHeight="1">
      <c r="I927" s="15"/>
    </row>
    <row r="928" ht="15.75" customHeight="1">
      <c r="I928" s="15"/>
    </row>
    <row r="929" ht="15.75" customHeight="1">
      <c r="I929" s="15"/>
    </row>
    <row r="930" ht="15.75" customHeight="1">
      <c r="I930" s="15"/>
    </row>
    <row r="931" ht="15.75" customHeight="1">
      <c r="I931" s="15"/>
    </row>
    <row r="932" ht="15.75" customHeight="1">
      <c r="I932" s="15"/>
    </row>
    <row r="933" ht="15.75" customHeight="1">
      <c r="I933" s="15"/>
    </row>
    <row r="934" ht="15.75" customHeight="1">
      <c r="I934" s="15"/>
    </row>
    <row r="935" ht="15.75" customHeight="1">
      <c r="I935" s="15"/>
    </row>
    <row r="936" ht="15.75" customHeight="1">
      <c r="I936" s="15"/>
    </row>
    <row r="937" ht="15.75" customHeight="1">
      <c r="I937" s="15"/>
    </row>
    <row r="938" ht="15.75" customHeight="1">
      <c r="I938" s="15"/>
    </row>
    <row r="939" ht="15.75" customHeight="1">
      <c r="I939" s="15"/>
    </row>
    <row r="940" ht="15.75" customHeight="1">
      <c r="I940" s="15"/>
    </row>
    <row r="941" ht="15.75" customHeight="1">
      <c r="I941" s="15"/>
    </row>
    <row r="942" ht="15.75" customHeight="1">
      <c r="I942" s="15"/>
    </row>
    <row r="943" ht="15.75" customHeight="1">
      <c r="I943" s="15"/>
    </row>
    <row r="944" ht="15.75" customHeight="1">
      <c r="I944" s="15"/>
    </row>
    <row r="945" ht="15.75" customHeight="1">
      <c r="I945" s="15"/>
    </row>
    <row r="946" ht="15.75" customHeight="1">
      <c r="I946" s="15"/>
    </row>
    <row r="947" ht="15.75" customHeight="1">
      <c r="I947" s="15"/>
    </row>
    <row r="948" ht="15.75" customHeight="1">
      <c r="I948" s="15"/>
    </row>
    <row r="949" ht="15.75" customHeight="1">
      <c r="I949" s="15"/>
    </row>
    <row r="950" ht="15.75" customHeight="1">
      <c r="I950" s="15"/>
    </row>
    <row r="951" ht="15.75" customHeight="1">
      <c r="I951" s="15"/>
    </row>
    <row r="952" ht="15.75" customHeight="1">
      <c r="I952" s="15"/>
    </row>
    <row r="953" ht="15.75" customHeight="1">
      <c r="I953" s="15"/>
    </row>
    <row r="954" ht="15.75" customHeight="1">
      <c r="I954" s="15"/>
    </row>
    <row r="955" ht="15.75" customHeight="1">
      <c r="I955" s="15"/>
    </row>
    <row r="956" ht="15.75" customHeight="1">
      <c r="I956" s="15"/>
    </row>
    <row r="957" ht="15.75" customHeight="1">
      <c r="I957" s="15"/>
    </row>
    <row r="958" ht="15.75" customHeight="1">
      <c r="I958" s="15"/>
    </row>
    <row r="959" ht="15.75" customHeight="1">
      <c r="I959" s="15"/>
    </row>
    <row r="960" ht="15.75" customHeight="1">
      <c r="I960" s="15"/>
    </row>
    <row r="961" ht="15.75" customHeight="1">
      <c r="I961" s="15"/>
    </row>
    <row r="962" ht="15.75" customHeight="1">
      <c r="I962" s="15"/>
    </row>
    <row r="963" ht="15.75" customHeight="1">
      <c r="I963" s="15"/>
    </row>
    <row r="964" ht="15.75" customHeight="1">
      <c r="I964" s="15"/>
    </row>
    <row r="965" ht="15.75" customHeight="1">
      <c r="I965" s="15"/>
    </row>
    <row r="966" ht="15.75" customHeight="1">
      <c r="I966" s="15"/>
    </row>
    <row r="967" ht="15.75" customHeight="1">
      <c r="I967" s="15"/>
    </row>
    <row r="968" ht="15.75" customHeight="1">
      <c r="I968" s="15"/>
    </row>
    <row r="969" ht="15.75" customHeight="1">
      <c r="I969" s="15"/>
    </row>
    <row r="970" ht="15.75" customHeight="1">
      <c r="I970" s="15"/>
    </row>
    <row r="971" ht="15.75" customHeight="1">
      <c r="I971" s="15"/>
    </row>
    <row r="972" ht="15.75" customHeight="1">
      <c r="I972" s="15"/>
    </row>
    <row r="973" ht="15.75" customHeight="1">
      <c r="I973" s="15"/>
    </row>
    <row r="974" ht="15.75" customHeight="1">
      <c r="I974" s="15"/>
    </row>
    <row r="975" ht="15.75" customHeight="1">
      <c r="I975" s="15"/>
    </row>
    <row r="976" ht="15.75" customHeight="1">
      <c r="I976" s="15"/>
    </row>
    <row r="977" ht="15.75" customHeight="1">
      <c r="I977" s="15"/>
    </row>
    <row r="978" ht="15.75" customHeight="1">
      <c r="I978" s="15"/>
    </row>
    <row r="979" ht="15.75" customHeight="1">
      <c r="I979" s="15"/>
    </row>
    <row r="980" ht="15.75" customHeight="1">
      <c r="I980" s="15"/>
    </row>
    <row r="981" ht="15.75" customHeight="1">
      <c r="I981" s="15"/>
    </row>
    <row r="982" ht="15.75" customHeight="1">
      <c r="I982" s="15"/>
    </row>
    <row r="983" ht="15.75" customHeight="1">
      <c r="I983" s="15"/>
    </row>
    <row r="984" ht="15.75" customHeight="1">
      <c r="I984" s="15"/>
    </row>
    <row r="985" ht="15.75" customHeight="1">
      <c r="I985" s="15"/>
    </row>
    <row r="986" ht="15.75" customHeight="1">
      <c r="I986" s="15"/>
    </row>
    <row r="987" ht="15.75" customHeight="1">
      <c r="I987" s="15"/>
    </row>
    <row r="988" ht="15.75" customHeight="1">
      <c r="I988" s="15"/>
    </row>
    <row r="989" ht="15.75" customHeight="1">
      <c r="I989" s="15"/>
    </row>
    <row r="990" ht="15.75" customHeight="1">
      <c r="I990" s="15"/>
    </row>
    <row r="991" ht="15.75" customHeight="1">
      <c r="I991" s="15"/>
    </row>
    <row r="992" ht="15.75" customHeight="1">
      <c r="I992" s="15"/>
    </row>
    <row r="993" ht="15.75" customHeight="1">
      <c r="I993" s="15"/>
    </row>
    <row r="994" ht="15.75" customHeight="1">
      <c r="I994" s="15"/>
    </row>
    <row r="995" ht="15.75" customHeight="1">
      <c r="I995" s="15"/>
    </row>
    <row r="996" ht="15.75" customHeight="1">
      <c r="I996" s="15"/>
    </row>
    <row r="997" ht="15.75" customHeight="1">
      <c r="I997" s="15"/>
    </row>
    <row r="998" ht="15.75" customHeight="1">
      <c r="I998" s="15"/>
    </row>
    <row r="999" ht="15.75" customHeight="1">
      <c r="I999" s="15"/>
    </row>
    <row r="1000" ht="15.75" customHeight="1">
      <c r="I1000" s="15"/>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13.14"/>
    <col customWidth="1" min="3" max="3" width="27.43"/>
    <col customWidth="1" min="4" max="4" width="7.0"/>
    <col customWidth="1" min="5" max="8" width="5.71"/>
    <col customWidth="1" min="9" max="9" width="8.14"/>
    <col customWidth="1" min="10" max="10" width="5.29"/>
    <col customWidth="1" min="11" max="11" width="6.43"/>
    <col customWidth="1" min="12" max="12" width="8.14"/>
  </cols>
  <sheetData>
    <row r="1" ht="18.0" customHeight="1">
      <c r="A1" s="3" t="s">
        <v>0</v>
      </c>
      <c r="B1" s="1" t="s">
        <v>1</v>
      </c>
      <c r="C1" s="16" t="s">
        <v>2</v>
      </c>
      <c r="D1" s="17" t="s">
        <v>8</v>
      </c>
      <c r="E1" s="17" t="s">
        <v>518</v>
      </c>
      <c r="F1" s="17" t="s">
        <v>519</v>
      </c>
      <c r="G1" s="17" t="s">
        <v>520</v>
      </c>
      <c r="H1" s="17" t="s">
        <v>521</v>
      </c>
      <c r="I1" s="17" t="s">
        <v>522</v>
      </c>
      <c r="J1" s="18" t="s">
        <v>523</v>
      </c>
      <c r="K1" s="17" t="s">
        <v>524</v>
      </c>
      <c r="L1" s="17" t="s">
        <v>525</v>
      </c>
      <c r="M1" s="19" t="s">
        <v>101</v>
      </c>
      <c r="N1" s="19" t="s">
        <v>526</v>
      </c>
      <c r="O1" s="19" t="s">
        <v>527</v>
      </c>
    </row>
    <row r="2" ht="18.0" customHeight="1">
      <c r="A2" s="17">
        <v>1.0</v>
      </c>
      <c r="B2" s="20">
        <v>1.60113738001E11</v>
      </c>
      <c r="C2" s="21" t="s">
        <v>45</v>
      </c>
      <c r="D2" s="22">
        <v>7.41</v>
      </c>
      <c r="E2" s="17"/>
      <c r="F2" s="17"/>
      <c r="G2" s="17"/>
      <c r="H2" s="17"/>
      <c r="I2" s="23"/>
      <c r="J2" s="18"/>
      <c r="K2" s="17"/>
      <c r="L2" s="17"/>
      <c r="M2" s="8" t="str">
        <f>VLOOKUP(B2,TODB!B:D,2,0)</f>
        <v>Female</v>
      </c>
      <c r="N2" s="8">
        <f>VLOOKUP(B2,TODB!B:D,3,0)</f>
        <v>0</v>
      </c>
      <c r="O2" s="8">
        <f t="shared" ref="O2:O53" si="1">COUNTA(E2:L2)</f>
        <v>0</v>
      </c>
    </row>
    <row r="3" ht="18.0" customHeight="1">
      <c r="A3" s="17">
        <v>2.0</v>
      </c>
      <c r="B3" s="20">
        <v>1.60113738002E11</v>
      </c>
      <c r="C3" s="21" t="s">
        <v>75</v>
      </c>
      <c r="D3" s="22">
        <v>6.6</v>
      </c>
      <c r="E3" s="17"/>
      <c r="F3" s="17"/>
      <c r="G3" s="17"/>
      <c r="H3" s="17" t="s">
        <v>528</v>
      </c>
      <c r="I3" s="23"/>
      <c r="J3" s="18"/>
      <c r="K3" s="17"/>
      <c r="L3" s="17"/>
      <c r="M3" s="8" t="str">
        <f>VLOOKUP(B3,TODB!B:D,2,0)</f>
        <v>Female</v>
      </c>
      <c r="N3" s="8">
        <f>VLOOKUP(B3,TODB!B:D,3,0)</f>
        <v>1</v>
      </c>
      <c r="O3" s="8">
        <f t="shared" si="1"/>
        <v>1</v>
      </c>
    </row>
    <row r="4" ht="18.0" customHeight="1">
      <c r="A4" s="17">
        <v>3.0</v>
      </c>
      <c r="B4" s="20">
        <v>1.60113738005E11</v>
      </c>
      <c r="C4" s="21" t="s">
        <v>63</v>
      </c>
      <c r="D4" s="22">
        <v>6.9</v>
      </c>
      <c r="E4" s="17"/>
      <c r="F4" s="17" t="s">
        <v>529</v>
      </c>
      <c r="G4" s="17"/>
      <c r="H4" s="17" t="s">
        <v>528</v>
      </c>
      <c r="I4" s="23"/>
      <c r="J4" s="18"/>
      <c r="K4" s="17"/>
      <c r="L4" s="17"/>
      <c r="M4" s="8" t="str">
        <f>VLOOKUP(B4,TODB!B:D,2,0)</f>
        <v>Female</v>
      </c>
      <c r="N4" s="8">
        <f>VLOOKUP(B4,TODB!B:D,3,0)</f>
        <v>0</v>
      </c>
      <c r="O4" s="8">
        <f t="shared" si="1"/>
        <v>2</v>
      </c>
    </row>
    <row r="5" ht="18.0" customHeight="1">
      <c r="A5" s="17">
        <v>4.0</v>
      </c>
      <c r="B5" s="20">
        <v>1.60113738006E11</v>
      </c>
      <c r="C5" s="21" t="s">
        <v>25</v>
      </c>
      <c r="D5" s="22">
        <v>8.34</v>
      </c>
      <c r="E5" s="17"/>
      <c r="F5" s="17"/>
      <c r="G5" s="17" t="s">
        <v>530</v>
      </c>
      <c r="H5" s="17" t="s">
        <v>528</v>
      </c>
      <c r="I5" s="23" t="s">
        <v>531</v>
      </c>
      <c r="J5" s="18"/>
      <c r="K5" s="17"/>
      <c r="L5" s="17"/>
      <c r="M5" s="8" t="str">
        <f>VLOOKUP(B5,TODB!B:D,2,0)</f>
        <v>Female</v>
      </c>
      <c r="N5" s="8">
        <f>VLOOKUP(B5,TODB!B:D,3,0)</f>
        <v>0</v>
      </c>
      <c r="O5" s="8">
        <f t="shared" si="1"/>
        <v>3</v>
      </c>
    </row>
    <row r="6" ht="18.0" customHeight="1">
      <c r="A6" s="17">
        <v>5.0</v>
      </c>
      <c r="B6" s="20">
        <v>1.60113738007E11</v>
      </c>
      <c r="C6" s="21" t="s">
        <v>17</v>
      </c>
      <c r="D6" s="22">
        <v>8.51</v>
      </c>
      <c r="E6" s="17"/>
      <c r="F6" s="17" t="s">
        <v>529</v>
      </c>
      <c r="G6" s="17"/>
      <c r="H6" s="17" t="s">
        <v>528</v>
      </c>
      <c r="I6" s="23"/>
      <c r="J6" s="18"/>
      <c r="K6" s="17"/>
      <c r="L6" s="17"/>
      <c r="M6" s="8" t="str">
        <f>VLOOKUP(B6,TODB!B:D,2,0)</f>
        <v>Female</v>
      </c>
      <c r="N6" s="8">
        <f>VLOOKUP(B6,TODB!B:D,3,0)</f>
        <v>0</v>
      </c>
      <c r="O6" s="8">
        <f t="shared" si="1"/>
        <v>2</v>
      </c>
    </row>
    <row r="7" ht="18.0" customHeight="1">
      <c r="A7" s="17">
        <v>6.0</v>
      </c>
      <c r="B7" s="20">
        <v>1.60113738009E11</v>
      </c>
      <c r="C7" s="21" t="s">
        <v>13</v>
      </c>
      <c r="D7" s="22">
        <v>8.785</v>
      </c>
      <c r="E7" s="17"/>
      <c r="F7" s="17" t="s">
        <v>529</v>
      </c>
      <c r="G7" s="17"/>
      <c r="H7" s="17" t="s">
        <v>528</v>
      </c>
      <c r="I7" s="23"/>
      <c r="J7" s="18" t="s">
        <v>532</v>
      </c>
      <c r="K7" s="17"/>
      <c r="L7" s="17"/>
      <c r="M7" s="8" t="str">
        <f>VLOOKUP(B7,TODB!B:D,2,0)</f>
        <v>Female</v>
      </c>
      <c r="N7" s="8">
        <f>VLOOKUP(B7,TODB!B:D,3,0)</f>
        <v>0</v>
      </c>
      <c r="O7" s="8">
        <f t="shared" si="1"/>
        <v>3</v>
      </c>
    </row>
    <row r="8" ht="18.0" customHeight="1">
      <c r="A8" s="17">
        <v>7.0</v>
      </c>
      <c r="B8" s="20">
        <v>1.6011373801E11</v>
      </c>
      <c r="C8" s="21" t="s">
        <v>185</v>
      </c>
      <c r="D8" s="22">
        <v>5.1625</v>
      </c>
      <c r="E8" s="17"/>
      <c r="F8" s="17"/>
      <c r="G8" s="17"/>
      <c r="H8" s="17"/>
      <c r="I8" s="23"/>
      <c r="J8" s="18"/>
      <c r="K8" s="17"/>
      <c r="L8" s="17"/>
      <c r="M8" s="8" t="str">
        <f>VLOOKUP(B8,TODB!B:D,2,0)</f>
        <v>Female</v>
      </c>
      <c r="N8" s="8">
        <f>VLOOKUP(B8,TODB!B:D,3,0)</f>
        <v>5</v>
      </c>
      <c r="O8" s="8">
        <f t="shared" si="1"/>
        <v>0</v>
      </c>
    </row>
    <row r="9" ht="18.0" customHeight="1">
      <c r="A9" s="17">
        <v>8.0</v>
      </c>
      <c r="B9" s="20">
        <v>1.60113738011E11</v>
      </c>
      <c r="C9" s="21" t="s">
        <v>11</v>
      </c>
      <c r="D9" s="22">
        <v>8.93</v>
      </c>
      <c r="E9" s="17"/>
      <c r="F9" s="17"/>
      <c r="G9" s="17" t="s">
        <v>530</v>
      </c>
      <c r="H9" s="17" t="s">
        <v>528</v>
      </c>
      <c r="I9" s="23"/>
      <c r="J9" s="18"/>
      <c r="K9" s="17"/>
      <c r="L9" s="17"/>
      <c r="M9" s="8" t="str">
        <f>VLOOKUP(B9,TODB!B:D,2,0)</f>
        <v>Female</v>
      </c>
      <c r="N9" s="8">
        <f>VLOOKUP(B9,TODB!B:D,3,0)</f>
        <v>0</v>
      </c>
      <c r="O9" s="8">
        <f t="shared" si="1"/>
        <v>2</v>
      </c>
    </row>
    <row r="10" ht="18.0" customHeight="1">
      <c r="A10" s="17">
        <v>9.0</v>
      </c>
      <c r="B10" s="20">
        <v>1.60113738012E11</v>
      </c>
      <c r="C10" s="21" t="s">
        <v>81</v>
      </c>
      <c r="D10" s="22">
        <v>6.44</v>
      </c>
      <c r="E10" s="17"/>
      <c r="F10" s="17"/>
      <c r="G10" s="17"/>
      <c r="H10" s="17"/>
      <c r="I10" s="23"/>
      <c r="J10" s="18"/>
      <c r="K10" s="17"/>
      <c r="L10" s="17"/>
      <c r="M10" s="8" t="str">
        <f>VLOOKUP(B10,TODB!B:D,2,0)</f>
        <v>Female</v>
      </c>
      <c r="N10" s="8">
        <f>VLOOKUP(B10,TODB!B:D,3,0)</f>
        <v>1</v>
      </c>
      <c r="O10" s="8">
        <f t="shared" si="1"/>
        <v>0</v>
      </c>
    </row>
    <row r="11" ht="18.0" customHeight="1">
      <c r="A11" s="17">
        <v>10.0</v>
      </c>
      <c r="B11" s="20">
        <v>1.60113738013E11</v>
      </c>
      <c r="C11" s="21" t="s">
        <v>65</v>
      </c>
      <c r="D11" s="22">
        <v>6.9</v>
      </c>
      <c r="E11" s="17"/>
      <c r="F11" s="17"/>
      <c r="G11" s="17"/>
      <c r="H11" s="17"/>
      <c r="I11" s="23" t="s">
        <v>531</v>
      </c>
      <c r="J11" s="18"/>
      <c r="K11" s="17"/>
      <c r="L11" s="17" t="s">
        <v>533</v>
      </c>
      <c r="M11" s="8" t="str">
        <f>VLOOKUP(B11,TODB!B:D,2,0)</f>
        <v>Female</v>
      </c>
      <c r="N11" s="8">
        <f>VLOOKUP(B11,TODB!B:D,3,0)</f>
        <v>0</v>
      </c>
      <c r="O11" s="8">
        <f t="shared" si="1"/>
        <v>2</v>
      </c>
    </row>
    <row r="12" ht="18.0" customHeight="1">
      <c r="A12" s="17">
        <v>11.0</v>
      </c>
      <c r="B12" s="20">
        <v>1.60113738014E11</v>
      </c>
      <c r="C12" s="21" t="s">
        <v>87</v>
      </c>
      <c r="D12" s="22">
        <v>6.25</v>
      </c>
      <c r="E12" s="17"/>
      <c r="F12" s="17"/>
      <c r="G12" s="17"/>
      <c r="H12" s="17"/>
      <c r="I12" s="23"/>
      <c r="J12" s="18"/>
      <c r="K12" s="17"/>
      <c r="L12" s="17"/>
      <c r="M12" s="8" t="str">
        <f>VLOOKUP(B12,TODB!B:D,2,0)</f>
        <v>Female</v>
      </c>
      <c r="N12" s="8">
        <f>VLOOKUP(B12,TODB!B:D,3,0)</f>
        <v>1</v>
      </c>
      <c r="O12" s="8">
        <f t="shared" si="1"/>
        <v>0</v>
      </c>
    </row>
    <row r="13" ht="18.0" customHeight="1">
      <c r="A13" s="17">
        <v>12.0</v>
      </c>
      <c r="B13" s="20">
        <v>1.60113738015E11</v>
      </c>
      <c r="C13" s="21" t="s">
        <v>19</v>
      </c>
      <c r="D13" s="22">
        <v>8.41</v>
      </c>
      <c r="E13" s="17"/>
      <c r="F13" s="17"/>
      <c r="G13" s="17"/>
      <c r="H13" s="17" t="s">
        <v>528</v>
      </c>
      <c r="I13" s="23"/>
      <c r="J13" s="18"/>
      <c r="K13" s="17"/>
      <c r="L13" s="17"/>
      <c r="M13" s="8" t="str">
        <f>VLOOKUP(B13,TODB!B:D,2,0)</f>
        <v>Female</v>
      </c>
      <c r="N13" s="8">
        <f>VLOOKUP(B13,TODB!B:D,3,0)</f>
        <v>0</v>
      </c>
      <c r="O13" s="8">
        <f t="shared" si="1"/>
        <v>1</v>
      </c>
    </row>
    <row r="14" ht="18.0" customHeight="1">
      <c r="A14" s="17">
        <v>13.0</v>
      </c>
      <c r="B14" s="20">
        <v>1.60113738016E11</v>
      </c>
      <c r="C14" s="21" t="s">
        <v>41</v>
      </c>
      <c r="D14" s="22">
        <v>7.44</v>
      </c>
      <c r="E14" s="17"/>
      <c r="F14" s="17"/>
      <c r="G14" s="17"/>
      <c r="H14" s="17"/>
      <c r="I14" s="23"/>
      <c r="J14" s="18"/>
      <c r="K14" s="17"/>
      <c r="L14" s="17"/>
      <c r="M14" s="8" t="str">
        <f>VLOOKUP(B14,TODB!B:D,2,0)</f>
        <v>Female</v>
      </c>
      <c r="N14" s="8">
        <f>VLOOKUP(B14,TODB!B:D,3,0)</f>
        <v>0</v>
      </c>
      <c r="O14" s="8">
        <f t="shared" si="1"/>
        <v>0</v>
      </c>
    </row>
    <row r="15" ht="18.0" customHeight="1">
      <c r="A15" s="17">
        <v>14.0</v>
      </c>
      <c r="B15" s="20">
        <v>1.60113738017E11</v>
      </c>
      <c r="C15" s="21" t="s">
        <v>31</v>
      </c>
      <c r="D15" s="22">
        <v>8.03</v>
      </c>
      <c r="E15" s="17"/>
      <c r="F15" s="17" t="s">
        <v>529</v>
      </c>
      <c r="G15" s="17" t="s">
        <v>530</v>
      </c>
      <c r="H15" s="17" t="s">
        <v>528</v>
      </c>
      <c r="I15" s="23"/>
      <c r="J15" s="18"/>
      <c r="K15" s="17"/>
      <c r="L15" s="17"/>
      <c r="M15" s="8" t="str">
        <f>VLOOKUP(B15,TODB!B:D,2,0)</f>
        <v>Male</v>
      </c>
      <c r="N15" s="8">
        <f>VLOOKUP(B15,TODB!B:D,3,0)</f>
        <v>0</v>
      </c>
      <c r="O15" s="8">
        <f t="shared" si="1"/>
        <v>3</v>
      </c>
    </row>
    <row r="16" ht="18.0" customHeight="1">
      <c r="A16" s="17">
        <v>15.0</v>
      </c>
      <c r="B16" s="20">
        <v>1.60113738019E11</v>
      </c>
      <c r="C16" s="21" t="s">
        <v>43</v>
      </c>
      <c r="D16" s="22">
        <v>7.42</v>
      </c>
      <c r="E16" s="17"/>
      <c r="F16" s="17"/>
      <c r="G16" s="17"/>
      <c r="H16" s="17"/>
      <c r="I16" s="23"/>
      <c r="J16" s="18"/>
      <c r="K16" s="17"/>
      <c r="L16" s="17"/>
      <c r="M16" s="8" t="str">
        <f>VLOOKUP(B16,TODB!B:D,2,0)</f>
        <v>Male</v>
      </c>
      <c r="N16" s="8">
        <f>VLOOKUP(B16,TODB!B:D,3,0)</f>
        <v>0</v>
      </c>
      <c r="O16" s="8">
        <f t="shared" si="1"/>
        <v>0</v>
      </c>
    </row>
    <row r="17" ht="18.0" customHeight="1">
      <c r="A17" s="17">
        <v>16.0</v>
      </c>
      <c r="B17" s="20">
        <v>1.6011373802E11</v>
      </c>
      <c r="C17" s="21" t="s">
        <v>67</v>
      </c>
      <c r="D17" s="22">
        <v>6.9</v>
      </c>
      <c r="E17" s="17"/>
      <c r="F17" s="17"/>
      <c r="G17" s="17"/>
      <c r="H17" s="17"/>
      <c r="I17" s="23"/>
      <c r="J17" s="18"/>
      <c r="K17" s="17"/>
      <c r="L17" s="17"/>
      <c r="M17" s="8" t="str">
        <f>VLOOKUP(B17,TODB!B:D,2,0)</f>
        <v>Male</v>
      </c>
      <c r="N17" s="8">
        <f>VLOOKUP(B17,TODB!B:D,3,0)</f>
        <v>0</v>
      </c>
      <c r="O17" s="8">
        <f t="shared" si="1"/>
        <v>0</v>
      </c>
    </row>
    <row r="18" ht="18.0" customHeight="1">
      <c r="A18" s="17">
        <v>17.0</v>
      </c>
      <c r="B18" s="20">
        <v>1.60113738021E11</v>
      </c>
      <c r="C18" s="21" t="s">
        <v>57</v>
      </c>
      <c r="D18" s="22">
        <v>7.0</v>
      </c>
      <c r="E18" s="17"/>
      <c r="F18" s="17"/>
      <c r="G18" s="17"/>
      <c r="H18" s="17"/>
      <c r="I18" s="23"/>
      <c r="J18" s="18"/>
      <c r="K18" s="17"/>
      <c r="L18" s="17"/>
      <c r="M18" s="8" t="str">
        <f>VLOOKUP(B18,TODB!B:D,2,0)</f>
        <v>Male</v>
      </c>
      <c r="N18" s="8">
        <f>VLOOKUP(B18,TODB!B:D,3,0)</f>
        <v>0</v>
      </c>
      <c r="O18" s="8">
        <f t="shared" si="1"/>
        <v>0</v>
      </c>
    </row>
    <row r="19" ht="18.0" customHeight="1">
      <c r="A19" s="17">
        <v>18.0</v>
      </c>
      <c r="B19" s="20">
        <v>1.60113738022E11</v>
      </c>
      <c r="C19" s="21" t="s">
        <v>93</v>
      </c>
      <c r="D19" s="22">
        <v>6.0</v>
      </c>
      <c r="E19" s="17"/>
      <c r="F19" s="17"/>
      <c r="G19" s="17"/>
      <c r="H19" s="17"/>
      <c r="I19" s="23" t="s">
        <v>531</v>
      </c>
      <c r="J19" s="18"/>
      <c r="K19" s="17"/>
      <c r="L19" s="17"/>
      <c r="M19" s="8" t="str">
        <f>VLOOKUP(B19,TODB!B:D,2,0)</f>
        <v>Male</v>
      </c>
      <c r="N19" s="8">
        <f>VLOOKUP(B19,TODB!B:D,3,0)</f>
        <v>2</v>
      </c>
      <c r="O19" s="8">
        <f t="shared" si="1"/>
        <v>1</v>
      </c>
    </row>
    <row r="20" ht="18.0" customHeight="1">
      <c r="A20" s="17">
        <v>19.0</v>
      </c>
      <c r="B20" s="20">
        <v>1.60113738024E11</v>
      </c>
      <c r="C20" s="21" t="s">
        <v>15</v>
      </c>
      <c r="D20" s="22">
        <v>8.59</v>
      </c>
      <c r="E20" s="17" t="s">
        <v>534</v>
      </c>
      <c r="F20" s="17"/>
      <c r="G20" s="17" t="s">
        <v>530</v>
      </c>
      <c r="H20" s="17" t="s">
        <v>528</v>
      </c>
      <c r="I20" s="23"/>
      <c r="J20" s="18"/>
      <c r="K20" s="17"/>
      <c r="L20" s="17"/>
      <c r="M20" s="8" t="str">
        <f>VLOOKUP(B20,TODB!B:D,2,0)</f>
        <v>Male</v>
      </c>
      <c r="N20" s="8">
        <f>VLOOKUP(B20,TODB!B:D,3,0)</f>
        <v>0</v>
      </c>
      <c r="O20" s="8">
        <f t="shared" si="1"/>
        <v>3</v>
      </c>
    </row>
    <row r="21" ht="18.0" customHeight="1">
      <c r="A21" s="17">
        <v>20.0</v>
      </c>
      <c r="B21" s="20">
        <v>1.60113738025E11</v>
      </c>
      <c r="C21" s="21" t="s">
        <v>33</v>
      </c>
      <c r="D21" s="22">
        <v>7.75</v>
      </c>
      <c r="E21" s="17"/>
      <c r="F21" s="17"/>
      <c r="G21" s="17"/>
      <c r="H21" s="17"/>
      <c r="I21" s="23"/>
      <c r="J21" s="18"/>
      <c r="K21" s="17"/>
      <c r="L21" s="17"/>
      <c r="M21" s="8" t="str">
        <f>VLOOKUP(B21,TODB!B:D,2,0)</f>
        <v>Male</v>
      </c>
      <c r="N21" s="8">
        <f>VLOOKUP(B21,TODB!B:D,3,0)</f>
        <v>0</v>
      </c>
      <c r="O21" s="8">
        <f t="shared" si="1"/>
        <v>0</v>
      </c>
    </row>
    <row r="22" ht="18.0" customHeight="1">
      <c r="A22" s="17">
        <v>21.0</v>
      </c>
      <c r="B22" s="20">
        <v>1.60113738026E11</v>
      </c>
      <c r="C22" s="21" t="s">
        <v>29</v>
      </c>
      <c r="D22" s="22">
        <v>8.1</v>
      </c>
      <c r="E22" s="17"/>
      <c r="F22" s="17"/>
      <c r="G22" s="17"/>
      <c r="H22" s="17"/>
      <c r="I22" s="23"/>
      <c r="J22" s="18"/>
      <c r="K22" s="17"/>
      <c r="L22" s="17"/>
      <c r="M22" s="8" t="str">
        <f>VLOOKUP(B22,TODB!B:D,2,0)</f>
        <v>Male</v>
      </c>
      <c r="N22" s="8">
        <f>VLOOKUP(B22,TODB!B:D,3,0)</f>
        <v>0</v>
      </c>
      <c r="O22" s="8">
        <f t="shared" si="1"/>
        <v>0</v>
      </c>
    </row>
    <row r="23" ht="18.0" customHeight="1">
      <c r="A23" s="17">
        <v>22.0</v>
      </c>
      <c r="B23" s="20">
        <v>1.60113738027E11</v>
      </c>
      <c r="C23" s="21" t="s">
        <v>53</v>
      </c>
      <c r="D23" s="22">
        <v>7.235</v>
      </c>
      <c r="E23" s="17"/>
      <c r="F23" s="17" t="s">
        <v>529</v>
      </c>
      <c r="G23" s="17"/>
      <c r="H23" s="17" t="s">
        <v>528</v>
      </c>
      <c r="I23" s="23"/>
      <c r="J23" s="18"/>
      <c r="K23" s="17"/>
      <c r="L23" s="17"/>
      <c r="M23" s="8" t="str">
        <f>VLOOKUP(B23,TODB!B:D,2,0)</f>
        <v>Male</v>
      </c>
      <c r="N23" s="8">
        <f>VLOOKUP(B23,TODB!B:D,3,0)</f>
        <v>0</v>
      </c>
      <c r="O23" s="8">
        <f t="shared" si="1"/>
        <v>2</v>
      </c>
    </row>
    <row r="24" ht="18.0" customHeight="1">
      <c r="A24" s="17">
        <v>23.0</v>
      </c>
      <c r="B24" s="20">
        <v>1.60113738028E11</v>
      </c>
      <c r="C24" s="21" t="s">
        <v>21</v>
      </c>
      <c r="D24" s="22">
        <v>8.4</v>
      </c>
      <c r="E24" s="17"/>
      <c r="F24" s="17" t="s">
        <v>529</v>
      </c>
      <c r="G24" s="17"/>
      <c r="H24" s="17" t="s">
        <v>528</v>
      </c>
      <c r="I24" s="23"/>
      <c r="J24" s="18"/>
      <c r="K24" s="17"/>
      <c r="L24" s="17"/>
      <c r="M24" s="8" t="str">
        <f>VLOOKUP(B24,TODB!B:D,2,0)</f>
        <v>Male</v>
      </c>
      <c r="N24" s="8">
        <f>VLOOKUP(B24,TODB!B:D,3,0)</f>
        <v>0</v>
      </c>
      <c r="O24" s="8">
        <f t="shared" si="1"/>
        <v>2</v>
      </c>
    </row>
    <row r="25" ht="18.0" customHeight="1">
      <c r="A25" s="17">
        <v>24.0</v>
      </c>
      <c r="B25" s="20">
        <v>1.6011373803E11</v>
      </c>
      <c r="C25" s="21" t="s">
        <v>73</v>
      </c>
      <c r="D25" s="22">
        <v>6.75</v>
      </c>
      <c r="E25" s="17"/>
      <c r="F25" s="17"/>
      <c r="G25" s="17"/>
      <c r="H25" s="17"/>
      <c r="I25" s="23"/>
      <c r="J25" s="18"/>
      <c r="K25" s="17"/>
      <c r="L25" s="17"/>
      <c r="M25" s="8" t="str">
        <f>VLOOKUP(B25,TODB!B:D,2,0)</f>
        <v>Male</v>
      </c>
      <c r="N25" s="8">
        <f>VLOOKUP(B25,TODB!B:D,3,0)</f>
        <v>0</v>
      </c>
      <c r="O25" s="8">
        <f t="shared" si="1"/>
        <v>0</v>
      </c>
    </row>
    <row r="26" ht="18.0" customHeight="1">
      <c r="A26" s="17">
        <v>25.0</v>
      </c>
      <c r="B26" s="20">
        <v>1.60113738031E11</v>
      </c>
      <c r="C26" s="21" t="s">
        <v>35</v>
      </c>
      <c r="D26" s="22">
        <v>7.56</v>
      </c>
      <c r="E26" s="17"/>
      <c r="F26" s="17" t="s">
        <v>529</v>
      </c>
      <c r="G26" s="17"/>
      <c r="H26" s="17"/>
      <c r="I26" s="23"/>
      <c r="J26" s="18"/>
      <c r="K26" s="17"/>
      <c r="L26" s="17"/>
      <c r="M26" s="8" t="str">
        <f>VLOOKUP(B26,TODB!B:D,2,0)</f>
        <v>Male</v>
      </c>
      <c r="N26" s="8">
        <f>VLOOKUP(B26,TODB!B:D,3,0)</f>
        <v>0</v>
      </c>
      <c r="O26" s="8">
        <f t="shared" si="1"/>
        <v>1</v>
      </c>
    </row>
    <row r="27" ht="18.0" customHeight="1">
      <c r="A27" s="17">
        <v>26.0</v>
      </c>
      <c r="B27" s="20">
        <v>1.60113738032E11</v>
      </c>
      <c r="C27" s="21" t="s">
        <v>55</v>
      </c>
      <c r="D27" s="22">
        <v>7.13</v>
      </c>
      <c r="E27" s="17"/>
      <c r="F27" s="17"/>
      <c r="G27" s="17"/>
      <c r="H27" s="17"/>
      <c r="I27" s="23"/>
      <c r="J27" s="18"/>
      <c r="K27" s="17"/>
      <c r="L27" s="17"/>
      <c r="M27" s="8" t="str">
        <f>VLOOKUP(B27,TODB!B:D,2,0)</f>
        <v>Male</v>
      </c>
      <c r="N27" s="8">
        <f>VLOOKUP(B27,TODB!B:D,3,0)</f>
        <v>1</v>
      </c>
      <c r="O27" s="8">
        <f t="shared" si="1"/>
        <v>0</v>
      </c>
    </row>
    <row r="28" ht="18.0" customHeight="1">
      <c r="A28" s="17">
        <v>27.0</v>
      </c>
      <c r="B28" s="20">
        <v>1.60113738034E11</v>
      </c>
      <c r="C28" s="21" t="s">
        <v>9</v>
      </c>
      <c r="D28" s="22">
        <v>9.01</v>
      </c>
      <c r="E28" s="17"/>
      <c r="F28" s="17" t="s">
        <v>529</v>
      </c>
      <c r="G28" s="17" t="s">
        <v>530</v>
      </c>
      <c r="H28" s="17"/>
      <c r="I28" s="23" t="s">
        <v>531</v>
      </c>
      <c r="J28" s="18"/>
      <c r="K28" s="17"/>
      <c r="L28" s="17"/>
      <c r="M28" s="8" t="str">
        <f>VLOOKUP(B28,TODB!B:D,2,0)</f>
        <v>Male</v>
      </c>
      <c r="N28" s="8">
        <f>VLOOKUP(B28,TODB!B:D,3,0)</f>
        <v>0</v>
      </c>
      <c r="O28" s="8">
        <f t="shared" si="1"/>
        <v>3</v>
      </c>
    </row>
    <row r="29" ht="18.0" customHeight="1">
      <c r="A29" s="17">
        <v>28.0</v>
      </c>
      <c r="B29" s="20">
        <v>1.60113738036E11</v>
      </c>
      <c r="C29" s="21" t="s">
        <v>83</v>
      </c>
      <c r="D29" s="22">
        <v>6.34</v>
      </c>
      <c r="E29" s="17"/>
      <c r="F29" s="17"/>
      <c r="G29" s="17"/>
      <c r="H29" s="17"/>
      <c r="I29" s="23"/>
      <c r="J29" s="18"/>
      <c r="K29" s="17"/>
      <c r="L29" s="17"/>
      <c r="M29" s="8" t="str">
        <f>VLOOKUP(B29,TODB!B:D,2,0)</f>
        <v>Male</v>
      </c>
      <c r="N29" s="8">
        <f>VLOOKUP(B29,TODB!B:D,3,0)</f>
        <v>2</v>
      </c>
      <c r="O29" s="8">
        <f t="shared" si="1"/>
        <v>0</v>
      </c>
    </row>
    <row r="30" ht="18.0" customHeight="1">
      <c r="A30" s="17">
        <v>29.0</v>
      </c>
      <c r="B30" s="20">
        <v>1.60113738037E11</v>
      </c>
      <c r="C30" s="21" t="s">
        <v>77</v>
      </c>
      <c r="D30" s="22">
        <v>6.5</v>
      </c>
      <c r="E30" s="17"/>
      <c r="F30" s="17"/>
      <c r="G30" s="17"/>
      <c r="H30" s="17"/>
      <c r="I30" s="23"/>
      <c r="J30" s="18"/>
      <c r="K30" s="17"/>
      <c r="L30" s="17"/>
      <c r="M30" s="8" t="str">
        <f>VLOOKUP(B30,TODB!B:D,2,0)</f>
        <v>Male</v>
      </c>
      <c r="N30" s="8">
        <f>VLOOKUP(B30,TODB!B:D,3,0)</f>
        <v>0</v>
      </c>
      <c r="O30" s="8">
        <f t="shared" si="1"/>
        <v>0</v>
      </c>
    </row>
    <row r="31" ht="18.0" customHeight="1">
      <c r="A31" s="17">
        <v>30.0</v>
      </c>
      <c r="B31" s="20">
        <v>1.60113738038E11</v>
      </c>
      <c r="C31" s="21" t="s">
        <v>59</v>
      </c>
      <c r="D31" s="22">
        <v>7.0</v>
      </c>
      <c r="E31" s="17"/>
      <c r="F31" s="17"/>
      <c r="G31" s="17"/>
      <c r="H31" s="17"/>
      <c r="I31" s="23"/>
      <c r="J31" s="18"/>
      <c r="K31" s="17"/>
      <c r="L31" s="17"/>
      <c r="M31" s="8" t="str">
        <f>VLOOKUP(B31,TODB!B:D,2,0)</f>
        <v>Male</v>
      </c>
      <c r="N31" s="8">
        <f>VLOOKUP(B31,TODB!B:D,3,0)</f>
        <v>0</v>
      </c>
      <c r="O31" s="8">
        <f t="shared" si="1"/>
        <v>0</v>
      </c>
    </row>
    <row r="32" ht="18.0" customHeight="1">
      <c r="A32" s="17">
        <v>31.0</v>
      </c>
      <c r="B32" s="20">
        <v>1.60113738039E11</v>
      </c>
      <c r="C32" s="21" t="s">
        <v>51</v>
      </c>
      <c r="D32" s="22">
        <v>7.3</v>
      </c>
      <c r="E32" s="17"/>
      <c r="F32" s="17"/>
      <c r="G32" s="17"/>
      <c r="H32" s="17"/>
      <c r="I32" s="23"/>
      <c r="J32" s="18"/>
      <c r="K32" s="18" t="s">
        <v>535</v>
      </c>
      <c r="L32" s="17"/>
      <c r="M32" s="8" t="str">
        <f>VLOOKUP(B32,TODB!B:D,2,0)</f>
        <v>Male</v>
      </c>
      <c r="N32" s="8">
        <f>VLOOKUP(B32,TODB!B:D,3,0)</f>
        <v>0</v>
      </c>
      <c r="O32" s="8">
        <f t="shared" si="1"/>
        <v>1</v>
      </c>
    </row>
    <row r="33" ht="18.0" customHeight="1">
      <c r="A33" s="17">
        <v>32.0</v>
      </c>
      <c r="B33" s="20">
        <v>1.6011373804E11</v>
      </c>
      <c r="C33" s="21" t="s">
        <v>61</v>
      </c>
      <c r="D33" s="22">
        <v>6.91</v>
      </c>
      <c r="E33" s="17"/>
      <c r="F33" s="17"/>
      <c r="G33" s="17"/>
      <c r="H33" s="17" t="s">
        <v>528</v>
      </c>
      <c r="I33" s="23"/>
      <c r="J33" s="18"/>
      <c r="K33" s="17"/>
      <c r="L33" s="17"/>
      <c r="M33" s="8" t="str">
        <f>VLOOKUP(B33,TODB!B:D,2,0)</f>
        <v>Male</v>
      </c>
      <c r="N33" s="8">
        <f>VLOOKUP(B33,TODB!B:D,3,0)</f>
        <v>0</v>
      </c>
      <c r="O33" s="8">
        <f t="shared" si="1"/>
        <v>1</v>
      </c>
    </row>
    <row r="34" ht="18.0" customHeight="1">
      <c r="A34" s="17">
        <v>33.0</v>
      </c>
      <c r="B34" s="20">
        <v>1.60113738041E11</v>
      </c>
      <c r="C34" s="21" t="s">
        <v>23</v>
      </c>
      <c r="D34" s="22">
        <v>8.355</v>
      </c>
      <c r="E34" s="17"/>
      <c r="F34" s="17"/>
      <c r="G34" s="17"/>
      <c r="H34" s="17" t="s">
        <v>528</v>
      </c>
      <c r="I34" s="23"/>
      <c r="J34" s="18"/>
      <c r="K34" s="17"/>
      <c r="L34" s="17"/>
      <c r="M34" s="8" t="str">
        <f>VLOOKUP(B34,TODB!B:D,2,0)</f>
        <v>Male</v>
      </c>
      <c r="N34" s="8">
        <f>VLOOKUP(B34,TODB!B:D,3,0)</f>
        <v>0</v>
      </c>
      <c r="O34" s="8">
        <f t="shared" si="1"/>
        <v>1</v>
      </c>
    </row>
    <row r="35" ht="18.0" customHeight="1">
      <c r="A35" s="17">
        <v>34.0</v>
      </c>
      <c r="B35" s="20">
        <v>1.60113738043E11</v>
      </c>
      <c r="C35" s="21" t="s">
        <v>47</v>
      </c>
      <c r="D35" s="22">
        <v>7.38</v>
      </c>
      <c r="E35" s="17"/>
      <c r="F35" s="17"/>
      <c r="G35" s="17"/>
      <c r="H35" s="17" t="s">
        <v>528</v>
      </c>
      <c r="I35" s="23"/>
      <c r="J35" s="18"/>
      <c r="K35" s="17"/>
      <c r="L35" s="17"/>
      <c r="M35" s="8" t="str">
        <f>VLOOKUP(B35,TODB!B:D,2,0)</f>
        <v>Male</v>
      </c>
      <c r="N35" s="8">
        <f>VLOOKUP(B35,TODB!B:D,3,0)</f>
        <v>0</v>
      </c>
      <c r="O35" s="8">
        <f t="shared" si="1"/>
        <v>1</v>
      </c>
    </row>
    <row r="36" ht="18.0" customHeight="1">
      <c r="A36" s="17">
        <v>35.0</v>
      </c>
      <c r="B36" s="20">
        <v>1.60113738044E11</v>
      </c>
      <c r="C36" s="21" t="s">
        <v>387</v>
      </c>
      <c r="D36" s="22">
        <v>5.77</v>
      </c>
      <c r="E36" s="17"/>
      <c r="F36" s="17"/>
      <c r="G36" s="17"/>
      <c r="H36" s="17"/>
      <c r="I36" s="23"/>
      <c r="J36" s="18"/>
      <c r="K36" s="17"/>
      <c r="L36" s="17"/>
      <c r="M36" s="8" t="str">
        <f>VLOOKUP(B36,TODB!B:D,2,0)</f>
        <v>Male</v>
      </c>
      <c r="N36" s="8">
        <f>VLOOKUP(B36,TODB!B:D,3,0)</f>
        <v>0</v>
      </c>
      <c r="O36" s="8">
        <f t="shared" si="1"/>
        <v>0</v>
      </c>
    </row>
    <row r="37" ht="18.0" customHeight="1">
      <c r="A37" s="17">
        <v>36.0</v>
      </c>
      <c r="B37" s="20">
        <v>1.60113738045E11</v>
      </c>
      <c r="C37" s="21" t="s">
        <v>98</v>
      </c>
      <c r="D37" s="22">
        <v>5.8</v>
      </c>
      <c r="E37" s="17"/>
      <c r="F37" s="17"/>
      <c r="G37" s="17"/>
      <c r="H37" s="17"/>
      <c r="I37" s="23"/>
      <c r="J37" s="18"/>
      <c r="K37" s="17"/>
      <c r="L37" s="17"/>
      <c r="M37" s="8" t="str">
        <f>VLOOKUP(B37,TODB!B:D,2,0)</f>
        <v>Male</v>
      </c>
      <c r="N37" s="8">
        <f>VLOOKUP(B37,TODB!B:D,3,0)</f>
        <v>1</v>
      </c>
      <c r="O37" s="8">
        <f t="shared" si="1"/>
        <v>0</v>
      </c>
    </row>
    <row r="38" ht="18.0" customHeight="1">
      <c r="A38" s="17">
        <v>37.0</v>
      </c>
      <c r="B38" s="20">
        <v>1.60113738046E11</v>
      </c>
      <c r="C38" s="21" t="s">
        <v>27</v>
      </c>
      <c r="D38" s="22">
        <v>8.33</v>
      </c>
      <c r="E38" s="17" t="s">
        <v>534</v>
      </c>
      <c r="F38" s="17" t="s">
        <v>529</v>
      </c>
      <c r="G38" s="17"/>
      <c r="H38" s="17"/>
      <c r="I38" s="23"/>
      <c r="J38" s="18"/>
      <c r="K38" s="17"/>
      <c r="L38" s="17"/>
      <c r="M38" s="8" t="str">
        <f>VLOOKUP(B38,TODB!B:D,2,0)</f>
        <v>Male</v>
      </c>
      <c r="N38" s="8">
        <f>VLOOKUP(B38,TODB!B:D,3,0)</f>
        <v>0</v>
      </c>
      <c r="O38" s="8">
        <f t="shared" si="1"/>
        <v>2</v>
      </c>
    </row>
    <row r="39" ht="18.0" customHeight="1">
      <c r="A39" s="17">
        <v>38.0</v>
      </c>
      <c r="B39" s="20">
        <v>1.60113738047E11</v>
      </c>
      <c r="C39" s="21" t="s">
        <v>49</v>
      </c>
      <c r="D39" s="22">
        <v>7.32</v>
      </c>
      <c r="E39" s="17" t="s">
        <v>534</v>
      </c>
      <c r="F39" s="17"/>
      <c r="G39" s="17"/>
      <c r="H39" s="17" t="s">
        <v>528</v>
      </c>
      <c r="I39" s="23"/>
      <c r="J39" s="18"/>
      <c r="K39" s="17"/>
      <c r="L39" s="17"/>
      <c r="M39" s="8" t="str">
        <f>VLOOKUP(B39,TODB!B:D,2,0)</f>
        <v>Male</v>
      </c>
      <c r="N39" s="8">
        <f>VLOOKUP(B39,TODB!B:D,3,0)</f>
        <v>0</v>
      </c>
      <c r="O39" s="8">
        <f t="shared" si="1"/>
        <v>2</v>
      </c>
    </row>
    <row r="40" ht="18.0" customHeight="1">
      <c r="A40" s="17">
        <v>39.0</v>
      </c>
      <c r="B40" s="20">
        <v>1.60113738049E11</v>
      </c>
      <c r="C40" s="21" t="s">
        <v>89</v>
      </c>
      <c r="D40" s="22">
        <v>6.1</v>
      </c>
      <c r="E40" s="17"/>
      <c r="F40" s="17"/>
      <c r="G40" s="17"/>
      <c r="H40" s="17"/>
      <c r="I40" s="23" t="s">
        <v>531</v>
      </c>
      <c r="J40" s="18"/>
      <c r="K40" s="17"/>
      <c r="L40" s="17"/>
      <c r="M40" s="8" t="str">
        <f>VLOOKUP(B40,TODB!B:D,2,0)</f>
        <v>Male</v>
      </c>
      <c r="N40" s="8">
        <f>VLOOKUP(B40,TODB!B:D,3,0)</f>
        <v>0</v>
      </c>
      <c r="O40" s="8">
        <f t="shared" si="1"/>
        <v>1</v>
      </c>
    </row>
    <row r="41" ht="18.0" customHeight="1">
      <c r="A41" s="17">
        <v>40.0</v>
      </c>
      <c r="B41" s="20">
        <v>1.60113738051E11</v>
      </c>
      <c r="C41" s="21" t="s">
        <v>71</v>
      </c>
      <c r="D41" s="22">
        <v>6.8</v>
      </c>
      <c r="E41" s="17"/>
      <c r="F41" s="17"/>
      <c r="G41" s="17"/>
      <c r="H41" s="17"/>
      <c r="I41" s="23"/>
      <c r="J41" s="18"/>
      <c r="K41" s="17"/>
      <c r="L41" s="17"/>
      <c r="M41" s="8" t="str">
        <f>VLOOKUP(B41,TODB!B:D,2,0)</f>
        <v>Male</v>
      </c>
      <c r="N41" s="8">
        <f>VLOOKUP(B41,TODB!B:D,3,0)</f>
        <v>0</v>
      </c>
      <c r="O41" s="8">
        <f t="shared" si="1"/>
        <v>0</v>
      </c>
    </row>
    <row r="42" ht="18.0" customHeight="1">
      <c r="A42" s="17">
        <v>41.0</v>
      </c>
      <c r="B42" s="20">
        <v>1.60113738052E11</v>
      </c>
      <c r="C42" s="21" t="s">
        <v>430</v>
      </c>
      <c r="D42" s="22">
        <v>5.75</v>
      </c>
      <c r="E42" s="17"/>
      <c r="F42" s="17"/>
      <c r="G42" s="17" t="s">
        <v>530</v>
      </c>
      <c r="H42" s="17"/>
      <c r="I42" s="23"/>
      <c r="J42" s="18"/>
      <c r="K42" s="17"/>
      <c r="L42" s="17"/>
      <c r="M42" s="8" t="str">
        <f>VLOOKUP(B42,TODB!B:D,2,0)</f>
        <v>Male</v>
      </c>
      <c r="N42" s="8">
        <f>VLOOKUP(B42,TODB!B:D,3,0)</f>
        <v>2</v>
      </c>
      <c r="O42" s="8">
        <f t="shared" si="1"/>
        <v>1</v>
      </c>
    </row>
    <row r="43" ht="18.0" customHeight="1">
      <c r="A43" s="17">
        <v>42.0</v>
      </c>
      <c r="B43" s="20">
        <v>1.60113738054E11</v>
      </c>
      <c r="C43" s="21" t="s">
        <v>37</v>
      </c>
      <c r="D43" s="22">
        <v>7.53</v>
      </c>
      <c r="E43" s="17"/>
      <c r="F43" s="17"/>
      <c r="G43" s="17"/>
      <c r="H43" s="17"/>
      <c r="I43" s="23"/>
      <c r="J43" s="18"/>
      <c r="K43" s="17"/>
      <c r="L43" s="17"/>
      <c r="M43" s="8" t="str">
        <f>VLOOKUP(B43,TODB!B:D,2,0)</f>
        <v>Male</v>
      </c>
      <c r="N43" s="8">
        <f>VLOOKUP(B43,TODB!B:D,3,0)</f>
        <v>0</v>
      </c>
      <c r="O43" s="8">
        <f t="shared" si="1"/>
        <v>0</v>
      </c>
    </row>
    <row r="44" ht="18.0" customHeight="1">
      <c r="A44" s="17">
        <v>43.0</v>
      </c>
      <c r="B44" s="20">
        <v>1.60113738055E11</v>
      </c>
      <c r="C44" s="21" t="s">
        <v>39</v>
      </c>
      <c r="D44" s="22">
        <v>7.49</v>
      </c>
      <c r="E44" s="17"/>
      <c r="F44" s="17"/>
      <c r="G44" s="17"/>
      <c r="H44" s="17"/>
      <c r="I44" s="23"/>
      <c r="J44" s="18"/>
      <c r="K44" s="17"/>
      <c r="L44" s="17" t="s">
        <v>533</v>
      </c>
      <c r="M44" s="8" t="str">
        <f>VLOOKUP(B44,TODB!B:D,2,0)</f>
        <v>Male</v>
      </c>
      <c r="N44" s="8">
        <f>VLOOKUP(B44,TODB!B:D,3,0)</f>
        <v>0</v>
      </c>
      <c r="O44" s="8">
        <f t="shared" si="1"/>
        <v>1</v>
      </c>
    </row>
    <row r="45" ht="18.0" customHeight="1">
      <c r="A45" s="17">
        <v>44.0</v>
      </c>
      <c r="B45" s="20">
        <v>1.60113738056E11</v>
      </c>
      <c r="C45" s="21" t="s">
        <v>69</v>
      </c>
      <c r="D45" s="22">
        <v>6.875</v>
      </c>
      <c r="E45" s="17"/>
      <c r="F45" s="17"/>
      <c r="G45" s="17"/>
      <c r="H45" s="17"/>
      <c r="I45" s="23"/>
      <c r="J45" s="18"/>
      <c r="K45" s="17"/>
      <c r="L45" s="17"/>
      <c r="M45" s="8" t="str">
        <f>VLOOKUP(B45,TODB!B:D,2,0)</f>
        <v>Male</v>
      </c>
      <c r="N45" s="8">
        <f>VLOOKUP(B45,TODB!B:D,3,0)</f>
        <v>2</v>
      </c>
      <c r="O45" s="8">
        <f t="shared" si="1"/>
        <v>0</v>
      </c>
    </row>
    <row r="46" ht="18.0" hidden="1" customHeight="1">
      <c r="A46" s="17">
        <v>45.0</v>
      </c>
      <c r="B46" s="20">
        <v>1.60113738057E11</v>
      </c>
      <c r="C46" s="21" t="s">
        <v>454</v>
      </c>
      <c r="D46" s="22">
        <v>5.125</v>
      </c>
      <c r="E46" s="17"/>
      <c r="F46" s="17"/>
      <c r="G46" s="17"/>
      <c r="H46" s="17"/>
      <c r="I46" s="23"/>
      <c r="J46" s="18"/>
      <c r="K46" s="17"/>
      <c r="L46" s="17"/>
      <c r="M46" s="8" t="str">
        <f>VLOOKUP(B46,TODB!B:D,2,0)</f>
        <v>Male</v>
      </c>
      <c r="N46" s="8">
        <f>VLOOKUP(B46,TODB!B:D,3,0)</f>
        <v>1</v>
      </c>
      <c r="O46" s="8">
        <f t="shared" si="1"/>
        <v>0</v>
      </c>
    </row>
    <row r="47" ht="18.0" hidden="1" customHeight="1">
      <c r="A47" s="17">
        <v>46.0</v>
      </c>
      <c r="B47" s="20">
        <v>1.6011373806E11</v>
      </c>
      <c r="C47" s="21" t="s">
        <v>96</v>
      </c>
      <c r="D47" s="22">
        <v>5.9</v>
      </c>
      <c r="E47" s="17"/>
      <c r="F47" s="17"/>
      <c r="G47" s="17"/>
      <c r="H47" s="17"/>
      <c r="I47" s="23"/>
      <c r="J47" s="18"/>
      <c r="K47" s="17"/>
      <c r="L47" s="17"/>
      <c r="M47" s="8" t="str">
        <f>VLOOKUP(B47,TODB!B:D,2,0)</f>
        <v>Male</v>
      </c>
      <c r="N47" s="8">
        <f>VLOOKUP(B47,TODB!B:D,3,0)</f>
        <v>0</v>
      </c>
      <c r="O47" s="8">
        <f t="shared" si="1"/>
        <v>0</v>
      </c>
    </row>
    <row r="48" ht="18.0" hidden="1" customHeight="1">
      <c r="A48" s="17">
        <v>47.0</v>
      </c>
      <c r="B48" s="20">
        <v>1.60113738303E11</v>
      </c>
      <c r="C48" s="21" t="s">
        <v>467</v>
      </c>
      <c r="D48" s="22">
        <v>3.27</v>
      </c>
      <c r="E48" s="17"/>
      <c r="F48" s="17"/>
      <c r="G48" s="17"/>
      <c r="H48" s="17"/>
      <c r="I48" s="23"/>
      <c r="J48" s="18"/>
      <c r="K48" s="17"/>
      <c r="L48" s="17"/>
      <c r="M48" s="8" t="str">
        <f>VLOOKUP(B48,TODB!B:D,2,0)</f>
        <v>Male</v>
      </c>
      <c r="N48" s="8">
        <f>VLOOKUP(B48,TODB!B:D,3,0)</f>
        <v>2</v>
      </c>
      <c r="O48" s="8">
        <f t="shared" si="1"/>
        <v>0</v>
      </c>
    </row>
    <row r="49" ht="18.0" customHeight="1">
      <c r="A49" s="17">
        <v>48.0</v>
      </c>
      <c r="B49" s="20">
        <v>1.60113738304E11</v>
      </c>
      <c r="C49" s="21" t="s">
        <v>91</v>
      </c>
      <c r="D49" s="22">
        <v>6.1</v>
      </c>
      <c r="E49" s="17"/>
      <c r="F49" s="17"/>
      <c r="G49" s="17"/>
      <c r="H49" s="17"/>
      <c r="I49" s="23"/>
      <c r="J49" s="18"/>
      <c r="K49" s="17"/>
      <c r="L49" s="17"/>
      <c r="M49" s="8" t="str">
        <f>VLOOKUP(B49,TODB!B:D,2,0)</f>
        <v>Male</v>
      </c>
      <c r="N49" s="8">
        <f>VLOOKUP(B49,TODB!B:D,3,0)</f>
        <v>0</v>
      </c>
      <c r="O49" s="8">
        <f t="shared" si="1"/>
        <v>0</v>
      </c>
    </row>
    <row r="50" ht="18.0" customHeight="1">
      <c r="A50" s="17">
        <v>49.0</v>
      </c>
      <c r="B50" s="20">
        <v>1.60113738305E11</v>
      </c>
      <c r="C50" s="21" t="s">
        <v>85</v>
      </c>
      <c r="D50" s="22">
        <v>6.26</v>
      </c>
      <c r="E50" s="17"/>
      <c r="F50" s="17"/>
      <c r="G50" s="17"/>
      <c r="H50" s="17"/>
      <c r="I50" s="23"/>
      <c r="J50" s="18"/>
      <c r="K50" s="17"/>
      <c r="L50" s="17"/>
      <c r="M50" s="8" t="str">
        <f>VLOOKUP(B50,TODB!B:D,2,0)</f>
        <v>Male</v>
      </c>
      <c r="N50" s="8">
        <f>VLOOKUP(B50,TODB!B:D,3,0)</f>
        <v>0</v>
      </c>
      <c r="O50" s="8">
        <f t="shared" si="1"/>
        <v>0</v>
      </c>
    </row>
    <row r="51" ht="18.0" hidden="1" customHeight="1">
      <c r="A51" s="17">
        <v>50.0</v>
      </c>
      <c r="B51" s="20">
        <v>1.60113738307E11</v>
      </c>
      <c r="C51" s="21" t="s">
        <v>488</v>
      </c>
      <c r="D51" s="22">
        <v>3.7</v>
      </c>
      <c r="E51" s="17"/>
      <c r="F51" s="17"/>
      <c r="G51" s="17"/>
      <c r="H51" s="17"/>
      <c r="I51" s="23"/>
      <c r="J51" s="18"/>
      <c r="K51" s="17"/>
      <c r="L51" s="17"/>
      <c r="M51" s="8" t="str">
        <f>VLOOKUP(B51,TODB!B:D,2,0)</f>
        <v>Male</v>
      </c>
      <c r="N51" s="8">
        <f>VLOOKUP(B51,TODB!B:D,3,0)</f>
        <v>3</v>
      </c>
      <c r="O51" s="8">
        <f t="shared" si="1"/>
        <v>0</v>
      </c>
    </row>
    <row r="52" ht="18.0" hidden="1" customHeight="1">
      <c r="A52" s="17">
        <v>51.0</v>
      </c>
      <c r="B52" s="20">
        <v>1.60113738309E11</v>
      </c>
      <c r="C52" s="21" t="s">
        <v>498</v>
      </c>
      <c r="D52" s="22">
        <v>5.5</v>
      </c>
      <c r="E52" s="17"/>
      <c r="F52" s="17"/>
      <c r="G52" s="17"/>
      <c r="H52" s="17"/>
      <c r="I52" s="23"/>
      <c r="J52" s="18"/>
      <c r="K52" s="17"/>
      <c r="L52" s="17"/>
      <c r="M52" s="8" t="str">
        <f>VLOOKUP(B52,TODB!B:D,2,0)</f>
        <v>Male</v>
      </c>
      <c r="N52" s="8">
        <f>VLOOKUP(B52,TODB!B:D,3,0)</f>
        <v>4</v>
      </c>
      <c r="O52" s="8">
        <f t="shared" si="1"/>
        <v>0</v>
      </c>
    </row>
    <row r="53" ht="18.0" customHeight="1">
      <c r="A53" s="17">
        <v>52.0</v>
      </c>
      <c r="B53" s="20">
        <v>1.6011373831E11</v>
      </c>
      <c r="C53" s="21" t="s">
        <v>79</v>
      </c>
      <c r="D53" s="22">
        <v>6.45</v>
      </c>
      <c r="E53" s="17"/>
      <c r="F53" s="17"/>
      <c r="G53" s="17"/>
      <c r="H53" s="17"/>
      <c r="I53" s="23"/>
      <c r="J53" s="18"/>
      <c r="K53" s="17"/>
      <c r="L53" s="17"/>
      <c r="M53" s="8" t="str">
        <f>VLOOKUP(B53,TODB!B:D,2,0)</f>
        <v>Male</v>
      </c>
      <c r="N53" s="8">
        <f>VLOOKUP(B53,TODB!B:D,3,0)</f>
        <v>0</v>
      </c>
      <c r="O53" s="8">
        <f t="shared" si="1"/>
        <v>0</v>
      </c>
    </row>
    <row r="54" ht="18.0" hidden="1" customHeight="1">
      <c r="A54" s="17">
        <v>53.0</v>
      </c>
      <c r="B54" s="20">
        <v>1.60113738311E11</v>
      </c>
      <c r="C54" s="21" t="s">
        <v>513</v>
      </c>
      <c r="D54" s="22">
        <v>5.35</v>
      </c>
      <c r="E54" s="17"/>
      <c r="F54" s="17"/>
      <c r="G54" s="17"/>
      <c r="H54" s="17"/>
      <c r="I54" s="23"/>
      <c r="J54" s="18"/>
      <c r="K54" s="17"/>
      <c r="L54" s="17"/>
    </row>
    <row r="55" ht="15.75" customHeight="1">
      <c r="C55" s="24"/>
      <c r="J55" s="25"/>
    </row>
    <row r="56" ht="15.75" customHeight="1">
      <c r="C56" s="24"/>
      <c r="J56" s="25"/>
    </row>
    <row r="57" ht="15.75" customHeight="1">
      <c r="B57" s="7"/>
      <c r="C57" s="26"/>
      <c r="D57" s="7"/>
      <c r="J57" s="25"/>
    </row>
    <row r="58" ht="15.75" customHeight="1">
      <c r="B58" s="7"/>
      <c r="C58" s="26"/>
      <c r="D58" s="7"/>
      <c r="J58" s="25"/>
    </row>
    <row r="59" ht="15.75" customHeight="1">
      <c r="B59" s="7"/>
      <c r="C59" s="26"/>
      <c r="D59" s="7"/>
      <c r="J59" s="25"/>
    </row>
    <row r="60" ht="15.75" customHeight="1">
      <c r="C60" s="24"/>
      <c r="J60" s="25"/>
    </row>
    <row r="61" ht="15.75" customHeight="1">
      <c r="C61" s="24"/>
      <c r="J61" s="25"/>
    </row>
    <row r="62" ht="15.75" customHeight="1">
      <c r="C62" s="24"/>
      <c r="J62" s="25"/>
    </row>
    <row r="63" ht="15.75" customHeight="1">
      <c r="C63" s="24"/>
      <c r="J63" s="25"/>
    </row>
    <row r="64" ht="15.75" customHeight="1">
      <c r="C64" s="24"/>
      <c r="J64" s="25"/>
    </row>
    <row r="65" ht="15.75" customHeight="1">
      <c r="C65" s="24"/>
      <c r="J65" s="25"/>
    </row>
    <row r="66" ht="15.75" customHeight="1">
      <c r="C66" s="24"/>
      <c r="J66" s="25"/>
    </row>
    <row r="67" ht="15.75" customHeight="1">
      <c r="C67" s="24"/>
      <c r="J67" s="25"/>
    </row>
    <row r="68" ht="15.75" customHeight="1">
      <c r="C68" s="24"/>
      <c r="J68" s="25"/>
    </row>
    <row r="69" ht="15.75" customHeight="1">
      <c r="C69" s="24"/>
      <c r="J69" s="25"/>
    </row>
    <row r="70" ht="15.75" customHeight="1">
      <c r="C70" s="24"/>
      <c r="J70" s="25"/>
    </row>
    <row r="71" ht="15.75" customHeight="1">
      <c r="C71" s="24"/>
      <c r="J71" s="25"/>
    </row>
    <row r="72" ht="15.75" customHeight="1">
      <c r="C72" s="24"/>
      <c r="J72" s="25"/>
    </row>
    <row r="73" ht="15.75" customHeight="1">
      <c r="C73" s="24"/>
      <c r="J73" s="25"/>
    </row>
    <row r="74" ht="15.75" customHeight="1">
      <c r="C74" s="24"/>
      <c r="J74" s="25"/>
    </row>
    <row r="75" ht="15.75" customHeight="1">
      <c r="C75" s="24"/>
      <c r="J75" s="25"/>
    </row>
    <row r="76" ht="15.75" customHeight="1">
      <c r="C76" s="24"/>
      <c r="J76" s="25"/>
    </row>
    <row r="77" ht="15.75" customHeight="1">
      <c r="C77" s="24"/>
      <c r="J77" s="25"/>
    </row>
    <row r="78" ht="15.75" customHeight="1">
      <c r="C78" s="24"/>
      <c r="J78" s="25"/>
    </row>
    <row r="79" ht="15.75" customHeight="1">
      <c r="C79" s="24"/>
      <c r="J79" s="25"/>
    </row>
    <row r="80" ht="15.75" customHeight="1">
      <c r="C80" s="24"/>
      <c r="J80" s="25"/>
    </row>
    <row r="81" ht="15.75" customHeight="1">
      <c r="C81" s="24"/>
      <c r="J81" s="25"/>
    </row>
    <row r="82" ht="15.75" customHeight="1">
      <c r="C82" s="24"/>
      <c r="J82" s="25"/>
    </row>
    <row r="83" ht="15.75" customHeight="1">
      <c r="C83" s="24"/>
      <c r="J83" s="25"/>
    </row>
    <row r="84" ht="15.75" customHeight="1">
      <c r="C84" s="24"/>
      <c r="J84" s="25"/>
    </row>
    <row r="85" ht="15.75" customHeight="1">
      <c r="C85" s="24"/>
      <c r="J85" s="25"/>
    </row>
    <row r="86" ht="15.75" customHeight="1">
      <c r="C86" s="24"/>
      <c r="J86" s="25"/>
    </row>
    <row r="87" ht="15.75" customHeight="1">
      <c r="C87" s="24"/>
      <c r="J87" s="25"/>
    </row>
    <row r="88" ht="15.75" customHeight="1">
      <c r="C88" s="24"/>
      <c r="J88" s="25"/>
    </row>
    <row r="89" ht="15.75" customHeight="1">
      <c r="C89" s="24"/>
      <c r="J89" s="25"/>
    </row>
    <row r="90" ht="15.75" customHeight="1">
      <c r="C90" s="24"/>
      <c r="J90" s="25"/>
    </row>
    <row r="91" ht="15.75" customHeight="1">
      <c r="C91" s="24"/>
      <c r="J91" s="25"/>
    </row>
    <row r="92" ht="15.75" customHeight="1">
      <c r="C92" s="24"/>
      <c r="J92" s="25"/>
    </row>
    <row r="93" ht="15.75" customHeight="1">
      <c r="C93" s="24"/>
      <c r="J93" s="25"/>
    </row>
    <row r="94" ht="15.75" customHeight="1">
      <c r="C94" s="24"/>
      <c r="J94" s="25"/>
    </row>
    <row r="95" ht="15.75" customHeight="1">
      <c r="C95" s="24"/>
      <c r="J95" s="25"/>
    </row>
    <row r="96" ht="15.75" customHeight="1">
      <c r="C96" s="24"/>
      <c r="J96" s="25"/>
    </row>
    <row r="97" ht="15.75" customHeight="1">
      <c r="C97" s="24"/>
      <c r="J97" s="25"/>
    </row>
    <row r="98" ht="15.75" customHeight="1">
      <c r="C98" s="24"/>
      <c r="J98" s="25"/>
    </row>
    <row r="99" ht="15.75" customHeight="1">
      <c r="C99" s="24"/>
      <c r="J99" s="25"/>
    </row>
    <row r="100" ht="15.75" customHeight="1">
      <c r="C100" s="24"/>
      <c r="J100" s="25"/>
    </row>
    <row r="101" ht="15.75" customHeight="1">
      <c r="C101" s="24"/>
      <c r="J101" s="25"/>
    </row>
    <row r="102" ht="15.75" customHeight="1">
      <c r="C102" s="24"/>
      <c r="J102" s="25"/>
    </row>
    <row r="103" ht="15.75" customHeight="1">
      <c r="C103" s="24"/>
      <c r="J103" s="25"/>
    </row>
    <row r="104" ht="15.75" customHeight="1">
      <c r="C104" s="24"/>
      <c r="J104" s="25"/>
    </row>
    <row r="105" ht="15.75" customHeight="1">
      <c r="C105" s="24"/>
      <c r="J105" s="25"/>
    </row>
    <row r="106" ht="15.75" customHeight="1">
      <c r="C106" s="24"/>
      <c r="J106" s="25"/>
    </row>
    <row r="107" ht="15.75" customHeight="1">
      <c r="C107" s="24"/>
      <c r="J107" s="25"/>
    </row>
    <row r="108" ht="15.75" customHeight="1">
      <c r="C108" s="24"/>
      <c r="J108" s="25"/>
    </row>
    <row r="109" ht="15.75" customHeight="1">
      <c r="C109" s="24"/>
      <c r="J109" s="25"/>
    </row>
    <row r="110" ht="15.75" customHeight="1">
      <c r="C110" s="24"/>
      <c r="J110" s="25"/>
    </row>
    <row r="111" ht="15.75" customHeight="1">
      <c r="C111" s="24"/>
      <c r="J111" s="25"/>
    </row>
    <row r="112" ht="15.75" customHeight="1">
      <c r="C112" s="24"/>
      <c r="J112" s="25"/>
    </row>
    <row r="113" ht="15.75" customHeight="1">
      <c r="C113" s="24"/>
      <c r="J113" s="25"/>
    </row>
    <row r="114" ht="15.75" customHeight="1">
      <c r="C114" s="24"/>
      <c r="J114" s="25"/>
    </row>
    <row r="115" ht="15.75" customHeight="1">
      <c r="C115" s="24"/>
      <c r="J115" s="25"/>
    </row>
    <row r="116" ht="15.75" customHeight="1">
      <c r="C116" s="24"/>
      <c r="J116" s="25"/>
    </row>
    <row r="117" ht="15.75" customHeight="1">
      <c r="C117" s="24"/>
      <c r="J117" s="25"/>
    </row>
    <row r="118" ht="15.75" customHeight="1">
      <c r="C118" s="24"/>
      <c r="J118" s="25"/>
    </row>
    <row r="119" ht="15.75" customHeight="1">
      <c r="C119" s="24"/>
      <c r="J119" s="25"/>
    </row>
    <row r="120" ht="15.75" customHeight="1">
      <c r="C120" s="24"/>
      <c r="J120" s="25"/>
    </row>
    <row r="121" ht="15.75" customHeight="1">
      <c r="C121" s="24"/>
      <c r="J121" s="25"/>
    </row>
    <row r="122" ht="15.75" customHeight="1">
      <c r="C122" s="24"/>
      <c r="J122" s="25"/>
    </row>
    <row r="123" ht="15.75" customHeight="1">
      <c r="C123" s="24"/>
      <c r="J123" s="25"/>
    </row>
    <row r="124" ht="15.75" customHeight="1">
      <c r="C124" s="24"/>
      <c r="J124" s="25"/>
    </row>
    <row r="125" ht="15.75" customHeight="1">
      <c r="C125" s="24"/>
      <c r="J125" s="25"/>
    </row>
    <row r="126" ht="15.75" customHeight="1">
      <c r="C126" s="24"/>
      <c r="J126" s="25"/>
    </row>
    <row r="127" ht="15.75" customHeight="1">
      <c r="C127" s="24"/>
      <c r="J127" s="25"/>
    </row>
    <row r="128" ht="15.75" customHeight="1">
      <c r="C128" s="24"/>
      <c r="J128" s="25"/>
    </row>
    <row r="129" ht="15.75" customHeight="1">
      <c r="C129" s="24"/>
      <c r="J129" s="25"/>
    </row>
    <row r="130" ht="15.75" customHeight="1">
      <c r="C130" s="24"/>
      <c r="J130" s="25"/>
    </row>
    <row r="131" ht="15.75" customHeight="1">
      <c r="C131" s="24"/>
      <c r="J131" s="25"/>
    </row>
    <row r="132" ht="15.75" customHeight="1">
      <c r="C132" s="24"/>
      <c r="J132" s="25"/>
    </row>
    <row r="133" ht="15.75" customHeight="1">
      <c r="C133" s="24"/>
      <c r="J133" s="25"/>
    </row>
    <row r="134" ht="15.75" customHeight="1">
      <c r="C134" s="24"/>
      <c r="J134" s="25"/>
    </row>
    <row r="135" ht="15.75" customHeight="1">
      <c r="C135" s="24"/>
      <c r="J135" s="25"/>
    </row>
    <row r="136" ht="15.75" customHeight="1">
      <c r="C136" s="24"/>
      <c r="J136" s="25"/>
    </row>
    <row r="137" ht="15.75" customHeight="1">
      <c r="C137" s="24"/>
      <c r="J137" s="25"/>
    </row>
    <row r="138" ht="15.75" customHeight="1">
      <c r="C138" s="24"/>
      <c r="J138" s="25"/>
    </row>
    <row r="139" ht="15.75" customHeight="1">
      <c r="C139" s="24"/>
      <c r="J139" s="25"/>
    </row>
    <row r="140" ht="15.75" customHeight="1">
      <c r="C140" s="24"/>
      <c r="J140" s="25"/>
    </row>
    <row r="141" ht="15.75" customHeight="1">
      <c r="C141" s="24"/>
      <c r="J141" s="25"/>
    </row>
    <row r="142" ht="15.75" customHeight="1">
      <c r="C142" s="24"/>
      <c r="J142" s="25"/>
    </row>
    <row r="143" ht="15.75" customHeight="1">
      <c r="C143" s="24"/>
      <c r="J143" s="25"/>
    </row>
    <row r="144" ht="15.75" customHeight="1">
      <c r="C144" s="24"/>
      <c r="J144" s="25"/>
    </row>
    <row r="145" ht="15.75" customHeight="1">
      <c r="C145" s="24"/>
      <c r="J145" s="25"/>
    </row>
    <row r="146" ht="15.75" customHeight="1">
      <c r="C146" s="24"/>
      <c r="J146" s="25"/>
    </row>
    <row r="147" ht="15.75" customHeight="1">
      <c r="C147" s="24"/>
      <c r="J147" s="25"/>
    </row>
    <row r="148" ht="15.75" customHeight="1">
      <c r="C148" s="24"/>
      <c r="J148" s="25"/>
    </row>
    <row r="149" ht="15.75" customHeight="1">
      <c r="C149" s="24"/>
      <c r="J149" s="25"/>
    </row>
    <row r="150" ht="15.75" customHeight="1">
      <c r="C150" s="24"/>
      <c r="J150" s="25"/>
    </row>
    <row r="151" ht="15.75" customHeight="1">
      <c r="C151" s="24"/>
      <c r="J151" s="25"/>
    </row>
    <row r="152" ht="15.75" customHeight="1">
      <c r="C152" s="24"/>
      <c r="J152" s="25"/>
    </row>
    <row r="153" ht="15.75" customHeight="1">
      <c r="C153" s="24"/>
      <c r="J153" s="25"/>
    </row>
    <row r="154" ht="15.75" customHeight="1">
      <c r="C154" s="24"/>
      <c r="J154" s="25"/>
    </row>
    <row r="155" ht="15.75" customHeight="1">
      <c r="C155" s="24"/>
      <c r="J155" s="25"/>
    </row>
    <row r="156" ht="15.75" customHeight="1">
      <c r="C156" s="24"/>
      <c r="J156" s="25"/>
    </row>
    <row r="157" ht="15.75" customHeight="1">
      <c r="C157" s="24"/>
      <c r="J157" s="25"/>
    </row>
    <row r="158" ht="15.75" customHeight="1">
      <c r="C158" s="24"/>
      <c r="J158" s="25"/>
    </row>
    <row r="159" ht="15.75" customHeight="1">
      <c r="C159" s="24"/>
      <c r="J159" s="25"/>
    </row>
    <row r="160" ht="15.75" customHeight="1">
      <c r="C160" s="24"/>
      <c r="J160" s="25"/>
    </row>
    <row r="161" ht="15.75" customHeight="1">
      <c r="C161" s="24"/>
      <c r="J161" s="25"/>
    </row>
    <row r="162" ht="15.75" customHeight="1">
      <c r="C162" s="24"/>
      <c r="J162" s="25"/>
    </row>
    <row r="163" ht="15.75" customHeight="1">
      <c r="C163" s="24"/>
      <c r="J163" s="25"/>
    </row>
    <row r="164" ht="15.75" customHeight="1">
      <c r="C164" s="24"/>
      <c r="J164" s="25"/>
    </row>
    <row r="165" ht="15.75" customHeight="1">
      <c r="C165" s="24"/>
      <c r="J165" s="25"/>
    </row>
    <row r="166" ht="15.75" customHeight="1">
      <c r="C166" s="24"/>
      <c r="J166" s="25"/>
    </row>
    <row r="167" ht="15.75" customHeight="1">
      <c r="C167" s="24"/>
      <c r="J167" s="25"/>
    </row>
    <row r="168" ht="15.75" customHeight="1">
      <c r="C168" s="24"/>
      <c r="J168" s="25"/>
    </row>
    <row r="169" ht="15.75" customHeight="1">
      <c r="C169" s="24"/>
      <c r="J169" s="25"/>
    </row>
    <row r="170" ht="15.75" customHeight="1">
      <c r="C170" s="24"/>
      <c r="J170" s="25"/>
    </row>
    <row r="171" ht="15.75" customHeight="1">
      <c r="C171" s="24"/>
      <c r="J171" s="25"/>
    </row>
    <row r="172" ht="15.75" customHeight="1">
      <c r="C172" s="24"/>
      <c r="J172" s="25"/>
    </row>
    <row r="173" ht="15.75" customHeight="1">
      <c r="C173" s="24"/>
      <c r="J173" s="25"/>
    </row>
    <row r="174" ht="15.75" customHeight="1">
      <c r="C174" s="24"/>
      <c r="J174" s="25"/>
    </row>
    <row r="175" ht="15.75" customHeight="1">
      <c r="C175" s="24"/>
      <c r="J175" s="25"/>
    </row>
    <row r="176" ht="15.75" customHeight="1">
      <c r="C176" s="24"/>
      <c r="J176" s="25"/>
    </row>
    <row r="177" ht="15.75" customHeight="1">
      <c r="C177" s="24"/>
      <c r="J177" s="25"/>
    </row>
    <row r="178" ht="15.75" customHeight="1">
      <c r="C178" s="24"/>
      <c r="J178" s="25"/>
    </row>
    <row r="179" ht="15.75" customHeight="1">
      <c r="C179" s="24"/>
      <c r="J179" s="25"/>
    </row>
    <row r="180" ht="15.75" customHeight="1">
      <c r="C180" s="24"/>
      <c r="J180" s="25"/>
    </row>
    <row r="181" ht="15.75" customHeight="1">
      <c r="C181" s="24"/>
      <c r="J181" s="25"/>
    </row>
    <row r="182" ht="15.75" customHeight="1">
      <c r="C182" s="24"/>
      <c r="J182" s="25"/>
    </row>
    <row r="183" ht="15.75" customHeight="1">
      <c r="C183" s="24"/>
      <c r="J183" s="25"/>
    </row>
    <row r="184" ht="15.75" customHeight="1">
      <c r="C184" s="24"/>
      <c r="J184" s="25"/>
    </row>
    <row r="185" ht="15.75" customHeight="1">
      <c r="C185" s="24"/>
      <c r="J185" s="25"/>
    </row>
    <row r="186" ht="15.75" customHeight="1">
      <c r="C186" s="24"/>
      <c r="J186" s="25"/>
    </row>
    <row r="187" ht="15.75" customHeight="1">
      <c r="C187" s="24"/>
      <c r="J187" s="25"/>
    </row>
    <row r="188" ht="15.75" customHeight="1">
      <c r="C188" s="24"/>
      <c r="J188" s="25"/>
    </row>
    <row r="189" ht="15.75" customHeight="1">
      <c r="C189" s="24"/>
      <c r="J189" s="25"/>
    </row>
    <row r="190" ht="15.75" customHeight="1">
      <c r="C190" s="24"/>
      <c r="J190" s="25"/>
    </row>
    <row r="191" ht="15.75" customHeight="1">
      <c r="C191" s="24"/>
      <c r="J191" s="25"/>
    </row>
    <row r="192" ht="15.75" customHeight="1">
      <c r="C192" s="24"/>
      <c r="J192" s="25"/>
    </row>
    <row r="193" ht="15.75" customHeight="1">
      <c r="C193" s="24"/>
      <c r="J193" s="25"/>
    </row>
    <row r="194" ht="15.75" customHeight="1">
      <c r="C194" s="24"/>
      <c r="J194" s="25"/>
    </row>
    <row r="195" ht="15.75" customHeight="1">
      <c r="C195" s="24"/>
      <c r="J195" s="25"/>
    </row>
    <row r="196" ht="15.75" customHeight="1">
      <c r="C196" s="24"/>
      <c r="J196" s="25"/>
    </row>
    <row r="197" ht="15.75" customHeight="1">
      <c r="C197" s="24"/>
      <c r="J197" s="25"/>
    </row>
    <row r="198" ht="15.75" customHeight="1">
      <c r="C198" s="24"/>
      <c r="J198" s="25"/>
    </row>
    <row r="199" ht="15.75" customHeight="1">
      <c r="C199" s="24"/>
      <c r="J199" s="25"/>
    </row>
    <row r="200" ht="15.75" customHeight="1">
      <c r="C200" s="24"/>
      <c r="J200" s="25"/>
    </row>
    <row r="201" ht="15.75" customHeight="1">
      <c r="C201" s="24"/>
      <c r="J201" s="25"/>
    </row>
    <row r="202" ht="15.75" customHeight="1">
      <c r="C202" s="24"/>
      <c r="J202" s="25"/>
    </row>
    <row r="203" ht="15.75" customHeight="1">
      <c r="C203" s="24"/>
      <c r="J203" s="25"/>
    </row>
    <row r="204" ht="15.75" customHeight="1">
      <c r="C204" s="24"/>
      <c r="J204" s="25"/>
    </row>
    <row r="205" ht="15.75" customHeight="1">
      <c r="C205" s="24"/>
      <c r="J205" s="25"/>
    </row>
    <row r="206" ht="15.75" customHeight="1">
      <c r="C206" s="24"/>
      <c r="J206" s="25"/>
    </row>
    <row r="207" ht="15.75" customHeight="1">
      <c r="C207" s="24"/>
      <c r="J207" s="25"/>
    </row>
    <row r="208" ht="15.75" customHeight="1">
      <c r="C208" s="24"/>
      <c r="J208" s="25"/>
    </row>
    <row r="209" ht="15.75" customHeight="1">
      <c r="C209" s="24"/>
      <c r="J209" s="25"/>
    </row>
    <row r="210" ht="15.75" customHeight="1">
      <c r="C210" s="24"/>
      <c r="J210" s="25"/>
    </row>
    <row r="211" ht="15.75" customHeight="1">
      <c r="C211" s="24"/>
      <c r="J211" s="25"/>
    </row>
    <row r="212" ht="15.75" customHeight="1">
      <c r="C212" s="24"/>
      <c r="J212" s="25"/>
    </row>
    <row r="213" ht="15.75" customHeight="1">
      <c r="C213" s="24"/>
      <c r="J213" s="25"/>
    </row>
    <row r="214" ht="15.75" customHeight="1">
      <c r="C214" s="24"/>
      <c r="J214" s="25"/>
    </row>
    <row r="215" ht="15.75" customHeight="1">
      <c r="C215" s="24"/>
      <c r="J215" s="25"/>
    </row>
    <row r="216" ht="15.75" customHeight="1">
      <c r="C216" s="24"/>
      <c r="J216" s="25"/>
    </row>
    <row r="217" ht="15.75" customHeight="1">
      <c r="C217" s="24"/>
      <c r="J217" s="25"/>
    </row>
    <row r="218" ht="15.75" customHeight="1">
      <c r="C218" s="24"/>
      <c r="J218" s="25"/>
    </row>
    <row r="219" ht="15.75" customHeight="1">
      <c r="C219" s="24"/>
      <c r="J219" s="25"/>
    </row>
    <row r="220" ht="15.75" customHeight="1">
      <c r="C220" s="24"/>
      <c r="J220" s="25"/>
    </row>
    <row r="221" ht="15.75" customHeight="1">
      <c r="C221" s="24"/>
      <c r="J221" s="25"/>
    </row>
    <row r="222" ht="15.75" customHeight="1">
      <c r="C222" s="24"/>
      <c r="J222" s="25"/>
    </row>
    <row r="223" ht="15.75" customHeight="1">
      <c r="C223" s="24"/>
      <c r="J223" s="25"/>
    </row>
    <row r="224" ht="15.75" customHeight="1">
      <c r="C224" s="24"/>
      <c r="J224" s="25"/>
    </row>
    <row r="225" ht="15.75" customHeight="1">
      <c r="C225" s="24"/>
      <c r="J225" s="25"/>
    </row>
    <row r="226" ht="15.75" customHeight="1">
      <c r="C226" s="24"/>
      <c r="J226" s="25"/>
    </row>
    <row r="227" ht="15.75" customHeight="1">
      <c r="C227" s="24"/>
      <c r="J227" s="25"/>
    </row>
    <row r="228" ht="15.75" customHeight="1">
      <c r="C228" s="24"/>
      <c r="J228" s="25"/>
    </row>
    <row r="229" ht="15.75" customHeight="1">
      <c r="C229" s="24"/>
      <c r="J229" s="25"/>
    </row>
    <row r="230" ht="15.75" customHeight="1">
      <c r="C230" s="24"/>
      <c r="J230" s="25"/>
    </row>
    <row r="231" ht="15.75" customHeight="1">
      <c r="C231" s="24"/>
      <c r="J231" s="25"/>
    </row>
    <row r="232" ht="15.75" customHeight="1">
      <c r="C232" s="24"/>
      <c r="J232" s="25"/>
    </row>
    <row r="233" ht="15.75" customHeight="1">
      <c r="C233" s="24"/>
      <c r="J233" s="25"/>
    </row>
    <row r="234" ht="15.75" customHeight="1">
      <c r="C234" s="24"/>
      <c r="J234" s="25"/>
    </row>
    <row r="235" ht="15.75" customHeight="1">
      <c r="C235" s="24"/>
      <c r="J235" s="25"/>
    </row>
    <row r="236" ht="15.75" customHeight="1">
      <c r="C236" s="24"/>
      <c r="J236" s="25"/>
    </row>
    <row r="237" ht="15.75" customHeight="1">
      <c r="C237" s="24"/>
      <c r="J237" s="25"/>
    </row>
    <row r="238" ht="15.75" customHeight="1">
      <c r="C238" s="24"/>
      <c r="J238" s="25"/>
    </row>
    <row r="239" ht="15.75" customHeight="1">
      <c r="C239" s="24"/>
      <c r="J239" s="25"/>
    </row>
    <row r="240" ht="15.75" customHeight="1">
      <c r="C240" s="24"/>
      <c r="J240" s="25"/>
    </row>
    <row r="241" ht="15.75" customHeight="1">
      <c r="C241" s="24"/>
      <c r="J241" s="25"/>
    </row>
    <row r="242" ht="15.75" customHeight="1">
      <c r="C242" s="24"/>
      <c r="J242" s="25"/>
    </row>
    <row r="243" ht="15.75" customHeight="1">
      <c r="C243" s="24"/>
      <c r="J243" s="25"/>
    </row>
    <row r="244" ht="15.75" customHeight="1">
      <c r="C244" s="24"/>
      <c r="J244" s="25"/>
    </row>
    <row r="245" ht="15.75" customHeight="1">
      <c r="C245" s="24"/>
      <c r="J245" s="25"/>
    </row>
    <row r="246" ht="15.75" customHeight="1">
      <c r="C246" s="24"/>
      <c r="J246" s="25"/>
    </row>
    <row r="247" ht="15.75" customHeight="1">
      <c r="C247" s="24"/>
      <c r="J247" s="25"/>
    </row>
    <row r="248" ht="15.75" customHeight="1">
      <c r="C248" s="24"/>
      <c r="J248" s="25"/>
    </row>
    <row r="249" ht="15.75" customHeight="1">
      <c r="C249" s="24"/>
      <c r="J249" s="25"/>
    </row>
    <row r="250" ht="15.75" customHeight="1">
      <c r="C250" s="24"/>
      <c r="J250" s="25"/>
    </row>
    <row r="251" ht="15.75" customHeight="1">
      <c r="C251" s="24"/>
      <c r="J251" s="25"/>
    </row>
    <row r="252" ht="15.75" customHeight="1">
      <c r="C252" s="24"/>
      <c r="J252" s="25"/>
    </row>
    <row r="253" ht="15.75" customHeight="1">
      <c r="C253" s="24"/>
      <c r="J253" s="25"/>
    </row>
    <row r="254" ht="15.75" customHeight="1">
      <c r="C254" s="24"/>
      <c r="J254" s="25"/>
    </row>
    <row r="255" ht="15.75" customHeight="1">
      <c r="C255" s="24"/>
      <c r="J255" s="25"/>
    </row>
    <row r="256" ht="15.75" customHeight="1">
      <c r="C256" s="24"/>
      <c r="J256" s="25"/>
    </row>
    <row r="257" ht="15.75" customHeight="1">
      <c r="C257" s="24"/>
      <c r="J257" s="25"/>
    </row>
    <row r="258" ht="15.75" customHeight="1">
      <c r="C258" s="24"/>
      <c r="J258" s="25"/>
    </row>
    <row r="259" ht="15.75" customHeight="1">
      <c r="C259" s="24"/>
      <c r="J259" s="25"/>
    </row>
    <row r="260" ht="15.75" customHeight="1">
      <c r="C260" s="24"/>
      <c r="J260" s="25"/>
    </row>
    <row r="261" ht="15.75" customHeight="1">
      <c r="C261" s="24"/>
      <c r="J261" s="25"/>
    </row>
    <row r="262" ht="15.75" customHeight="1">
      <c r="C262" s="24"/>
      <c r="J262" s="25"/>
    </row>
    <row r="263" ht="15.75" customHeight="1">
      <c r="C263" s="24"/>
      <c r="J263" s="25"/>
    </row>
    <row r="264" ht="15.75" customHeight="1">
      <c r="C264" s="24"/>
      <c r="J264" s="25"/>
    </row>
    <row r="265" ht="15.75" customHeight="1">
      <c r="C265" s="24"/>
      <c r="J265" s="25"/>
    </row>
    <row r="266" ht="15.75" customHeight="1">
      <c r="C266" s="24"/>
      <c r="J266" s="25"/>
    </row>
    <row r="267" ht="15.75" customHeight="1">
      <c r="C267" s="24"/>
      <c r="J267" s="25"/>
    </row>
    <row r="268" ht="15.75" customHeight="1">
      <c r="C268" s="24"/>
      <c r="J268" s="25"/>
    </row>
    <row r="269" ht="15.75" customHeight="1">
      <c r="C269" s="24"/>
      <c r="J269" s="25"/>
    </row>
    <row r="270" ht="15.75" customHeight="1">
      <c r="C270" s="24"/>
      <c r="J270" s="25"/>
    </row>
    <row r="271" ht="15.75" customHeight="1">
      <c r="C271" s="24"/>
      <c r="J271" s="25"/>
    </row>
    <row r="272" ht="15.75" customHeight="1">
      <c r="C272" s="24"/>
      <c r="J272" s="25"/>
    </row>
    <row r="273" ht="15.75" customHeight="1">
      <c r="C273" s="24"/>
      <c r="J273" s="25"/>
    </row>
    <row r="274" ht="15.75" customHeight="1">
      <c r="C274" s="24"/>
      <c r="J274" s="25"/>
    </row>
    <row r="275" ht="15.75" customHeight="1">
      <c r="C275" s="24"/>
      <c r="J275" s="25"/>
    </row>
    <row r="276" ht="15.75" customHeight="1">
      <c r="C276" s="24"/>
      <c r="J276" s="25"/>
    </row>
    <row r="277" ht="15.75" customHeight="1">
      <c r="C277" s="24"/>
      <c r="J277" s="25"/>
    </row>
    <row r="278" ht="15.75" customHeight="1">
      <c r="C278" s="24"/>
      <c r="J278" s="25"/>
    </row>
    <row r="279" ht="15.75" customHeight="1">
      <c r="C279" s="24"/>
      <c r="J279" s="25"/>
    </row>
    <row r="280" ht="15.75" customHeight="1">
      <c r="C280" s="24"/>
      <c r="J280" s="25"/>
    </row>
    <row r="281" ht="15.75" customHeight="1">
      <c r="C281" s="24"/>
      <c r="J281" s="25"/>
    </row>
    <row r="282" ht="15.75" customHeight="1">
      <c r="C282" s="24"/>
      <c r="J282" s="25"/>
    </row>
    <row r="283" ht="15.75" customHeight="1">
      <c r="C283" s="24"/>
      <c r="J283" s="25"/>
    </row>
    <row r="284" ht="15.75" customHeight="1">
      <c r="C284" s="24"/>
      <c r="J284" s="25"/>
    </row>
    <row r="285" ht="15.75" customHeight="1">
      <c r="C285" s="24"/>
      <c r="J285" s="25"/>
    </row>
    <row r="286" ht="15.75" customHeight="1">
      <c r="C286" s="24"/>
      <c r="J286" s="25"/>
    </row>
    <row r="287" ht="15.75" customHeight="1">
      <c r="C287" s="24"/>
      <c r="J287" s="25"/>
    </row>
    <row r="288" ht="15.75" customHeight="1">
      <c r="C288" s="24"/>
      <c r="J288" s="25"/>
    </row>
    <row r="289" ht="15.75" customHeight="1">
      <c r="C289" s="24"/>
      <c r="J289" s="25"/>
    </row>
    <row r="290" ht="15.75" customHeight="1">
      <c r="C290" s="24"/>
      <c r="J290" s="25"/>
    </row>
    <row r="291" ht="15.75" customHeight="1">
      <c r="C291" s="24"/>
      <c r="J291" s="25"/>
    </row>
    <row r="292" ht="15.75" customHeight="1">
      <c r="C292" s="24"/>
      <c r="J292" s="25"/>
    </row>
    <row r="293" ht="15.75" customHeight="1">
      <c r="C293" s="24"/>
      <c r="J293" s="25"/>
    </row>
    <row r="294" ht="15.75" customHeight="1">
      <c r="C294" s="24"/>
      <c r="J294" s="25"/>
    </row>
    <row r="295" ht="15.75" customHeight="1">
      <c r="C295" s="24"/>
      <c r="J295" s="25"/>
    </row>
    <row r="296" ht="15.75" customHeight="1">
      <c r="C296" s="24"/>
      <c r="J296" s="25"/>
    </row>
    <row r="297" ht="15.75" customHeight="1">
      <c r="C297" s="24"/>
      <c r="J297" s="25"/>
    </row>
    <row r="298" ht="15.75" customHeight="1">
      <c r="C298" s="24"/>
      <c r="J298" s="25"/>
    </row>
    <row r="299" ht="15.75" customHeight="1">
      <c r="C299" s="24"/>
      <c r="J299" s="25"/>
    </row>
    <row r="300" ht="15.75" customHeight="1">
      <c r="C300" s="24"/>
      <c r="J300" s="25"/>
    </row>
    <row r="301" ht="15.75" customHeight="1">
      <c r="C301" s="24"/>
      <c r="J301" s="25"/>
    </row>
    <row r="302" ht="15.75" customHeight="1">
      <c r="C302" s="24"/>
      <c r="J302" s="25"/>
    </row>
    <row r="303" ht="15.75" customHeight="1">
      <c r="C303" s="24"/>
      <c r="J303" s="25"/>
    </row>
    <row r="304" ht="15.75" customHeight="1">
      <c r="C304" s="24"/>
      <c r="J304" s="25"/>
    </row>
    <row r="305" ht="15.75" customHeight="1">
      <c r="C305" s="24"/>
      <c r="J305" s="25"/>
    </row>
    <row r="306" ht="15.75" customHeight="1">
      <c r="C306" s="24"/>
      <c r="J306" s="25"/>
    </row>
    <row r="307" ht="15.75" customHeight="1">
      <c r="C307" s="24"/>
      <c r="J307" s="25"/>
    </row>
    <row r="308" ht="15.75" customHeight="1">
      <c r="C308" s="24"/>
      <c r="J308" s="25"/>
    </row>
    <row r="309" ht="15.75" customHeight="1">
      <c r="C309" s="24"/>
      <c r="J309" s="25"/>
    </row>
    <row r="310" ht="15.75" customHeight="1">
      <c r="C310" s="24"/>
      <c r="J310" s="25"/>
    </row>
    <row r="311" ht="15.75" customHeight="1">
      <c r="C311" s="24"/>
      <c r="J311" s="25"/>
    </row>
    <row r="312" ht="15.75" customHeight="1">
      <c r="C312" s="24"/>
      <c r="J312" s="25"/>
    </row>
    <row r="313" ht="15.75" customHeight="1">
      <c r="C313" s="24"/>
      <c r="J313" s="25"/>
    </row>
    <row r="314" ht="15.75" customHeight="1">
      <c r="C314" s="24"/>
      <c r="J314" s="25"/>
    </row>
    <row r="315" ht="15.75" customHeight="1">
      <c r="C315" s="24"/>
      <c r="J315" s="25"/>
    </row>
    <row r="316" ht="15.75" customHeight="1">
      <c r="C316" s="24"/>
      <c r="J316" s="25"/>
    </row>
    <row r="317" ht="15.75" customHeight="1">
      <c r="C317" s="24"/>
      <c r="J317" s="25"/>
    </row>
    <row r="318" ht="15.75" customHeight="1">
      <c r="C318" s="24"/>
      <c r="J318" s="25"/>
    </row>
    <row r="319" ht="15.75" customHeight="1">
      <c r="C319" s="24"/>
      <c r="J319" s="25"/>
    </row>
    <row r="320" ht="15.75" customHeight="1">
      <c r="C320" s="24"/>
      <c r="J320" s="25"/>
    </row>
    <row r="321" ht="15.75" customHeight="1">
      <c r="C321" s="24"/>
      <c r="J321" s="25"/>
    </row>
    <row r="322" ht="15.75" customHeight="1">
      <c r="C322" s="24"/>
      <c r="J322" s="25"/>
    </row>
    <row r="323" ht="15.75" customHeight="1">
      <c r="C323" s="24"/>
      <c r="J323" s="25"/>
    </row>
    <row r="324" ht="15.75" customHeight="1">
      <c r="C324" s="24"/>
      <c r="J324" s="25"/>
    </row>
    <row r="325" ht="15.75" customHeight="1">
      <c r="C325" s="24"/>
      <c r="J325" s="25"/>
    </row>
    <row r="326" ht="15.75" customHeight="1">
      <c r="C326" s="24"/>
      <c r="J326" s="25"/>
    </row>
    <row r="327" ht="15.75" customHeight="1">
      <c r="C327" s="24"/>
      <c r="J327" s="25"/>
    </row>
    <row r="328" ht="15.75" customHeight="1">
      <c r="C328" s="24"/>
      <c r="J328" s="25"/>
    </row>
    <row r="329" ht="15.75" customHeight="1">
      <c r="C329" s="24"/>
      <c r="J329" s="25"/>
    </row>
    <row r="330" ht="15.75" customHeight="1">
      <c r="C330" s="24"/>
      <c r="J330" s="25"/>
    </row>
    <row r="331" ht="15.75" customHeight="1">
      <c r="C331" s="24"/>
      <c r="J331" s="25"/>
    </row>
    <row r="332" ht="15.75" customHeight="1">
      <c r="C332" s="24"/>
      <c r="J332" s="25"/>
    </row>
    <row r="333" ht="15.75" customHeight="1">
      <c r="C333" s="24"/>
      <c r="J333" s="25"/>
    </row>
    <row r="334" ht="15.75" customHeight="1">
      <c r="C334" s="24"/>
      <c r="J334" s="25"/>
    </row>
    <row r="335" ht="15.75" customHeight="1">
      <c r="C335" s="24"/>
      <c r="J335" s="25"/>
    </row>
    <row r="336" ht="15.75" customHeight="1">
      <c r="C336" s="24"/>
      <c r="J336" s="25"/>
    </row>
    <row r="337" ht="15.75" customHeight="1">
      <c r="C337" s="24"/>
      <c r="J337" s="25"/>
    </row>
    <row r="338" ht="15.75" customHeight="1">
      <c r="C338" s="24"/>
      <c r="J338" s="25"/>
    </row>
    <row r="339" ht="15.75" customHeight="1">
      <c r="C339" s="24"/>
      <c r="J339" s="25"/>
    </row>
    <row r="340" ht="15.75" customHeight="1">
      <c r="C340" s="24"/>
      <c r="J340" s="25"/>
    </row>
    <row r="341" ht="15.75" customHeight="1">
      <c r="C341" s="24"/>
      <c r="J341" s="25"/>
    </row>
    <row r="342" ht="15.75" customHeight="1">
      <c r="C342" s="24"/>
      <c r="J342" s="25"/>
    </row>
    <row r="343" ht="15.75" customHeight="1">
      <c r="C343" s="24"/>
      <c r="J343" s="25"/>
    </row>
    <row r="344" ht="15.75" customHeight="1">
      <c r="C344" s="24"/>
      <c r="J344" s="25"/>
    </row>
    <row r="345" ht="15.75" customHeight="1">
      <c r="C345" s="24"/>
      <c r="J345" s="25"/>
    </row>
    <row r="346" ht="15.75" customHeight="1">
      <c r="C346" s="24"/>
      <c r="J346" s="25"/>
    </row>
    <row r="347" ht="15.75" customHeight="1">
      <c r="C347" s="24"/>
      <c r="J347" s="25"/>
    </row>
    <row r="348" ht="15.75" customHeight="1">
      <c r="C348" s="24"/>
      <c r="J348" s="25"/>
    </row>
    <row r="349" ht="15.75" customHeight="1">
      <c r="C349" s="24"/>
      <c r="J349" s="25"/>
    </row>
    <row r="350" ht="15.75" customHeight="1">
      <c r="C350" s="24"/>
      <c r="J350" s="25"/>
    </row>
    <row r="351" ht="15.75" customHeight="1">
      <c r="C351" s="24"/>
      <c r="J351" s="25"/>
    </row>
    <row r="352" ht="15.75" customHeight="1">
      <c r="C352" s="24"/>
      <c r="J352" s="25"/>
    </row>
    <row r="353" ht="15.75" customHeight="1">
      <c r="C353" s="24"/>
      <c r="J353" s="25"/>
    </row>
    <row r="354" ht="15.75" customHeight="1">
      <c r="C354" s="24"/>
      <c r="J354" s="25"/>
    </row>
    <row r="355" ht="15.75" customHeight="1">
      <c r="C355" s="24"/>
      <c r="J355" s="25"/>
    </row>
    <row r="356" ht="15.75" customHeight="1">
      <c r="C356" s="24"/>
      <c r="J356" s="25"/>
    </row>
    <row r="357" ht="15.75" customHeight="1">
      <c r="C357" s="24"/>
      <c r="J357" s="25"/>
    </row>
    <row r="358" ht="15.75" customHeight="1">
      <c r="C358" s="24"/>
      <c r="J358" s="25"/>
    </row>
    <row r="359" ht="15.75" customHeight="1">
      <c r="C359" s="24"/>
      <c r="J359" s="25"/>
    </row>
    <row r="360" ht="15.75" customHeight="1">
      <c r="C360" s="24"/>
      <c r="J360" s="25"/>
    </row>
    <row r="361" ht="15.75" customHeight="1">
      <c r="C361" s="24"/>
      <c r="J361" s="25"/>
    </row>
    <row r="362" ht="15.75" customHeight="1">
      <c r="C362" s="24"/>
      <c r="J362" s="25"/>
    </row>
    <row r="363" ht="15.75" customHeight="1">
      <c r="C363" s="24"/>
      <c r="J363" s="25"/>
    </row>
    <row r="364" ht="15.75" customHeight="1">
      <c r="C364" s="24"/>
      <c r="J364" s="25"/>
    </row>
    <row r="365" ht="15.75" customHeight="1">
      <c r="C365" s="24"/>
      <c r="J365" s="25"/>
    </row>
    <row r="366" ht="15.75" customHeight="1">
      <c r="C366" s="24"/>
      <c r="J366" s="25"/>
    </row>
    <row r="367" ht="15.75" customHeight="1">
      <c r="C367" s="24"/>
      <c r="J367" s="25"/>
    </row>
    <row r="368" ht="15.75" customHeight="1">
      <c r="C368" s="24"/>
      <c r="J368" s="25"/>
    </row>
    <row r="369" ht="15.75" customHeight="1">
      <c r="C369" s="24"/>
      <c r="J369" s="25"/>
    </row>
    <row r="370" ht="15.75" customHeight="1">
      <c r="C370" s="24"/>
      <c r="J370" s="25"/>
    </row>
    <row r="371" ht="15.75" customHeight="1">
      <c r="C371" s="24"/>
      <c r="J371" s="25"/>
    </row>
    <row r="372" ht="15.75" customHeight="1">
      <c r="C372" s="24"/>
      <c r="J372" s="25"/>
    </row>
    <row r="373" ht="15.75" customHeight="1">
      <c r="C373" s="24"/>
      <c r="J373" s="25"/>
    </row>
    <row r="374" ht="15.75" customHeight="1">
      <c r="C374" s="24"/>
      <c r="J374" s="25"/>
    </row>
    <row r="375" ht="15.75" customHeight="1">
      <c r="C375" s="24"/>
      <c r="J375" s="25"/>
    </row>
    <row r="376" ht="15.75" customHeight="1">
      <c r="C376" s="24"/>
      <c r="J376" s="25"/>
    </row>
    <row r="377" ht="15.75" customHeight="1">
      <c r="C377" s="24"/>
      <c r="J377" s="25"/>
    </row>
    <row r="378" ht="15.75" customHeight="1">
      <c r="C378" s="24"/>
      <c r="J378" s="25"/>
    </row>
    <row r="379" ht="15.75" customHeight="1">
      <c r="C379" s="24"/>
      <c r="J379" s="25"/>
    </row>
    <row r="380" ht="15.75" customHeight="1">
      <c r="C380" s="24"/>
      <c r="J380" s="25"/>
    </row>
    <row r="381" ht="15.75" customHeight="1">
      <c r="C381" s="24"/>
      <c r="J381" s="25"/>
    </row>
    <row r="382" ht="15.75" customHeight="1">
      <c r="C382" s="24"/>
      <c r="J382" s="25"/>
    </row>
    <row r="383" ht="15.75" customHeight="1">
      <c r="C383" s="24"/>
      <c r="J383" s="25"/>
    </row>
    <row r="384" ht="15.75" customHeight="1">
      <c r="C384" s="24"/>
      <c r="J384" s="25"/>
    </row>
    <row r="385" ht="15.75" customHeight="1">
      <c r="C385" s="24"/>
      <c r="J385" s="25"/>
    </row>
    <row r="386" ht="15.75" customHeight="1">
      <c r="C386" s="24"/>
      <c r="J386" s="25"/>
    </row>
    <row r="387" ht="15.75" customHeight="1">
      <c r="C387" s="24"/>
      <c r="J387" s="25"/>
    </row>
    <row r="388" ht="15.75" customHeight="1">
      <c r="C388" s="24"/>
      <c r="J388" s="25"/>
    </row>
    <row r="389" ht="15.75" customHeight="1">
      <c r="C389" s="24"/>
      <c r="J389" s="25"/>
    </row>
    <row r="390" ht="15.75" customHeight="1">
      <c r="C390" s="24"/>
      <c r="J390" s="25"/>
    </row>
    <row r="391" ht="15.75" customHeight="1">
      <c r="C391" s="24"/>
      <c r="J391" s="25"/>
    </row>
    <row r="392" ht="15.75" customHeight="1">
      <c r="C392" s="24"/>
      <c r="J392" s="25"/>
    </row>
    <row r="393" ht="15.75" customHeight="1">
      <c r="C393" s="24"/>
      <c r="J393" s="25"/>
    </row>
    <row r="394" ht="15.75" customHeight="1">
      <c r="C394" s="24"/>
      <c r="J394" s="25"/>
    </row>
    <row r="395" ht="15.75" customHeight="1">
      <c r="C395" s="24"/>
      <c r="J395" s="25"/>
    </row>
    <row r="396" ht="15.75" customHeight="1">
      <c r="C396" s="24"/>
      <c r="J396" s="25"/>
    </row>
    <row r="397" ht="15.75" customHeight="1">
      <c r="C397" s="24"/>
      <c r="J397" s="25"/>
    </row>
    <row r="398" ht="15.75" customHeight="1">
      <c r="C398" s="24"/>
      <c r="J398" s="25"/>
    </row>
    <row r="399" ht="15.75" customHeight="1">
      <c r="C399" s="24"/>
      <c r="J399" s="25"/>
    </row>
    <row r="400" ht="15.75" customHeight="1">
      <c r="C400" s="24"/>
      <c r="J400" s="25"/>
    </row>
    <row r="401" ht="15.75" customHeight="1">
      <c r="C401" s="24"/>
      <c r="J401" s="25"/>
    </row>
    <row r="402" ht="15.75" customHeight="1">
      <c r="C402" s="24"/>
      <c r="J402" s="25"/>
    </row>
    <row r="403" ht="15.75" customHeight="1">
      <c r="C403" s="24"/>
      <c r="J403" s="25"/>
    </row>
    <row r="404" ht="15.75" customHeight="1">
      <c r="C404" s="24"/>
      <c r="J404" s="25"/>
    </row>
    <row r="405" ht="15.75" customHeight="1">
      <c r="C405" s="24"/>
      <c r="J405" s="25"/>
    </row>
    <row r="406" ht="15.75" customHeight="1">
      <c r="C406" s="24"/>
      <c r="J406" s="25"/>
    </row>
    <row r="407" ht="15.75" customHeight="1">
      <c r="C407" s="24"/>
      <c r="J407" s="25"/>
    </row>
    <row r="408" ht="15.75" customHeight="1">
      <c r="C408" s="24"/>
      <c r="J408" s="25"/>
    </row>
    <row r="409" ht="15.75" customHeight="1">
      <c r="C409" s="24"/>
      <c r="J409" s="25"/>
    </row>
    <row r="410" ht="15.75" customHeight="1">
      <c r="C410" s="24"/>
      <c r="J410" s="25"/>
    </row>
    <row r="411" ht="15.75" customHeight="1">
      <c r="C411" s="24"/>
      <c r="J411" s="25"/>
    </row>
    <row r="412" ht="15.75" customHeight="1">
      <c r="C412" s="24"/>
      <c r="J412" s="25"/>
    </row>
    <row r="413" ht="15.75" customHeight="1">
      <c r="C413" s="24"/>
      <c r="J413" s="25"/>
    </row>
    <row r="414" ht="15.75" customHeight="1">
      <c r="C414" s="24"/>
      <c r="J414" s="25"/>
    </row>
    <row r="415" ht="15.75" customHeight="1">
      <c r="C415" s="24"/>
      <c r="J415" s="25"/>
    </row>
    <row r="416" ht="15.75" customHeight="1">
      <c r="C416" s="24"/>
      <c r="J416" s="25"/>
    </row>
    <row r="417" ht="15.75" customHeight="1">
      <c r="C417" s="24"/>
      <c r="J417" s="25"/>
    </row>
    <row r="418" ht="15.75" customHeight="1">
      <c r="C418" s="24"/>
      <c r="J418" s="25"/>
    </row>
    <row r="419" ht="15.75" customHeight="1">
      <c r="C419" s="24"/>
      <c r="J419" s="25"/>
    </row>
    <row r="420" ht="15.75" customHeight="1">
      <c r="C420" s="24"/>
      <c r="J420" s="25"/>
    </row>
    <row r="421" ht="15.75" customHeight="1">
      <c r="C421" s="24"/>
      <c r="J421" s="25"/>
    </row>
    <row r="422" ht="15.75" customHeight="1">
      <c r="C422" s="24"/>
      <c r="J422" s="25"/>
    </row>
    <row r="423" ht="15.75" customHeight="1">
      <c r="C423" s="24"/>
      <c r="J423" s="25"/>
    </row>
    <row r="424" ht="15.75" customHeight="1">
      <c r="C424" s="24"/>
      <c r="J424" s="25"/>
    </row>
    <row r="425" ht="15.75" customHeight="1">
      <c r="C425" s="24"/>
      <c r="J425" s="25"/>
    </row>
    <row r="426" ht="15.75" customHeight="1">
      <c r="C426" s="24"/>
      <c r="J426" s="25"/>
    </row>
    <row r="427" ht="15.75" customHeight="1">
      <c r="C427" s="24"/>
      <c r="J427" s="25"/>
    </row>
    <row r="428" ht="15.75" customHeight="1">
      <c r="C428" s="24"/>
      <c r="J428" s="25"/>
    </row>
    <row r="429" ht="15.75" customHeight="1">
      <c r="C429" s="24"/>
      <c r="J429" s="25"/>
    </row>
    <row r="430" ht="15.75" customHeight="1">
      <c r="C430" s="24"/>
      <c r="J430" s="25"/>
    </row>
    <row r="431" ht="15.75" customHeight="1">
      <c r="C431" s="24"/>
      <c r="J431" s="25"/>
    </row>
    <row r="432" ht="15.75" customHeight="1">
      <c r="C432" s="24"/>
      <c r="J432" s="25"/>
    </row>
    <row r="433" ht="15.75" customHeight="1">
      <c r="C433" s="24"/>
      <c r="J433" s="25"/>
    </row>
    <row r="434" ht="15.75" customHeight="1">
      <c r="C434" s="24"/>
      <c r="J434" s="25"/>
    </row>
    <row r="435" ht="15.75" customHeight="1">
      <c r="C435" s="24"/>
      <c r="J435" s="25"/>
    </row>
    <row r="436" ht="15.75" customHeight="1">
      <c r="C436" s="24"/>
      <c r="J436" s="25"/>
    </row>
    <row r="437" ht="15.75" customHeight="1">
      <c r="C437" s="24"/>
      <c r="J437" s="25"/>
    </row>
    <row r="438" ht="15.75" customHeight="1">
      <c r="C438" s="24"/>
      <c r="J438" s="25"/>
    </row>
    <row r="439" ht="15.75" customHeight="1">
      <c r="C439" s="24"/>
      <c r="J439" s="25"/>
    </row>
    <row r="440" ht="15.75" customHeight="1">
      <c r="C440" s="24"/>
      <c r="J440" s="25"/>
    </row>
    <row r="441" ht="15.75" customHeight="1">
      <c r="C441" s="24"/>
      <c r="J441" s="25"/>
    </row>
    <row r="442" ht="15.75" customHeight="1">
      <c r="C442" s="24"/>
      <c r="J442" s="25"/>
    </row>
    <row r="443" ht="15.75" customHeight="1">
      <c r="C443" s="24"/>
      <c r="J443" s="25"/>
    </row>
    <row r="444" ht="15.75" customHeight="1">
      <c r="C444" s="24"/>
      <c r="J444" s="25"/>
    </row>
    <row r="445" ht="15.75" customHeight="1">
      <c r="C445" s="24"/>
      <c r="J445" s="25"/>
    </row>
    <row r="446" ht="15.75" customHeight="1">
      <c r="C446" s="24"/>
      <c r="J446" s="25"/>
    </row>
    <row r="447" ht="15.75" customHeight="1">
      <c r="C447" s="24"/>
      <c r="J447" s="25"/>
    </row>
    <row r="448" ht="15.75" customHeight="1">
      <c r="C448" s="24"/>
      <c r="J448" s="25"/>
    </row>
    <row r="449" ht="15.75" customHeight="1">
      <c r="C449" s="24"/>
      <c r="J449" s="25"/>
    </row>
    <row r="450" ht="15.75" customHeight="1">
      <c r="C450" s="24"/>
      <c r="J450" s="25"/>
    </row>
    <row r="451" ht="15.75" customHeight="1">
      <c r="C451" s="24"/>
      <c r="J451" s="25"/>
    </row>
    <row r="452" ht="15.75" customHeight="1">
      <c r="C452" s="24"/>
      <c r="J452" s="25"/>
    </row>
    <row r="453" ht="15.75" customHeight="1">
      <c r="C453" s="24"/>
      <c r="J453" s="25"/>
    </row>
    <row r="454" ht="15.75" customHeight="1">
      <c r="C454" s="24"/>
      <c r="J454" s="25"/>
    </row>
    <row r="455" ht="15.75" customHeight="1">
      <c r="C455" s="24"/>
      <c r="J455" s="25"/>
    </row>
    <row r="456" ht="15.75" customHeight="1">
      <c r="C456" s="24"/>
      <c r="J456" s="25"/>
    </row>
    <row r="457" ht="15.75" customHeight="1">
      <c r="C457" s="24"/>
      <c r="J457" s="25"/>
    </row>
    <row r="458" ht="15.75" customHeight="1">
      <c r="C458" s="24"/>
      <c r="J458" s="25"/>
    </row>
    <row r="459" ht="15.75" customHeight="1">
      <c r="C459" s="24"/>
      <c r="J459" s="25"/>
    </row>
    <row r="460" ht="15.75" customHeight="1">
      <c r="C460" s="24"/>
      <c r="J460" s="25"/>
    </row>
    <row r="461" ht="15.75" customHeight="1">
      <c r="C461" s="24"/>
      <c r="J461" s="25"/>
    </row>
    <row r="462" ht="15.75" customHeight="1">
      <c r="C462" s="24"/>
      <c r="J462" s="25"/>
    </row>
    <row r="463" ht="15.75" customHeight="1">
      <c r="C463" s="24"/>
      <c r="J463" s="25"/>
    </row>
    <row r="464" ht="15.75" customHeight="1">
      <c r="C464" s="24"/>
      <c r="J464" s="25"/>
    </row>
    <row r="465" ht="15.75" customHeight="1">
      <c r="C465" s="24"/>
      <c r="J465" s="25"/>
    </row>
    <row r="466" ht="15.75" customHeight="1">
      <c r="C466" s="24"/>
      <c r="J466" s="25"/>
    </row>
    <row r="467" ht="15.75" customHeight="1">
      <c r="C467" s="24"/>
      <c r="J467" s="25"/>
    </row>
    <row r="468" ht="15.75" customHeight="1">
      <c r="C468" s="24"/>
      <c r="J468" s="25"/>
    </row>
    <row r="469" ht="15.75" customHeight="1">
      <c r="C469" s="24"/>
      <c r="J469" s="25"/>
    </row>
    <row r="470" ht="15.75" customHeight="1">
      <c r="C470" s="24"/>
      <c r="J470" s="25"/>
    </row>
    <row r="471" ht="15.75" customHeight="1">
      <c r="C471" s="24"/>
      <c r="J471" s="25"/>
    </row>
    <row r="472" ht="15.75" customHeight="1">
      <c r="C472" s="24"/>
      <c r="J472" s="25"/>
    </row>
    <row r="473" ht="15.75" customHeight="1">
      <c r="C473" s="24"/>
      <c r="J473" s="25"/>
    </row>
    <row r="474" ht="15.75" customHeight="1">
      <c r="C474" s="24"/>
      <c r="J474" s="25"/>
    </row>
    <row r="475" ht="15.75" customHeight="1">
      <c r="C475" s="24"/>
      <c r="J475" s="25"/>
    </row>
    <row r="476" ht="15.75" customHeight="1">
      <c r="C476" s="24"/>
      <c r="J476" s="25"/>
    </row>
    <row r="477" ht="15.75" customHeight="1">
      <c r="C477" s="24"/>
      <c r="J477" s="25"/>
    </row>
    <row r="478" ht="15.75" customHeight="1">
      <c r="C478" s="24"/>
      <c r="J478" s="25"/>
    </row>
    <row r="479" ht="15.75" customHeight="1">
      <c r="C479" s="24"/>
      <c r="J479" s="25"/>
    </row>
    <row r="480" ht="15.75" customHeight="1">
      <c r="C480" s="24"/>
      <c r="J480" s="25"/>
    </row>
    <row r="481" ht="15.75" customHeight="1">
      <c r="C481" s="24"/>
      <c r="J481" s="25"/>
    </row>
    <row r="482" ht="15.75" customHeight="1">
      <c r="C482" s="24"/>
      <c r="J482" s="25"/>
    </row>
    <row r="483" ht="15.75" customHeight="1">
      <c r="C483" s="24"/>
      <c r="J483" s="25"/>
    </row>
    <row r="484" ht="15.75" customHeight="1">
      <c r="C484" s="24"/>
      <c r="J484" s="25"/>
    </row>
    <row r="485" ht="15.75" customHeight="1">
      <c r="C485" s="24"/>
      <c r="J485" s="25"/>
    </row>
    <row r="486" ht="15.75" customHeight="1">
      <c r="C486" s="24"/>
      <c r="J486" s="25"/>
    </row>
    <row r="487" ht="15.75" customHeight="1">
      <c r="C487" s="24"/>
      <c r="J487" s="25"/>
    </row>
    <row r="488" ht="15.75" customHeight="1">
      <c r="C488" s="24"/>
      <c r="J488" s="25"/>
    </row>
    <row r="489" ht="15.75" customHeight="1">
      <c r="C489" s="24"/>
      <c r="J489" s="25"/>
    </row>
    <row r="490" ht="15.75" customHeight="1">
      <c r="C490" s="24"/>
      <c r="J490" s="25"/>
    </row>
    <row r="491" ht="15.75" customHeight="1">
      <c r="C491" s="24"/>
      <c r="J491" s="25"/>
    </row>
    <row r="492" ht="15.75" customHeight="1">
      <c r="C492" s="24"/>
      <c r="J492" s="25"/>
    </row>
    <row r="493" ht="15.75" customHeight="1">
      <c r="C493" s="24"/>
      <c r="J493" s="25"/>
    </row>
    <row r="494" ht="15.75" customHeight="1">
      <c r="C494" s="24"/>
      <c r="J494" s="25"/>
    </row>
    <row r="495" ht="15.75" customHeight="1">
      <c r="C495" s="24"/>
      <c r="J495" s="25"/>
    </row>
    <row r="496" ht="15.75" customHeight="1">
      <c r="C496" s="24"/>
      <c r="J496" s="25"/>
    </row>
    <row r="497" ht="15.75" customHeight="1">
      <c r="C497" s="24"/>
      <c r="J497" s="25"/>
    </row>
    <row r="498" ht="15.75" customHeight="1">
      <c r="C498" s="24"/>
      <c r="J498" s="25"/>
    </row>
    <row r="499" ht="15.75" customHeight="1">
      <c r="C499" s="24"/>
      <c r="J499" s="25"/>
    </row>
    <row r="500" ht="15.75" customHeight="1">
      <c r="C500" s="24"/>
      <c r="J500" s="25"/>
    </row>
    <row r="501" ht="15.75" customHeight="1">
      <c r="C501" s="24"/>
      <c r="J501" s="25"/>
    </row>
    <row r="502" ht="15.75" customHeight="1">
      <c r="C502" s="24"/>
      <c r="J502" s="25"/>
    </row>
    <row r="503" ht="15.75" customHeight="1">
      <c r="C503" s="24"/>
      <c r="J503" s="25"/>
    </row>
    <row r="504" ht="15.75" customHeight="1">
      <c r="C504" s="24"/>
      <c r="J504" s="25"/>
    </row>
    <row r="505" ht="15.75" customHeight="1">
      <c r="C505" s="24"/>
      <c r="J505" s="25"/>
    </row>
    <row r="506" ht="15.75" customHeight="1">
      <c r="C506" s="24"/>
      <c r="J506" s="25"/>
    </row>
    <row r="507" ht="15.75" customHeight="1">
      <c r="C507" s="24"/>
      <c r="J507" s="25"/>
    </row>
    <row r="508" ht="15.75" customHeight="1">
      <c r="C508" s="24"/>
      <c r="J508" s="25"/>
    </row>
    <row r="509" ht="15.75" customHeight="1">
      <c r="C509" s="24"/>
      <c r="J509" s="25"/>
    </row>
    <row r="510" ht="15.75" customHeight="1">
      <c r="C510" s="24"/>
      <c r="J510" s="25"/>
    </row>
    <row r="511" ht="15.75" customHeight="1">
      <c r="C511" s="24"/>
      <c r="J511" s="25"/>
    </row>
    <row r="512" ht="15.75" customHeight="1">
      <c r="C512" s="24"/>
      <c r="J512" s="25"/>
    </row>
    <row r="513" ht="15.75" customHeight="1">
      <c r="C513" s="24"/>
      <c r="J513" s="25"/>
    </row>
    <row r="514" ht="15.75" customHeight="1">
      <c r="C514" s="24"/>
      <c r="J514" s="25"/>
    </row>
    <row r="515" ht="15.75" customHeight="1">
      <c r="C515" s="24"/>
      <c r="J515" s="25"/>
    </row>
    <row r="516" ht="15.75" customHeight="1">
      <c r="C516" s="24"/>
      <c r="J516" s="25"/>
    </row>
    <row r="517" ht="15.75" customHeight="1">
      <c r="C517" s="24"/>
      <c r="J517" s="25"/>
    </row>
    <row r="518" ht="15.75" customHeight="1">
      <c r="C518" s="24"/>
      <c r="J518" s="25"/>
    </row>
    <row r="519" ht="15.75" customHeight="1">
      <c r="C519" s="24"/>
      <c r="J519" s="25"/>
    </row>
    <row r="520" ht="15.75" customHeight="1">
      <c r="C520" s="24"/>
      <c r="J520" s="25"/>
    </row>
    <row r="521" ht="15.75" customHeight="1">
      <c r="C521" s="24"/>
      <c r="J521" s="25"/>
    </row>
    <row r="522" ht="15.75" customHeight="1">
      <c r="C522" s="24"/>
      <c r="J522" s="25"/>
    </row>
    <row r="523" ht="15.75" customHeight="1">
      <c r="C523" s="24"/>
      <c r="J523" s="25"/>
    </row>
    <row r="524" ht="15.75" customHeight="1">
      <c r="C524" s="24"/>
      <c r="J524" s="25"/>
    </row>
    <row r="525" ht="15.75" customHeight="1">
      <c r="C525" s="24"/>
      <c r="J525" s="25"/>
    </row>
    <row r="526" ht="15.75" customHeight="1">
      <c r="C526" s="24"/>
      <c r="J526" s="25"/>
    </row>
    <row r="527" ht="15.75" customHeight="1">
      <c r="C527" s="24"/>
      <c r="J527" s="25"/>
    </row>
    <row r="528" ht="15.75" customHeight="1">
      <c r="C528" s="24"/>
      <c r="J528" s="25"/>
    </row>
    <row r="529" ht="15.75" customHeight="1">
      <c r="C529" s="24"/>
      <c r="J529" s="25"/>
    </row>
    <row r="530" ht="15.75" customHeight="1">
      <c r="C530" s="24"/>
      <c r="J530" s="25"/>
    </row>
    <row r="531" ht="15.75" customHeight="1">
      <c r="C531" s="24"/>
      <c r="J531" s="25"/>
    </row>
    <row r="532" ht="15.75" customHeight="1">
      <c r="C532" s="24"/>
      <c r="J532" s="25"/>
    </row>
    <row r="533" ht="15.75" customHeight="1">
      <c r="C533" s="24"/>
      <c r="J533" s="25"/>
    </row>
    <row r="534" ht="15.75" customHeight="1">
      <c r="C534" s="24"/>
      <c r="J534" s="25"/>
    </row>
    <row r="535" ht="15.75" customHeight="1">
      <c r="C535" s="24"/>
      <c r="J535" s="25"/>
    </row>
    <row r="536" ht="15.75" customHeight="1">
      <c r="C536" s="24"/>
      <c r="J536" s="25"/>
    </row>
    <row r="537" ht="15.75" customHeight="1">
      <c r="C537" s="24"/>
      <c r="J537" s="25"/>
    </row>
    <row r="538" ht="15.75" customHeight="1">
      <c r="C538" s="24"/>
      <c r="J538" s="25"/>
    </row>
    <row r="539" ht="15.75" customHeight="1">
      <c r="C539" s="24"/>
      <c r="J539" s="25"/>
    </row>
    <row r="540" ht="15.75" customHeight="1">
      <c r="C540" s="24"/>
      <c r="J540" s="25"/>
    </row>
    <row r="541" ht="15.75" customHeight="1">
      <c r="C541" s="24"/>
      <c r="J541" s="25"/>
    </row>
    <row r="542" ht="15.75" customHeight="1">
      <c r="C542" s="24"/>
      <c r="J542" s="25"/>
    </row>
    <row r="543" ht="15.75" customHeight="1">
      <c r="C543" s="24"/>
      <c r="J543" s="25"/>
    </row>
    <row r="544" ht="15.75" customHeight="1">
      <c r="C544" s="24"/>
      <c r="J544" s="25"/>
    </row>
    <row r="545" ht="15.75" customHeight="1">
      <c r="C545" s="24"/>
      <c r="J545" s="25"/>
    </row>
    <row r="546" ht="15.75" customHeight="1">
      <c r="C546" s="24"/>
      <c r="J546" s="25"/>
    </row>
    <row r="547" ht="15.75" customHeight="1">
      <c r="C547" s="24"/>
      <c r="J547" s="25"/>
    </row>
    <row r="548" ht="15.75" customHeight="1">
      <c r="C548" s="24"/>
      <c r="J548" s="25"/>
    </row>
    <row r="549" ht="15.75" customHeight="1">
      <c r="C549" s="24"/>
      <c r="J549" s="25"/>
    </row>
    <row r="550" ht="15.75" customHeight="1">
      <c r="C550" s="24"/>
      <c r="J550" s="25"/>
    </row>
    <row r="551" ht="15.75" customHeight="1">
      <c r="C551" s="24"/>
      <c r="J551" s="25"/>
    </row>
    <row r="552" ht="15.75" customHeight="1">
      <c r="C552" s="24"/>
      <c r="J552" s="25"/>
    </row>
    <row r="553" ht="15.75" customHeight="1">
      <c r="C553" s="24"/>
      <c r="J553" s="25"/>
    </row>
    <row r="554" ht="15.75" customHeight="1">
      <c r="C554" s="24"/>
      <c r="J554" s="25"/>
    </row>
    <row r="555" ht="15.75" customHeight="1">
      <c r="C555" s="24"/>
      <c r="J555" s="25"/>
    </row>
    <row r="556" ht="15.75" customHeight="1">
      <c r="C556" s="24"/>
      <c r="J556" s="25"/>
    </row>
    <row r="557" ht="15.75" customHeight="1">
      <c r="C557" s="24"/>
      <c r="J557" s="25"/>
    </row>
    <row r="558" ht="15.75" customHeight="1">
      <c r="C558" s="24"/>
      <c r="J558" s="25"/>
    </row>
    <row r="559" ht="15.75" customHeight="1">
      <c r="C559" s="24"/>
      <c r="J559" s="25"/>
    </row>
    <row r="560" ht="15.75" customHeight="1">
      <c r="C560" s="24"/>
      <c r="J560" s="25"/>
    </row>
    <row r="561" ht="15.75" customHeight="1">
      <c r="C561" s="24"/>
      <c r="J561" s="25"/>
    </row>
    <row r="562" ht="15.75" customHeight="1">
      <c r="C562" s="24"/>
      <c r="J562" s="25"/>
    </row>
    <row r="563" ht="15.75" customHeight="1">
      <c r="C563" s="24"/>
      <c r="J563" s="25"/>
    </row>
    <row r="564" ht="15.75" customHeight="1">
      <c r="C564" s="24"/>
      <c r="J564" s="25"/>
    </row>
    <row r="565" ht="15.75" customHeight="1">
      <c r="C565" s="24"/>
      <c r="J565" s="25"/>
    </row>
    <row r="566" ht="15.75" customHeight="1">
      <c r="C566" s="24"/>
      <c r="J566" s="25"/>
    </row>
    <row r="567" ht="15.75" customHeight="1">
      <c r="C567" s="24"/>
      <c r="J567" s="25"/>
    </row>
    <row r="568" ht="15.75" customHeight="1">
      <c r="C568" s="24"/>
      <c r="J568" s="25"/>
    </row>
    <row r="569" ht="15.75" customHeight="1">
      <c r="C569" s="24"/>
      <c r="J569" s="25"/>
    </row>
    <row r="570" ht="15.75" customHeight="1">
      <c r="C570" s="24"/>
      <c r="J570" s="25"/>
    </row>
    <row r="571" ht="15.75" customHeight="1">
      <c r="C571" s="24"/>
      <c r="J571" s="25"/>
    </row>
    <row r="572" ht="15.75" customHeight="1">
      <c r="C572" s="24"/>
      <c r="J572" s="25"/>
    </row>
    <row r="573" ht="15.75" customHeight="1">
      <c r="C573" s="24"/>
      <c r="J573" s="25"/>
    </row>
    <row r="574" ht="15.75" customHeight="1">
      <c r="C574" s="24"/>
      <c r="J574" s="25"/>
    </row>
    <row r="575" ht="15.75" customHeight="1">
      <c r="C575" s="24"/>
      <c r="J575" s="25"/>
    </row>
    <row r="576" ht="15.75" customHeight="1">
      <c r="C576" s="24"/>
      <c r="J576" s="25"/>
    </row>
    <row r="577" ht="15.75" customHeight="1">
      <c r="C577" s="24"/>
      <c r="J577" s="25"/>
    </row>
    <row r="578" ht="15.75" customHeight="1">
      <c r="C578" s="24"/>
      <c r="J578" s="25"/>
    </row>
    <row r="579" ht="15.75" customHeight="1">
      <c r="C579" s="24"/>
      <c r="J579" s="25"/>
    </row>
    <row r="580" ht="15.75" customHeight="1">
      <c r="C580" s="24"/>
      <c r="J580" s="25"/>
    </row>
    <row r="581" ht="15.75" customHeight="1">
      <c r="C581" s="24"/>
      <c r="J581" s="25"/>
    </row>
    <row r="582" ht="15.75" customHeight="1">
      <c r="C582" s="24"/>
      <c r="J582" s="25"/>
    </row>
    <row r="583" ht="15.75" customHeight="1">
      <c r="C583" s="24"/>
      <c r="J583" s="25"/>
    </row>
    <row r="584" ht="15.75" customHeight="1">
      <c r="C584" s="24"/>
      <c r="J584" s="25"/>
    </row>
    <row r="585" ht="15.75" customHeight="1">
      <c r="C585" s="24"/>
      <c r="J585" s="25"/>
    </row>
    <row r="586" ht="15.75" customHeight="1">
      <c r="C586" s="24"/>
      <c r="J586" s="25"/>
    </row>
    <row r="587" ht="15.75" customHeight="1">
      <c r="C587" s="24"/>
      <c r="J587" s="25"/>
    </row>
    <row r="588" ht="15.75" customHeight="1">
      <c r="C588" s="24"/>
      <c r="J588" s="25"/>
    </row>
    <row r="589" ht="15.75" customHeight="1">
      <c r="C589" s="24"/>
      <c r="J589" s="25"/>
    </row>
    <row r="590" ht="15.75" customHeight="1">
      <c r="C590" s="24"/>
      <c r="J590" s="25"/>
    </row>
    <row r="591" ht="15.75" customHeight="1">
      <c r="C591" s="24"/>
      <c r="J591" s="25"/>
    </row>
    <row r="592" ht="15.75" customHeight="1">
      <c r="C592" s="24"/>
      <c r="J592" s="25"/>
    </row>
    <row r="593" ht="15.75" customHeight="1">
      <c r="C593" s="24"/>
      <c r="J593" s="25"/>
    </row>
    <row r="594" ht="15.75" customHeight="1">
      <c r="C594" s="24"/>
      <c r="J594" s="25"/>
    </row>
    <row r="595" ht="15.75" customHeight="1">
      <c r="C595" s="24"/>
      <c r="J595" s="25"/>
    </row>
    <row r="596" ht="15.75" customHeight="1">
      <c r="C596" s="24"/>
      <c r="J596" s="25"/>
    </row>
    <row r="597" ht="15.75" customHeight="1">
      <c r="C597" s="24"/>
      <c r="J597" s="25"/>
    </row>
    <row r="598" ht="15.75" customHeight="1">
      <c r="C598" s="24"/>
      <c r="J598" s="25"/>
    </row>
    <row r="599" ht="15.75" customHeight="1">
      <c r="C599" s="24"/>
      <c r="J599" s="25"/>
    </row>
    <row r="600" ht="15.75" customHeight="1">
      <c r="C600" s="24"/>
      <c r="J600" s="25"/>
    </row>
    <row r="601" ht="15.75" customHeight="1">
      <c r="C601" s="24"/>
      <c r="J601" s="25"/>
    </row>
    <row r="602" ht="15.75" customHeight="1">
      <c r="C602" s="24"/>
      <c r="J602" s="25"/>
    </row>
    <row r="603" ht="15.75" customHeight="1">
      <c r="C603" s="24"/>
      <c r="J603" s="25"/>
    </row>
    <row r="604" ht="15.75" customHeight="1">
      <c r="C604" s="24"/>
      <c r="J604" s="25"/>
    </row>
    <row r="605" ht="15.75" customHeight="1">
      <c r="C605" s="24"/>
      <c r="J605" s="25"/>
    </row>
    <row r="606" ht="15.75" customHeight="1">
      <c r="C606" s="24"/>
      <c r="J606" s="25"/>
    </row>
    <row r="607" ht="15.75" customHeight="1">
      <c r="C607" s="24"/>
      <c r="J607" s="25"/>
    </row>
    <row r="608" ht="15.75" customHeight="1">
      <c r="C608" s="24"/>
      <c r="J608" s="25"/>
    </row>
    <row r="609" ht="15.75" customHeight="1">
      <c r="C609" s="24"/>
      <c r="J609" s="25"/>
    </row>
    <row r="610" ht="15.75" customHeight="1">
      <c r="C610" s="24"/>
      <c r="J610" s="25"/>
    </row>
    <row r="611" ht="15.75" customHeight="1">
      <c r="C611" s="24"/>
      <c r="J611" s="25"/>
    </row>
    <row r="612" ht="15.75" customHeight="1">
      <c r="C612" s="24"/>
      <c r="J612" s="25"/>
    </row>
    <row r="613" ht="15.75" customHeight="1">
      <c r="C613" s="24"/>
      <c r="J613" s="25"/>
    </row>
    <row r="614" ht="15.75" customHeight="1">
      <c r="C614" s="24"/>
      <c r="J614" s="25"/>
    </row>
    <row r="615" ht="15.75" customHeight="1">
      <c r="C615" s="24"/>
      <c r="J615" s="25"/>
    </row>
    <row r="616" ht="15.75" customHeight="1">
      <c r="C616" s="24"/>
      <c r="J616" s="25"/>
    </row>
    <row r="617" ht="15.75" customHeight="1">
      <c r="C617" s="24"/>
      <c r="J617" s="25"/>
    </row>
    <row r="618" ht="15.75" customHeight="1">
      <c r="C618" s="24"/>
      <c r="J618" s="25"/>
    </row>
    <row r="619" ht="15.75" customHeight="1">
      <c r="C619" s="24"/>
      <c r="J619" s="25"/>
    </row>
    <row r="620" ht="15.75" customHeight="1">
      <c r="C620" s="24"/>
      <c r="J620" s="25"/>
    </row>
    <row r="621" ht="15.75" customHeight="1">
      <c r="C621" s="24"/>
      <c r="J621" s="25"/>
    </row>
    <row r="622" ht="15.75" customHeight="1">
      <c r="C622" s="24"/>
      <c r="J622" s="25"/>
    </row>
    <row r="623" ht="15.75" customHeight="1">
      <c r="C623" s="24"/>
      <c r="J623" s="25"/>
    </row>
    <row r="624" ht="15.75" customHeight="1">
      <c r="C624" s="24"/>
      <c r="J624" s="25"/>
    </row>
    <row r="625" ht="15.75" customHeight="1">
      <c r="C625" s="24"/>
      <c r="J625" s="25"/>
    </row>
    <row r="626" ht="15.75" customHeight="1">
      <c r="C626" s="24"/>
      <c r="J626" s="25"/>
    </row>
    <row r="627" ht="15.75" customHeight="1">
      <c r="C627" s="24"/>
      <c r="J627" s="25"/>
    </row>
    <row r="628" ht="15.75" customHeight="1">
      <c r="C628" s="24"/>
      <c r="J628" s="25"/>
    </row>
    <row r="629" ht="15.75" customHeight="1">
      <c r="C629" s="24"/>
      <c r="J629" s="25"/>
    </row>
    <row r="630" ht="15.75" customHeight="1">
      <c r="C630" s="24"/>
      <c r="J630" s="25"/>
    </row>
    <row r="631" ht="15.75" customHeight="1">
      <c r="C631" s="24"/>
      <c r="J631" s="25"/>
    </row>
    <row r="632" ht="15.75" customHeight="1">
      <c r="C632" s="24"/>
      <c r="J632" s="25"/>
    </row>
    <row r="633" ht="15.75" customHeight="1">
      <c r="C633" s="24"/>
      <c r="J633" s="25"/>
    </row>
    <row r="634" ht="15.75" customHeight="1">
      <c r="C634" s="24"/>
      <c r="J634" s="25"/>
    </row>
    <row r="635" ht="15.75" customHeight="1">
      <c r="C635" s="24"/>
      <c r="J635" s="25"/>
    </row>
    <row r="636" ht="15.75" customHeight="1">
      <c r="C636" s="24"/>
      <c r="J636" s="25"/>
    </row>
    <row r="637" ht="15.75" customHeight="1">
      <c r="C637" s="24"/>
      <c r="J637" s="25"/>
    </row>
    <row r="638" ht="15.75" customHeight="1">
      <c r="C638" s="24"/>
      <c r="J638" s="25"/>
    </row>
    <row r="639" ht="15.75" customHeight="1">
      <c r="C639" s="24"/>
      <c r="J639" s="25"/>
    </row>
    <row r="640" ht="15.75" customHeight="1">
      <c r="C640" s="24"/>
      <c r="J640" s="25"/>
    </row>
    <row r="641" ht="15.75" customHeight="1">
      <c r="C641" s="24"/>
      <c r="J641" s="25"/>
    </row>
    <row r="642" ht="15.75" customHeight="1">
      <c r="C642" s="24"/>
      <c r="J642" s="25"/>
    </row>
    <row r="643" ht="15.75" customHeight="1">
      <c r="C643" s="24"/>
      <c r="J643" s="25"/>
    </row>
    <row r="644" ht="15.75" customHeight="1">
      <c r="C644" s="24"/>
      <c r="J644" s="25"/>
    </row>
    <row r="645" ht="15.75" customHeight="1">
      <c r="C645" s="24"/>
      <c r="J645" s="25"/>
    </row>
    <row r="646" ht="15.75" customHeight="1">
      <c r="C646" s="24"/>
      <c r="J646" s="25"/>
    </row>
    <row r="647" ht="15.75" customHeight="1">
      <c r="C647" s="24"/>
      <c r="J647" s="25"/>
    </row>
    <row r="648" ht="15.75" customHeight="1">
      <c r="C648" s="24"/>
      <c r="J648" s="25"/>
    </row>
    <row r="649" ht="15.75" customHeight="1">
      <c r="C649" s="24"/>
      <c r="J649" s="25"/>
    </row>
    <row r="650" ht="15.75" customHeight="1">
      <c r="C650" s="24"/>
      <c r="J650" s="25"/>
    </row>
    <row r="651" ht="15.75" customHeight="1">
      <c r="C651" s="24"/>
      <c r="J651" s="25"/>
    </row>
    <row r="652" ht="15.75" customHeight="1">
      <c r="C652" s="24"/>
      <c r="J652" s="25"/>
    </row>
    <row r="653" ht="15.75" customHeight="1">
      <c r="C653" s="24"/>
      <c r="J653" s="25"/>
    </row>
    <row r="654" ht="15.75" customHeight="1">
      <c r="C654" s="24"/>
      <c r="J654" s="25"/>
    </row>
    <row r="655" ht="15.75" customHeight="1">
      <c r="C655" s="24"/>
      <c r="J655" s="25"/>
    </row>
    <row r="656" ht="15.75" customHeight="1">
      <c r="C656" s="24"/>
      <c r="J656" s="25"/>
    </row>
    <row r="657" ht="15.75" customHeight="1">
      <c r="C657" s="24"/>
      <c r="J657" s="25"/>
    </row>
    <row r="658" ht="15.75" customHeight="1">
      <c r="C658" s="24"/>
      <c r="J658" s="25"/>
    </row>
    <row r="659" ht="15.75" customHeight="1">
      <c r="C659" s="24"/>
      <c r="J659" s="25"/>
    </row>
    <row r="660" ht="15.75" customHeight="1">
      <c r="C660" s="24"/>
      <c r="J660" s="25"/>
    </row>
    <row r="661" ht="15.75" customHeight="1">
      <c r="C661" s="24"/>
      <c r="J661" s="25"/>
    </row>
    <row r="662" ht="15.75" customHeight="1">
      <c r="C662" s="24"/>
      <c r="J662" s="25"/>
    </row>
    <row r="663" ht="15.75" customHeight="1">
      <c r="C663" s="24"/>
      <c r="J663" s="25"/>
    </row>
    <row r="664" ht="15.75" customHeight="1">
      <c r="C664" s="24"/>
      <c r="J664" s="25"/>
    </row>
    <row r="665" ht="15.75" customHeight="1">
      <c r="C665" s="24"/>
      <c r="J665" s="25"/>
    </row>
    <row r="666" ht="15.75" customHeight="1">
      <c r="C666" s="24"/>
      <c r="J666" s="25"/>
    </row>
    <row r="667" ht="15.75" customHeight="1">
      <c r="C667" s="24"/>
      <c r="J667" s="25"/>
    </row>
    <row r="668" ht="15.75" customHeight="1">
      <c r="C668" s="24"/>
      <c r="J668" s="25"/>
    </row>
    <row r="669" ht="15.75" customHeight="1">
      <c r="C669" s="24"/>
      <c r="J669" s="25"/>
    </row>
    <row r="670" ht="15.75" customHeight="1">
      <c r="C670" s="24"/>
      <c r="J670" s="25"/>
    </row>
    <row r="671" ht="15.75" customHeight="1">
      <c r="C671" s="24"/>
      <c r="J671" s="25"/>
    </row>
    <row r="672" ht="15.75" customHeight="1">
      <c r="C672" s="24"/>
      <c r="J672" s="25"/>
    </row>
    <row r="673" ht="15.75" customHeight="1">
      <c r="C673" s="24"/>
      <c r="J673" s="25"/>
    </row>
    <row r="674" ht="15.75" customHeight="1">
      <c r="C674" s="24"/>
      <c r="J674" s="25"/>
    </row>
    <row r="675" ht="15.75" customHeight="1">
      <c r="C675" s="24"/>
      <c r="J675" s="25"/>
    </row>
    <row r="676" ht="15.75" customHeight="1">
      <c r="C676" s="24"/>
      <c r="J676" s="25"/>
    </row>
    <row r="677" ht="15.75" customHeight="1">
      <c r="C677" s="24"/>
      <c r="J677" s="25"/>
    </row>
    <row r="678" ht="15.75" customHeight="1">
      <c r="C678" s="24"/>
      <c r="J678" s="25"/>
    </row>
    <row r="679" ht="15.75" customHeight="1">
      <c r="C679" s="24"/>
      <c r="J679" s="25"/>
    </row>
    <row r="680" ht="15.75" customHeight="1">
      <c r="C680" s="24"/>
      <c r="J680" s="25"/>
    </row>
    <row r="681" ht="15.75" customHeight="1">
      <c r="C681" s="24"/>
      <c r="J681" s="25"/>
    </row>
    <row r="682" ht="15.75" customHeight="1">
      <c r="C682" s="24"/>
      <c r="J682" s="25"/>
    </row>
    <row r="683" ht="15.75" customHeight="1">
      <c r="C683" s="24"/>
      <c r="J683" s="25"/>
    </row>
    <row r="684" ht="15.75" customHeight="1">
      <c r="C684" s="24"/>
      <c r="J684" s="25"/>
    </row>
    <row r="685" ht="15.75" customHeight="1">
      <c r="C685" s="24"/>
      <c r="J685" s="25"/>
    </row>
    <row r="686" ht="15.75" customHeight="1">
      <c r="C686" s="24"/>
      <c r="J686" s="25"/>
    </row>
    <row r="687" ht="15.75" customHeight="1">
      <c r="C687" s="24"/>
      <c r="J687" s="25"/>
    </row>
    <row r="688" ht="15.75" customHeight="1">
      <c r="C688" s="24"/>
      <c r="J688" s="25"/>
    </row>
    <row r="689" ht="15.75" customHeight="1">
      <c r="C689" s="24"/>
      <c r="J689" s="25"/>
    </row>
    <row r="690" ht="15.75" customHeight="1">
      <c r="C690" s="24"/>
      <c r="J690" s="25"/>
    </row>
    <row r="691" ht="15.75" customHeight="1">
      <c r="C691" s="24"/>
      <c r="J691" s="25"/>
    </row>
    <row r="692" ht="15.75" customHeight="1">
      <c r="C692" s="24"/>
      <c r="J692" s="25"/>
    </row>
    <row r="693" ht="15.75" customHeight="1">
      <c r="C693" s="24"/>
      <c r="J693" s="25"/>
    </row>
    <row r="694" ht="15.75" customHeight="1">
      <c r="C694" s="24"/>
      <c r="J694" s="25"/>
    </row>
    <row r="695" ht="15.75" customHeight="1">
      <c r="C695" s="24"/>
      <c r="J695" s="25"/>
    </row>
    <row r="696" ht="15.75" customHeight="1">
      <c r="C696" s="24"/>
      <c r="J696" s="25"/>
    </row>
    <row r="697" ht="15.75" customHeight="1">
      <c r="C697" s="24"/>
      <c r="J697" s="25"/>
    </row>
    <row r="698" ht="15.75" customHeight="1">
      <c r="C698" s="24"/>
      <c r="J698" s="25"/>
    </row>
    <row r="699" ht="15.75" customHeight="1">
      <c r="C699" s="24"/>
      <c r="J699" s="25"/>
    </row>
    <row r="700" ht="15.75" customHeight="1">
      <c r="C700" s="24"/>
      <c r="J700" s="25"/>
    </row>
    <row r="701" ht="15.75" customHeight="1">
      <c r="C701" s="24"/>
      <c r="J701" s="25"/>
    </row>
    <row r="702" ht="15.75" customHeight="1">
      <c r="C702" s="24"/>
      <c r="J702" s="25"/>
    </row>
    <row r="703" ht="15.75" customHeight="1">
      <c r="C703" s="24"/>
      <c r="J703" s="25"/>
    </row>
    <row r="704" ht="15.75" customHeight="1">
      <c r="C704" s="24"/>
      <c r="J704" s="25"/>
    </row>
    <row r="705" ht="15.75" customHeight="1">
      <c r="C705" s="24"/>
      <c r="J705" s="25"/>
    </row>
    <row r="706" ht="15.75" customHeight="1">
      <c r="C706" s="24"/>
      <c r="J706" s="25"/>
    </row>
    <row r="707" ht="15.75" customHeight="1">
      <c r="C707" s="24"/>
      <c r="J707" s="25"/>
    </row>
    <row r="708" ht="15.75" customHeight="1">
      <c r="C708" s="24"/>
      <c r="J708" s="25"/>
    </row>
    <row r="709" ht="15.75" customHeight="1">
      <c r="C709" s="24"/>
      <c r="J709" s="25"/>
    </row>
    <row r="710" ht="15.75" customHeight="1">
      <c r="C710" s="24"/>
      <c r="J710" s="25"/>
    </row>
    <row r="711" ht="15.75" customHeight="1">
      <c r="C711" s="24"/>
      <c r="J711" s="25"/>
    </row>
    <row r="712" ht="15.75" customHeight="1">
      <c r="C712" s="24"/>
      <c r="J712" s="25"/>
    </row>
    <row r="713" ht="15.75" customHeight="1">
      <c r="C713" s="24"/>
      <c r="J713" s="25"/>
    </row>
    <row r="714" ht="15.75" customHeight="1">
      <c r="C714" s="24"/>
      <c r="J714" s="25"/>
    </row>
    <row r="715" ht="15.75" customHeight="1">
      <c r="C715" s="24"/>
      <c r="J715" s="25"/>
    </row>
    <row r="716" ht="15.75" customHeight="1">
      <c r="C716" s="24"/>
      <c r="J716" s="25"/>
    </row>
    <row r="717" ht="15.75" customHeight="1">
      <c r="C717" s="24"/>
      <c r="J717" s="25"/>
    </row>
    <row r="718" ht="15.75" customHeight="1">
      <c r="C718" s="24"/>
      <c r="J718" s="25"/>
    </row>
    <row r="719" ht="15.75" customHeight="1">
      <c r="C719" s="24"/>
      <c r="J719" s="25"/>
    </row>
    <row r="720" ht="15.75" customHeight="1">
      <c r="C720" s="24"/>
      <c r="J720" s="25"/>
    </row>
    <row r="721" ht="15.75" customHeight="1">
      <c r="C721" s="24"/>
      <c r="J721" s="25"/>
    </row>
    <row r="722" ht="15.75" customHeight="1">
      <c r="C722" s="24"/>
      <c r="J722" s="25"/>
    </row>
    <row r="723" ht="15.75" customHeight="1">
      <c r="C723" s="24"/>
      <c r="J723" s="25"/>
    </row>
    <row r="724" ht="15.75" customHeight="1">
      <c r="C724" s="24"/>
      <c r="J724" s="25"/>
    </row>
    <row r="725" ht="15.75" customHeight="1">
      <c r="C725" s="24"/>
      <c r="J725" s="25"/>
    </row>
    <row r="726" ht="15.75" customHeight="1">
      <c r="C726" s="24"/>
      <c r="J726" s="25"/>
    </row>
    <row r="727" ht="15.75" customHeight="1">
      <c r="C727" s="24"/>
      <c r="J727" s="25"/>
    </row>
    <row r="728" ht="15.75" customHeight="1">
      <c r="C728" s="24"/>
      <c r="J728" s="25"/>
    </row>
    <row r="729" ht="15.75" customHeight="1">
      <c r="C729" s="24"/>
      <c r="J729" s="25"/>
    </row>
    <row r="730" ht="15.75" customHeight="1">
      <c r="C730" s="24"/>
      <c r="J730" s="25"/>
    </row>
    <row r="731" ht="15.75" customHeight="1">
      <c r="C731" s="24"/>
      <c r="J731" s="25"/>
    </row>
    <row r="732" ht="15.75" customHeight="1">
      <c r="C732" s="24"/>
      <c r="J732" s="25"/>
    </row>
    <row r="733" ht="15.75" customHeight="1">
      <c r="C733" s="24"/>
      <c r="J733" s="25"/>
    </row>
    <row r="734" ht="15.75" customHeight="1">
      <c r="C734" s="24"/>
      <c r="J734" s="25"/>
    </row>
    <row r="735" ht="15.75" customHeight="1">
      <c r="C735" s="24"/>
      <c r="J735" s="25"/>
    </row>
    <row r="736" ht="15.75" customHeight="1">
      <c r="C736" s="24"/>
      <c r="J736" s="25"/>
    </row>
    <row r="737" ht="15.75" customHeight="1">
      <c r="C737" s="24"/>
      <c r="J737" s="25"/>
    </row>
    <row r="738" ht="15.75" customHeight="1">
      <c r="C738" s="24"/>
      <c r="J738" s="25"/>
    </row>
    <row r="739" ht="15.75" customHeight="1">
      <c r="C739" s="24"/>
      <c r="J739" s="25"/>
    </row>
    <row r="740" ht="15.75" customHeight="1">
      <c r="C740" s="24"/>
      <c r="J740" s="25"/>
    </row>
    <row r="741" ht="15.75" customHeight="1">
      <c r="C741" s="24"/>
      <c r="J741" s="25"/>
    </row>
    <row r="742" ht="15.75" customHeight="1">
      <c r="C742" s="24"/>
      <c r="J742" s="25"/>
    </row>
    <row r="743" ht="15.75" customHeight="1">
      <c r="C743" s="24"/>
      <c r="J743" s="25"/>
    </row>
    <row r="744" ht="15.75" customHeight="1">
      <c r="C744" s="24"/>
      <c r="J744" s="25"/>
    </row>
    <row r="745" ht="15.75" customHeight="1">
      <c r="C745" s="24"/>
      <c r="J745" s="25"/>
    </row>
    <row r="746" ht="15.75" customHeight="1">
      <c r="C746" s="24"/>
      <c r="J746" s="25"/>
    </row>
    <row r="747" ht="15.75" customHeight="1">
      <c r="C747" s="24"/>
      <c r="J747" s="25"/>
    </row>
    <row r="748" ht="15.75" customHeight="1">
      <c r="C748" s="24"/>
      <c r="J748" s="25"/>
    </row>
    <row r="749" ht="15.75" customHeight="1">
      <c r="C749" s="24"/>
      <c r="J749" s="25"/>
    </row>
    <row r="750" ht="15.75" customHeight="1">
      <c r="C750" s="24"/>
      <c r="J750" s="25"/>
    </row>
    <row r="751" ht="15.75" customHeight="1">
      <c r="C751" s="24"/>
      <c r="J751" s="25"/>
    </row>
    <row r="752" ht="15.75" customHeight="1">
      <c r="C752" s="24"/>
      <c r="J752" s="25"/>
    </row>
    <row r="753" ht="15.75" customHeight="1">
      <c r="C753" s="24"/>
      <c r="J753" s="25"/>
    </row>
    <row r="754" ht="15.75" customHeight="1">
      <c r="C754" s="24"/>
      <c r="J754" s="25"/>
    </row>
    <row r="755" ht="15.75" customHeight="1">
      <c r="C755" s="24"/>
      <c r="J755" s="25"/>
    </row>
    <row r="756" ht="15.75" customHeight="1">
      <c r="C756" s="24"/>
      <c r="J756" s="25"/>
    </row>
    <row r="757" ht="15.75" customHeight="1">
      <c r="C757" s="24"/>
      <c r="J757" s="25"/>
    </row>
    <row r="758" ht="15.75" customHeight="1">
      <c r="C758" s="24"/>
      <c r="J758" s="25"/>
    </row>
    <row r="759" ht="15.75" customHeight="1">
      <c r="C759" s="24"/>
      <c r="J759" s="25"/>
    </row>
    <row r="760" ht="15.75" customHeight="1">
      <c r="C760" s="24"/>
      <c r="J760" s="25"/>
    </row>
    <row r="761" ht="15.75" customHeight="1">
      <c r="C761" s="24"/>
      <c r="J761" s="25"/>
    </row>
    <row r="762" ht="15.75" customHeight="1">
      <c r="C762" s="24"/>
      <c r="J762" s="25"/>
    </row>
    <row r="763" ht="15.75" customHeight="1">
      <c r="C763" s="24"/>
      <c r="J763" s="25"/>
    </row>
    <row r="764" ht="15.75" customHeight="1">
      <c r="C764" s="24"/>
      <c r="J764" s="25"/>
    </row>
    <row r="765" ht="15.75" customHeight="1">
      <c r="C765" s="24"/>
      <c r="J765" s="25"/>
    </row>
    <row r="766" ht="15.75" customHeight="1">
      <c r="C766" s="24"/>
      <c r="J766" s="25"/>
    </row>
    <row r="767" ht="15.75" customHeight="1">
      <c r="C767" s="24"/>
      <c r="J767" s="25"/>
    </row>
    <row r="768" ht="15.75" customHeight="1">
      <c r="C768" s="24"/>
      <c r="J768" s="25"/>
    </row>
    <row r="769" ht="15.75" customHeight="1">
      <c r="C769" s="24"/>
      <c r="J769" s="25"/>
    </row>
    <row r="770" ht="15.75" customHeight="1">
      <c r="C770" s="24"/>
      <c r="J770" s="25"/>
    </row>
    <row r="771" ht="15.75" customHeight="1">
      <c r="C771" s="24"/>
      <c r="J771" s="25"/>
    </row>
    <row r="772" ht="15.75" customHeight="1">
      <c r="C772" s="24"/>
      <c r="J772" s="25"/>
    </row>
    <row r="773" ht="15.75" customHeight="1">
      <c r="C773" s="24"/>
      <c r="J773" s="25"/>
    </row>
    <row r="774" ht="15.75" customHeight="1">
      <c r="C774" s="24"/>
      <c r="J774" s="25"/>
    </row>
    <row r="775" ht="15.75" customHeight="1">
      <c r="C775" s="24"/>
      <c r="J775" s="25"/>
    </row>
    <row r="776" ht="15.75" customHeight="1">
      <c r="C776" s="24"/>
      <c r="J776" s="25"/>
    </row>
    <row r="777" ht="15.75" customHeight="1">
      <c r="C777" s="24"/>
      <c r="J777" s="25"/>
    </row>
    <row r="778" ht="15.75" customHeight="1">
      <c r="C778" s="24"/>
      <c r="J778" s="25"/>
    </row>
    <row r="779" ht="15.75" customHeight="1">
      <c r="C779" s="24"/>
      <c r="J779" s="25"/>
    </row>
    <row r="780" ht="15.75" customHeight="1">
      <c r="C780" s="24"/>
      <c r="J780" s="25"/>
    </row>
    <row r="781" ht="15.75" customHeight="1">
      <c r="C781" s="24"/>
      <c r="J781" s="25"/>
    </row>
    <row r="782" ht="15.75" customHeight="1">
      <c r="C782" s="24"/>
      <c r="J782" s="25"/>
    </row>
    <row r="783" ht="15.75" customHeight="1">
      <c r="C783" s="24"/>
      <c r="J783" s="25"/>
    </row>
    <row r="784" ht="15.75" customHeight="1">
      <c r="C784" s="24"/>
      <c r="J784" s="25"/>
    </row>
    <row r="785" ht="15.75" customHeight="1">
      <c r="C785" s="24"/>
      <c r="J785" s="25"/>
    </row>
    <row r="786" ht="15.75" customHeight="1">
      <c r="C786" s="24"/>
      <c r="J786" s="25"/>
    </row>
    <row r="787" ht="15.75" customHeight="1">
      <c r="C787" s="24"/>
      <c r="J787" s="25"/>
    </row>
    <row r="788" ht="15.75" customHeight="1">
      <c r="C788" s="24"/>
      <c r="J788" s="25"/>
    </row>
    <row r="789" ht="15.75" customHeight="1">
      <c r="C789" s="24"/>
      <c r="J789" s="25"/>
    </row>
    <row r="790" ht="15.75" customHeight="1">
      <c r="C790" s="24"/>
      <c r="J790" s="25"/>
    </row>
    <row r="791" ht="15.75" customHeight="1">
      <c r="C791" s="24"/>
      <c r="J791" s="25"/>
    </row>
    <row r="792" ht="15.75" customHeight="1">
      <c r="C792" s="24"/>
      <c r="J792" s="25"/>
    </row>
    <row r="793" ht="15.75" customHeight="1">
      <c r="C793" s="24"/>
      <c r="J793" s="25"/>
    </row>
    <row r="794" ht="15.75" customHeight="1">
      <c r="C794" s="24"/>
      <c r="J794" s="25"/>
    </row>
    <row r="795" ht="15.75" customHeight="1">
      <c r="C795" s="24"/>
      <c r="J795" s="25"/>
    </row>
    <row r="796" ht="15.75" customHeight="1">
      <c r="C796" s="24"/>
      <c r="J796" s="25"/>
    </row>
    <row r="797" ht="15.75" customHeight="1">
      <c r="C797" s="24"/>
      <c r="J797" s="25"/>
    </row>
    <row r="798" ht="15.75" customHeight="1">
      <c r="C798" s="24"/>
      <c r="J798" s="25"/>
    </row>
    <row r="799" ht="15.75" customHeight="1">
      <c r="C799" s="24"/>
      <c r="J799" s="25"/>
    </row>
    <row r="800" ht="15.75" customHeight="1">
      <c r="C800" s="24"/>
      <c r="J800" s="25"/>
    </row>
    <row r="801" ht="15.75" customHeight="1">
      <c r="C801" s="24"/>
      <c r="J801" s="25"/>
    </row>
    <row r="802" ht="15.75" customHeight="1">
      <c r="C802" s="24"/>
      <c r="J802" s="25"/>
    </row>
    <row r="803" ht="15.75" customHeight="1">
      <c r="C803" s="24"/>
      <c r="J803" s="25"/>
    </row>
    <row r="804" ht="15.75" customHeight="1">
      <c r="C804" s="24"/>
      <c r="J804" s="25"/>
    </row>
    <row r="805" ht="15.75" customHeight="1">
      <c r="C805" s="24"/>
      <c r="J805" s="25"/>
    </row>
    <row r="806" ht="15.75" customHeight="1">
      <c r="C806" s="24"/>
      <c r="J806" s="25"/>
    </row>
    <row r="807" ht="15.75" customHeight="1">
      <c r="C807" s="24"/>
      <c r="J807" s="25"/>
    </row>
    <row r="808" ht="15.75" customHeight="1">
      <c r="C808" s="24"/>
      <c r="J808" s="25"/>
    </row>
    <row r="809" ht="15.75" customHeight="1">
      <c r="C809" s="24"/>
      <c r="J809" s="25"/>
    </row>
    <row r="810" ht="15.75" customHeight="1">
      <c r="C810" s="24"/>
      <c r="J810" s="25"/>
    </row>
    <row r="811" ht="15.75" customHeight="1">
      <c r="C811" s="24"/>
      <c r="J811" s="25"/>
    </row>
    <row r="812" ht="15.75" customHeight="1">
      <c r="C812" s="24"/>
      <c r="J812" s="25"/>
    </row>
    <row r="813" ht="15.75" customHeight="1">
      <c r="C813" s="24"/>
      <c r="J813" s="25"/>
    </row>
    <row r="814" ht="15.75" customHeight="1">
      <c r="C814" s="24"/>
      <c r="J814" s="25"/>
    </row>
    <row r="815" ht="15.75" customHeight="1">
      <c r="C815" s="24"/>
      <c r="J815" s="25"/>
    </row>
    <row r="816" ht="15.75" customHeight="1">
      <c r="C816" s="24"/>
      <c r="J816" s="25"/>
    </row>
    <row r="817" ht="15.75" customHeight="1">
      <c r="C817" s="24"/>
      <c r="J817" s="25"/>
    </row>
    <row r="818" ht="15.75" customHeight="1">
      <c r="C818" s="24"/>
      <c r="J818" s="25"/>
    </row>
    <row r="819" ht="15.75" customHeight="1">
      <c r="C819" s="24"/>
      <c r="J819" s="25"/>
    </row>
    <row r="820" ht="15.75" customHeight="1">
      <c r="C820" s="24"/>
      <c r="J820" s="25"/>
    </row>
    <row r="821" ht="15.75" customHeight="1">
      <c r="C821" s="24"/>
      <c r="J821" s="25"/>
    </row>
    <row r="822" ht="15.75" customHeight="1">
      <c r="C822" s="24"/>
      <c r="J822" s="25"/>
    </row>
    <row r="823" ht="15.75" customHeight="1">
      <c r="C823" s="24"/>
      <c r="J823" s="25"/>
    </row>
    <row r="824" ht="15.75" customHeight="1">
      <c r="C824" s="24"/>
      <c r="J824" s="25"/>
    </row>
    <row r="825" ht="15.75" customHeight="1">
      <c r="C825" s="24"/>
      <c r="J825" s="25"/>
    </row>
    <row r="826" ht="15.75" customHeight="1">
      <c r="C826" s="24"/>
      <c r="J826" s="25"/>
    </row>
    <row r="827" ht="15.75" customHeight="1">
      <c r="C827" s="24"/>
      <c r="J827" s="25"/>
    </row>
    <row r="828" ht="15.75" customHeight="1">
      <c r="C828" s="24"/>
      <c r="J828" s="25"/>
    </row>
    <row r="829" ht="15.75" customHeight="1">
      <c r="C829" s="24"/>
      <c r="J829" s="25"/>
    </row>
    <row r="830" ht="15.75" customHeight="1">
      <c r="C830" s="24"/>
      <c r="J830" s="25"/>
    </row>
    <row r="831" ht="15.75" customHeight="1">
      <c r="C831" s="24"/>
      <c r="J831" s="25"/>
    </row>
    <row r="832" ht="15.75" customHeight="1">
      <c r="C832" s="24"/>
      <c r="J832" s="25"/>
    </row>
    <row r="833" ht="15.75" customHeight="1">
      <c r="C833" s="24"/>
      <c r="J833" s="25"/>
    </row>
    <row r="834" ht="15.75" customHeight="1">
      <c r="C834" s="24"/>
      <c r="J834" s="25"/>
    </row>
    <row r="835" ht="15.75" customHeight="1">
      <c r="C835" s="24"/>
      <c r="J835" s="25"/>
    </row>
    <row r="836" ht="15.75" customHeight="1">
      <c r="C836" s="24"/>
      <c r="J836" s="25"/>
    </row>
    <row r="837" ht="15.75" customHeight="1">
      <c r="C837" s="24"/>
      <c r="J837" s="25"/>
    </row>
    <row r="838" ht="15.75" customHeight="1">
      <c r="C838" s="24"/>
      <c r="J838" s="25"/>
    </row>
    <row r="839" ht="15.75" customHeight="1">
      <c r="C839" s="24"/>
      <c r="J839" s="25"/>
    </row>
    <row r="840" ht="15.75" customHeight="1">
      <c r="C840" s="24"/>
      <c r="J840" s="25"/>
    </row>
    <row r="841" ht="15.75" customHeight="1">
      <c r="C841" s="24"/>
      <c r="J841" s="25"/>
    </row>
    <row r="842" ht="15.75" customHeight="1">
      <c r="C842" s="24"/>
      <c r="J842" s="25"/>
    </row>
    <row r="843" ht="15.75" customHeight="1">
      <c r="C843" s="24"/>
      <c r="J843" s="25"/>
    </row>
    <row r="844" ht="15.75" customHeight="1">
      <c r="C844" s="24"/>
      <c r="J844" s="25"/>
    </row>
    <row r="845" ht="15.75" customHeight="1">
      <c r="C845" s="24"/>
      <c r="J845" s="25"/>
    </row>
    <row r="846" ht="15.75" customHeight="1">
      <c r="C846" s="24"/>
      <c r="J846" s="25"/>
    </row>
    <row r="847" ht="15.75" customHeight="1">
      <c r="C847" s="24"/>
      <c r="J847" s="25"/>
    </row>
    <row r="848" ht="15.75" customHeight="1">
      <c r="C848" s="24"/>
      <c r="J848" s="25"/>
    </row>
    <row r="849" ht="15.75" customHeight="1">
      <c r="C849" s="24"/>
      <c r="J849" s="25"/>
    </row>
    <row r="850" ht="15.75" customHeight="1">
      <c r="C850" s="24"/>
      <c r="J850" s="25"/>
    </row>
    <row r="851" ht="15.75" customHeight="1">
      <c r="C851" s="24"/>
      <c r="J851" s="25"/>
    </row>
    <row r="852" ht="15.75" customHeight="1">
      <c r="C852" s="24"/>
      <c r="J852" s="25"/>
    </row>
    <row r="853" ht="15.75" customHeight="1">
      <c r="C853" s="24"/>
      <c r="J853" s="25"/>
    </row>
    <row r="854" ht="15.75" customHeight="1">
      <c r="C854" s="24"/>
      <c r="J854" s="25"/>
    </row>
    <row r="855" ht="15.75" customHeight="1">
      <c r="C855" s="24"/>
      <c r="J855" s="25"/>
    </row>
    <row r="856" ht="15.75" customHeight="1">
      <c r="C856" s="24"/>
      <c r="J856" s="25"/>
    </row>
    <row r="857" ht="15.75" customHeight="1">
      <c r="C857" s="24"/>
      <c r="J857" s="25"/>
    </row>
    <row r="858" ht="15.75" customHeight="1">
      <c r="C858" s="24"/>
      <c r="J858" s="25"/>
    </row>
    <row r="859" ht="15.75" customHeight="1">
      <c r="C859" s="24"/>
      <c r="J859" s="25"/>
    </row>
    <row r="860" ht="15.75" customHeight="1">
      <c r="C860" s="24"/>
      <c r="J860" s="25"/>
    </row>
    <row r="861" ht="15.75" customHeight="1">
      <c r="C861" s="24"/>
      <c r="J861" s="25"/>
    </row>
    <row r="862" ht="15.75" customHeight="1">
      <c r="C862" s="24"/>
      <c r="J862" s="25"/>
    </row>
    <row r="863" ht="15.75" customHeight="1">
      <c r="C863" s="24"/>
      <c r="J863" s="25"/>
    </row>
    <row r="864" ht="15.75" customHeight="1">
      <c r="C864" s="24"/>
      <c r="J864" s="25"/>
    </row>
    <row r="865" ht="15.75" customHeight="1">
      <c r="C865" s="24"/>
      <c r="J865" s="25"/>
    </row>
    <row r="866" ht="15.75" customHeight="1">
      <c r="C866" s="24"/>
      <c r="J866" s="25"/>
    </row>
    <row r="867" ht="15.75" customHeight="1">
      <c r="C867" s="24"/>
      <c r="J867" s="25"/>
    </row>
    <row r="868" ht="15.75" customHeight="1">
      <c r="C868" s="24"/>
      <c r="J868" s="25"/>
    </row>
    <row r="869" ht="15.75" customHeight="1">
      <c r="C869" s="24"/>
      <c r="J869" s="25"/>
    </row>
    <row r="870" ht="15.75" customHeight="1">
      <c r="C870" s="24"/>
      <c r="J870" s="25"/>
    </row>
    <row r="871" ht="15.75" customHeight="1">
      <c r="C871" s="24"/>
      <c r="J871" s="25"/>
    </row>
    <row r="872" ht="15.75" customHeight="1">
      <c r="C872" s="24"/>
      <c r="J872" s="25"/>
    </row>
    <row r="873" ht="15.75" customHeight="1">
      <c r="C873" s="24"/>
      <c r="J873" s="25"/>
    </row>
    <row r="874" ht="15.75" customHeight="1">
      <c r="C874" s="24"/>
      <c r="J874" s="25"/>
    </row>
    <row r="875" ht="15.75" customHeight="1">
      <c r="C875" s="24"/>
      <c r="J875" s="25"/>
    </row>
    <row r="876" ht="15.75" customHeight="1">
      <c r="C876" s="24"/>
      <c r="J876" s="25"/>
    </row>
    <row r="877" ht="15.75" customHeight="1">
      <c r="C877" s="24"/>
      <c r="J877" s="25"/>
    </row>
    <row r="878" ht="15.75" customHeight="1">
      <c r="C878" s="24"/>
      <c r="J878" s="25"/>
    </row>
    <row r="879" ht="15.75" customHeight="1">
      <c r="C879" s="24"/>
      <c r="J879" s="25"/>
    </row>
    <row r="880" ht="15.75" customHeight="1">
      <c r="C880" s="24"/>
      <c r="J880" s="25"/>
    </row>
    <row r="881" ht="15.75" customHeight="1">
      <c r="C881" s="24"/>
      <c r="J881" s="25"/>
    </row>
    <row r="882" ht="15.75" customHeight="1">
      <c r="C882" s="24"/>
      <c r="J882" s="25"/>
    </row>
    <row r="883" ht="15.75" customHeight="1">
      <c r="C883" s="24"/>
      <c r="J883" s="25"/>
    </row>
    <row r="884" ht="15.75" customHeight="1">
      <c r="C884" s="24"/>
      <c r="J884" s="25"/>
    </row>
    <row r="885" ht="15.75" customHeight="1">
      <c r="C885" s="24"/>
      <c r="J885" s="25"/>
    </row>
    <row r="886" ht="15.75" customHeight="1">
      <c r="C886" s="24"/>
      <c r="J886" s="25"/>
    </row>
    <row r="887" ht="15.75" customHeight="1">
      <c r="C887" s="24"/>
      <c r="J887" s="25"/>
    </row>
    <row r="888" ht="15.75" customHeight="1">
      <c r="C888" s="24"/>
      <c r="J888" s="25"/>
    </row>
    <row r="889" ht="15.75" customHeight="1">
      <c r="C889" s="24"/>
      <c r="J889" s="25"/>
    </row>
    <row r="890" ht="15.75" customHeight="1">
      <c r="C890" s="24"/>
      <c r="J890" s="25"/>
    </row>
    <row r="891" ht="15.75" customHeight="1">
      <c r="C891" s="24"/>
      <c r="J891" s="25"/>
    </row>
    <row r="892" ht="15.75" customHeight="1">
      <c r="C892" s="24"/>
      <c r="J892" s="25"/>
    </row>
    <row r="893" ht="15.75" customHeight="1">
      <c r="C893" s="24"/>
      <c r="J893" s="25"/>
    </row>
    <row r="894" ht="15.75" customHeight="1">
      <c r="C894" s="24"/>
      <c r="J894" s="25"/>
    </row>
    <row r="895" ht="15.75" customHeight="1">
      <c r="C895" s="24"/>
      <c r="J895" s="25"/>
    </row>
    <row r="896" ht="15.75" customHeight="1">
      <c r="C896" s="24"/>
      <c r="J896" s="25"/>
    </row>
    <row r="897" ht="15.75" customHeight="1">
      <c r="C897" s="24"/>
      <c r="J897" s="25"/>
    </row>
    <row r="898" ht="15.75" customHeight="1">
      <c r="C898" s="24"/>
      <c r="J898" s="25"/>
    </row>
    <row r="899" ht="15.75" customHeight="1">
      <c r="C899" s="24"/>
      <c r="J899" s="25"/>
    </row>
    <row r="900" ht="15.75" customHeight="1">
      <c r="C900" s="24"/>
      <c r="J900" s="25"/>
    </row>
    <row r="901" ht="15.75" customHeight="1">
      <c r="C901" s="24"/>
      <c r="J901" s="25"/>
    </row>
    <row r="902" ht="15.75" customHeight="1">
      <c r="C902" s="24"/>
      <c r="J902" s="25"/>
    </row>
    <row r="903" ht="15.75" customHeight="1">
      <c r="C903" s="24"/>
      <c r="J903" s="25"/>
    </row>
    <row r="904" ht="15.75" customHeight="1">
      <c r="C904" s="24"/>
      <c r="J904" s="25"/>
    </row>
    <row r="905" ht="15.75" customHeight="1">
      <c r="C905" s="24"/>
      <c r="J905" s="25"/>
    </row>
    <row r="906" ht="15.75" customHeight="1">
      <c r="C906" s="24"/>
      <c r="J906" s="25"/>
    </row>
    <row r="907" ht="15.75" customHeight="1">
      <c r="C907" s="24"/>
      <c r="J907" s="25"/>
    </row>
    <row r="908" ht="15.75" customHeight="1">
      <c r="C908" s="24"/>
      <c r="J908" s="25"/>
    </row>
    <row r="909" ht="15.75" customHeight="1">
      <c r="C909" s="24"/>
      <c r="J909" s="25"/>
    </row>
    <row r="910" ht="15.75" customHeight="1">
      <c r="C910" s="24"/>
      <c r="J910" s="25"/>
    </row>
    <row r="911" ht="15.75" customHeight="1">
      <c r="C911" s="24"/>
      <c r="J911" s="25"/>
    </row>
    <row r="912" ht="15.75" customHeight="1">
      <c r="C912" s="24"/>
      <c r="J912" s="25"/>
    </row>
    <row r="913" ht="15.75" customHeight="1">
      <c r="C913" s="24"/>
      <c r="J913" s="25"/>
    </row>
    <row r="914" ht="15.75" customHeight="1">
      <c r="C914" s="24"/>
      <c r="J914" s="25"/>
    </row>
    <row r="915" ht="15.75" customHeight="1">
      <c r="C915" s="24"/>
      <c r="J915" s="25"/>
    </row>
    <row r="916" ht="15.75" customHeight="1">
      <c r="C916" s="24"/>
      <c r="J916" s="25"/>
    </row>
    <row r="917" ht="15.75" customHeight="1">
      <c r="C917" s="24"/>
      <c r="J917" s="25"/>
    </row>
    <row r="918" ht="15.75" customHeight="1">
      <c r="C918" s="24"/>
      <c r="J918" s="25"/>
    </row>
    <row r="919" ht="15.75" customHeight="1">
      <c r="C919" s="24"/>
      <c r="J919" s="25"/>
    </row>
    <row r="920" ht="15.75" customHeight="1">
      <c r="C920" s="24"/>
      <c r="J920" s="25"/>
    </row>
    <row r="921" ht="15.75" customHeight="1">
      <c r="C921" s="24"/>
      <c r="J921" s="25"/>
    </row>
    <row r="922" ht="15.75" customHeight="1">
      <c r="C922" s="24"/>
      <c r="J922" s="25"/>
    </row>
    <row r="923" ht="15.75" customHeight="1">
      <c r="C923" s="24"/>
      <c r="J923" s="25"/>
    </row>
    <row r="924" ht="15.75" customHeight="1">
      <c r="C924" s="24"/>
      <c r="J924" s="25"/>
    </row>
    <row r="925" ht="15.75" customHeight="1">
      <c r="C925" s="24"/>
      <c r="J925" s="25"/>
    </row>
    <row r="926" ht="15.75" customHeight="1">
      <c r="C926" s="24"/>
      <c r="J926" s="25"/>
    </row>
    <row r="927" ht="15.75" customHeight="1">
      <c r="C927" s="24"/>
      <c r="J927" s="25"/>
    </row>
    <row r="928" ht="15.75" customHeight="1">
      <c r="C928" s="24"/>
      <c r="J928" s="25"/>
    </row>
    <row r="929" ht="15.75" customHeight="1">
      <c r="C929" s="24"/>
      <c r="J929" s="25"/>
    </row>
    <row r="930" ht="15.75" customHeight="1">
      <c r="C930" s="24"/>
      <c r="J930" s="25"/>
    </row>
    <row r="931" ht="15.75" customHeight="1">
      <c r="C931" s="24"/>
      <c r="J931" s="25"/>
    </row>
    <row r="932" ht="15.75" customHeight="1">
      <c r="C932" s="24"/>
      <c r="J932" s="25"/>
    </row>
    <row r="933" ht="15.75" customHeight="1">
      <c r="C933" s="24"/>
      <c r="J933" s="25"/>
    </row>
    <row r="934" ht="15.75" customHeight="1">
      <c r="C934" s="24"/>
      <c r="J934" s="25"/>
    </row>
    <row r="935" ht="15.75" customHeight="1">
      <c r="C935" s="24"/>
      <c r="J935" s="25"/>
    </row>
    <row r="936" ht="15.75" customHeight="1">
      <c r="C936" s="24"/>
      <c r="J936" s="25"/>
    </row>
    <row r="937" ht="15.75" customHeight="1">
      <c r="C937" s="24"/>
      <c r="J937" s="25"/>
    </row>
    <row r="938" ht="15.75" customHeight="1">
      <c r="C938" s="24"/>
      <c r="J938" s="25"/>
    </row>
    <row r="939" ht="15.75" customHeight="1">
      <c r="C939" s="24"/>
      <c r="J939" s="25"/>
    </row>
    <row r="940" ht="15.75" customHeight="1">
      <c r="C940" s="24"/>
      <c r="J940" s="25"/>
    </row>
    <row r="941" ht="15.75" customHeight="1">
      <c r="C941" s="24"/>
      <c r="J941" s="25"/>
    </row>
    <row r="942" ht="15.75" customHeight="1">
      <c r="C942" s="24"/>
      <c r="J942" s="25"/>
    </row>
    <row r="943" ht="15.75" customHeight="1">
      <c r="C943" s="24"/>
      <c r="J943" s="25"/>
    </row>
    <row r="944" ht="15.75" customHeight="1">
      <c r="C944" s="24"/>
      <c r="J944" s="25"/>
    </row>
    <row r="945" ht="15.75" customHeight="1">
      <c r="C945" s="24"/>
      <c r="J945" s="25"/>
    </row>
    <row r="946" ht="15.75" customHeight="1">
      <c r="C946" s="24"/>
      <c r="J946" s="25"/>
    </row>
    <row r="947" ht="15.75" customHeight="1">
      <c r="C947" s="24"/>
      <c r="J947" s="25"/>
    </row>
    <row r="948" ht="15.75" customHeight="1">
      <c r="C948" s="24"/>
      <c r="J948" s="25"/>
    </row>
    <row r="949" ht="15.75" customHeight="1">
      <c r="C949" s="24"/>
      <c r="J949" s="25"/>
    </row>
    <row r="950" ht="15.75" customHeight="1">
      <c r="C950" s="24"/>
      <c r="J950" s="25"/>
    </row>
    <row r="951" ht="15.75" customHeight="1">
      <c r="C951" s="24"/>
      <c r="J951" s="25"/>
    </row>
    <row r="952" ht="15.75" customHeight="1">
      <c r="C952" s="24"/>
      <c r="J952" s="25"/>
    </row>
    <row r="953" ht="15.75" customHeight="1">
      <c r="C953" s="24"/>
      <c r="J953" s="25"/>
    </row>
    <row r="954" ht="15.75" customHeight="1">
      <c r="C954" s="24"/>
      <c r="J954" s="25"/>
    </row>
    <row r="955" ht="15.75" customHeight="1">
      <c r="C955" s="24"/>
      <c r="J955" s="25"/>
    </row>
    <row r="956" ht="15.75" customHeight="1">
      <c r="C956" s="24"/>
      <c r="J956" s="25"/>
    </row>
    <row r="957" ht="15.75" customHeight="1">
      <c r="C957" s="24"/>
      <c r="J957" s="25"/>
    </row>
    <row r="958" ht="15.75" customHeight="1">
      <c r="C958" s="24"/>
      <c r="J958" s="25"/>
    </row>
    <row r="959" ht="15.75" customHeight="1">
      <c r="C959" s="24"/>
      <c r="J959" s="25"/>
    </row>
    <row r="960" ht="15.75" customHeight="1">
      <c r="C960" s="24"/>
      <c r="J960" s="25"/>
    </row>
    <row r="961" ht="15.75" customHeight="1">
      <c r="C961" s="24"/>
      <c r="J961" s="25"/>
    </row>
    <row r="962" ht="15.75" customHeight="1">
      <c r="C962" s="24"/>
      <c r="J962" s="25"/>
    </row>
    <row r="963" ht="15.75" customHeight="1">
      <c r="C963" s="24"/>
      <c r="J963" s="25"/>
    </row>
    <row r="964" ht="15.75" customHeight="1">
      <c r="C964" s="24"/>
      <c r="J964" s="25"/>
    </row>
    <row r="965" ht="15.75" customHeight="1">
      <c r="C965" s="24"/>
      <c r="J965" s="25"/>
    </row>
    <row r="966" ht="15.75" customHeight="1">
      <c r="C966" s="24"/>
      <c r="J966" s="25"/>
    </row>
    <row r="967" ht="15.75" customHeight="1">
      <c r="C967" s="24"/>
      <c r="J967" s="25"/>
    </row>
    <row r="968" ht="15.75" customHeight="1">
      <c r="C968" s="24"/>
      <c r="J968" s="25"/>
    </row>
    <row r="969" ht="15.75" customHeight="1">
      <c r="C969" s="24"/>
      <c r="J969" s="25"/>
    </row>
    <row r="970" ht="15.75" customHeight="1">
      <c r="C970" s="24"/>
      <c r="J970" s="25"/>
    </row>
    <row r="971" ht="15.75" customHeight="1">
      <c r="C971" s="24"/>
      <c r="J971" s="25"/>
    </row>
    <row r="972" ht="15.75" customHeight="1">
      <c r="C972" s="24"/>
      <c r="J972" s="25"/>
    </row>
    <row r="973" ht="15.75" customHeight="1">
      <c r="C973" s="24"/>
      <c r="J973" s="25"/>
    </row>
    <row r="974" ht="15.75" customHeight="1">
      <c r="C974" s="24"/>
      <c r="J974" s="25"/>
    </row>
    <row r="975" ht="15.75" customHeight="1">
      <c r="C975" s="24"/>
      <c r="J975" s="25"/>
    </row>
    <row r="976" ht="15.75" customHeight="1">
      <c r="C976" s="24"/>
      <c r="J976" s="25"/>
    </row>
    <row r="977" ht="15.75" customHeight="1">
      <c r="C977" s="24"/>
      <c r="J977" s="25"/>
    </row>
    <row r="978" ht="15.75" customHeight="1">
      <c r="C978" s="24"/>
      <c r="J978" s="25"/>
    </row>
    <row r="979" ht="15.75" customHeight="1">
      <c r="C979" s="24"/>
      <c r="J979" s="25"/>
    </row>
    <row r="980" ht="15.75" customHeight="1">
      <c r="C980" s="24"/>
      <c r="J980" s="25"/>
    </row>
    <row r="981" ht="15.75" customHeight="1">
      <c r="C981" s="24"/>
      <c r="J981" s="25"/>
    </row>
    <row r="982" ht="15.75" customHeight="1">
      <c r="C982" s="24"/>
      <c r="J982" s="25"/>
    </row>
    <row r="983" ht="15.75" customHeight="1">
      <c r="C983" s="24"/>
      <c r="J983" s="25"/>
    </row>
    <row r="984" ht="15.75" customHeight="1">
      <c r="C984" s="24"/>
      <c r="J984" s="25"/>
    </row>
    <row r="985" ht="15.75" customHeight="1">
      <c r="C985" s="24"/>
      <c r="J985" s="25"/>
    </row>
    <row r="986" ht="15.75" customHeight="1">
      <c r="C986" s="24"/>
      <c r="J986" s="25"/>
    </row>
    <row r="987" ht="15.75" customHeight="1">
      <c r="C987" s="24"/>
      <c r="J987" s="25"/>
    </row>
    <row r="988" ht="15.75" customHeight="1">
      <c r="C988" s="24"/>
      <c r="J988" s="25"/>
    </row>
    <row r="989" ht="15.75" customHeight="1">
      <c r="C989" s="24"/>
      <c r="J989" s="25"/>
    </row>
    <row r="990" ht="15.75" customHeight="1">
      <c r="C990" s="24"/>
      <c r="J990" s="25"/>
    </row>
    <row r="991" ht="15.75" customHeight="1">
      <c r="C991" s="24"/>
      <c r="J991" s="25"/>
    </row>
    <row r="992" ht="15.75" customHeight="1">
      <c r="C992" s="24"/>
      <c r="J992" s="25"/>
    </row>
    <row r="993" ht="15.75" customHeight="1">
      <c r="C993" s="24"/>
      <c r="J993" s="25"/>
    </row>
    <row r="994" ht="15.75" customHeight="1">
      <c r="C994" s="24"/>
      <c r="J994" s="25"/>
    </row>
    <row r="995" ht="15.75" customHeight="1">
      <c r="C995" s="24"/>
      <c r="J995" s="25"/>
    </row>
    <row r="996" ht="15.75" customHeight="1">
      <c r="C996" s="24"/>
      <c r="J996" s="25"/>
    </row>
    <row r="997" ht="15.75" customHeight="1">
      <c r="C997" s="24"/>
      <c r="J997" s="25"/>
    </row>
  </sheetData>
  <printOptions/>
  <pageMargins bottom="0.7480314960629921" footer="0.0" header="0.0" left="0.7086614173228347" right="0.7086614173228347" top="0.7480314960629921"/>
  <pageSetup scale="85"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