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TB" sheetId="1" r:id="rId4"/>
    <sheet state="visible" name="60%" sheetId="2" r:id="rId5"/>
    <sheet state="visible" name="Placed" sheetId="3" r:id="rId6"/>
  </sheets>
  <definedNames/>
  <calcPr/>
  <extLst>
    <ext uri="GoogleSheetsCustomDataVersion1">
      <go:sheetsCustomData xmlns:go="http://customooxmlschemas.google.com/" r:id="rId7" roundtripDataSignature="AMtx7mg2uZdpKymHAAbLZlOwtbhc6exNmw=="/>
    </ext>
  </extLst>
</workbook>
</file>

<file path=xl/sharedStrings.xml><?xml version="1.0" encoding="utf-8"?>
<sst xmlns="http://schemas.openxmlformats.org/spreadsheetml/2006/main" count="956" uniqueCount="480">
  <si>
    <t>time</t>
  </si>
  <si>
    <t>Full Name</t>
  </si>
  <si>
    <t>First Name</t>
  </si>
  <si>
    <t>Last Name</t>
  </si>
  <si>
    <t>Roll Number</t>
  </si>
  <si>
    <t>Gender</t>
  </si>
  <si>
    <t>Date of Birth</t>
  </si>
  <si>
    <t>Mobile Number</t>
  </si>
  <si>
    <t>Email ID</t>
  </si>
  <si>
    <t>Alternate Email ID</t>
  </si>
  <si>
    <t>House/Flat Number</t>
  </si>
  <si>
    <t>Lane Address</t>
  </si>
  <si>
    <t>Locality</t>
  </si>
  <si>
    <t>City</t>
  </si>
  <si>
    <t>Pin Code</t>
  </si>
  <si>
    <t>Parent's Contact Number</t>
  </si>
  <si>
    <t>branch</t>
  </si>
  <si>
    <t>Section</t>
  </si>
  <si>
    <t>CGPA upto 3-2</t>
  </si>
  <si>
    <t>CGPA upto 3-1</t>
  </si>
  <si>
    <t>CGPA upto 2-2</t>
  </si>
  <si>
    <t>Total Active Backlogs</t>
  </si>
  <si>
    <t>Total Passive Backlogs</t>
  </si>
  <si>
    <t>Entrance Exam</t>
  </si>
  <si>
    <t>Academic Gap.?</t>
  </si>
  <si>
    <t>Polytechnic Name</t>
  </si>
  <si>
    <t>Diploma Percentage</t>
  </si>
  <si>
    <t>ECET Rank</t>
  </si>
  <si>
    <t>Diploma Course Name</t>
  </si>
  <si>
    <t>Diploma Year of Passing</t>
  </si>
  <si>
    <t>12th Type</t>
  </si>
  <si>
    <t>12th Percentage</t>
  </si>
  <si>
    <t>12th Year of Pass</t>
  </si>
  <si>
    <t>EAMCET Rank</t>
  </si>
  <si>
    <t>NRI / NRI Sponsored</t>
  </si>
  <si>
    <t>10th Type</t>
  </si>
  <si>
    <t>10th Percentage</t>
  </si>
  <si>
    <t>10th Year of Pass</t>
  </si>
  <si>
    <t>1-1 Sem</t>
  </si>
  <si>
    <t>1-2 Sem</t>
  </si>
  <si>
    <t>1st Year Achievements</t>
  </si>
  <si>
    <t>2-1 Sem</t>
  </si>
  <si>
    <t>2-2 Sem</t>
  </si>
  <si>
    <t>2nd Year Achievements</t>
  </si>
  <si>
    <t>3-1 Sem</t>
  </si>
  <si>
    <t>3-2 Sem</t>
  </si>
  <si>
    <t>3rd Year Achievements</t>
  </si>
  <si>
    <t>Qualification Details</t>
  </si>
  <si>
    <t>Skills</t>
  </si>
  <si>
    <t>Communication skills</t>
  </si>
  <si>
    <t>AADHAR Number</t>
  </si>
  <si>
    <t>PAN Card Number</t>
  </si>
  <si>
    <t>Passport Number</t>
  </si>
  <si>
    <t>Election/Electrol ID Number</t>
  </si>
  <si>
    <t>Driving License</t>
  </si>
  <si>
    <t>simran mohammad</t>
  </si>
  <si>
    <t>simran</t>
  </si>
  <si>
    <t>mohammad</t>
  </si>
  <si>
    <t>Female</t>
  </si>
  <si>
    <t>Mohammadsimran642@gmail.com</t>
  </si>
  <si>
    <t>4-159</t>
  </si>
  <si>
    <t>lashmidevipalli</t>
  </si>
  <si>
    <t>kothagudem</t>
  </si>
  <si>
    <t>BIOTECH</t>
  </si>
  <si>
    <t>EAMCET</t>
  </si>
  <si>
    <t>Inter Board</t>
  </si>
  <si>
    <t>NO</t>
  </si>
  <si>
    <t>SSC</t>
  </si>
  <si>
    <t>c web designing java</t>
  </si>
  <si>
    <t>4690 3812 4156</t>
  </si>
  <si>
    <t>N RATNA RAJITHA</t>
  </si>
  <si>
    <t>RATNA</t>
  </si>
  <si>
    <t>RAJITHA</t>
  </si>
  <si>
    <t>ratnarajitha@gmail.com</t>
  </si>
  <si>
    <t>WSK-57...22/40/32</t>
  </si>
  <si>
    <t>SAFILGUDA</t>
  </si>
  <si>
    <t>SECUNDERABAD</t>
  </si>
  <si>
    <t>1 year</t>
  </si>
  <si>
    <t>Sanjana Veerapaneni</t>
  </si>
  <si>
    <t>Sanjana</t>
  </si>
  <si>
    <t>Veerapaneni</t>
  </si>
  <si>
    <t>sanjana300496@gmail.com</t>
  </si>
  <si>
    <t>#A-2</t>
  </si>
  <si>
    <t>Madhura nagar</t>
  </si>
  <si>
    <t>Ameerpet</t>
  </si>
  <si>
    <t>Hyderabad</t>
  </si>
  <si>
    <t>OTHER</t>
  </si>
  <si>
    <t>Yoga teacher training, volunteer at Blue Cross of Hyderabad</t>
  </si>
  <si>
    <t>Photoshop, Data entry, Editing, C, C++</t>
  </si>
  <si>
    <t>8579 2323 0955</t>
  </si>
  <si>
    <t>TS00920150024057</t>
  </si>
  <si>
    <t>Lavanya</t>
  </si>
  <si>
    <t>Ambepalli</t>
  </si>
  <si>
    <t>lavanya.ambepalli1997@gmail.com</t>
  </si>
  <si>
    <t>Jhansi.chatla@gmail.com</t>
  </si>
  <si>
    <t>1-111-5/A,plot no:D:12</t>
  </si>
  <si>
    <t>Kondapur,srinivasa colony,near police camp.8th betalion</t>
  </si>
  <si>
    <t>Kondapur</t>
  </si>
  <si>
    <t>No</t>
  </si>
  <si>
    <t>Merit in paper presentation.Received awards for batmenton in school and college level competitions</t>
  </si>
  <si>
    <t>Basics of c and c++</t>
  </si>
  <si>
    <t>AkhilaKonda</t>
  </si>
  <si>
    <t>Akhila</t>
  </si>
  <si>
    <t>Konda</t>
  </si>
  <si>
    <t>kondaakhila@gmail.com</t>
  </si>
  <si>
    <t>kondagk@yahoo.co.in</t>
  </si>
  <si>
    <t>2-2-647/233/8/C/1,Krishnaveni Nilayam</t>
  </si>
  <si>
    <t>Srinivasa Nagar Colony</t>
  </si>
  <si>
    <t>Bagh Amberpet</t>
  </si>
  <si>
    <t>Photoshop,Corel draw,Page Maker</t>
  </si>
  <si>
    <t>C-Language ,C++Language,MS Office</t>
  </si>
  <si>
    <t>Alekhya Vemula</t>
  </si>
  <si>
    <t>Alekhya</t>
  </si>
  <si>
    <t>Vemula</t>
  </si>
  <si>
    <t>alekhyavemula06@gmail.com</t>
  </si>
  <si>
    <t>kala_vemula@yahoo.co.in</t>
  </si>
  <si>
    <t>17/102,victory residency</t>
  </si>
  <si>
    <t>Vayu nagar</t>
  </si>
  <si>
    <t>New bowenpally</t>
  </si>
  <si>
    <t>Secundrabad</t>
  </si>
  <si>
    <t>Certificate in neozion</t>
  </si>
  <si>
    <t>Basics in C and c++</t>
  </si>
  <si>
    <t>N9833922</t>
  </si>
  <si>
    <t>ZEU1310325</t>
  </si>
  <si>
    <t>Tirumalareddy Aneesha</t>
  </si>
  <si>
    <t>Aneesha</t>
  </si>
  <si>
    <t>Tirumalareddy</t>
  </si>
  <si>
    <t>aneeshareddy59@gmail.com</t>
  </si>
  <si>
    <t>aneesha_reddy@yahoo.com</t>
  </si>
  <si>
    <t>Plot no 242,road no 10C</t>
  </si>
  <si>
    <t>Mla and mp colony</t>
  </si>
  <si>
    <t>Jubilee hills</t>
  </si>
  <si>
    <t>Ankura Ketireddy</t>
  </si>
  <si>
    <t>Ankura</t>
  </si>
  <si>
    <t>Ketireddy</t>
  </si>
  <si>
    <t>ankurareddy@gmail.com</t>
  </si>
  <si>
    <t>anmisha.kethireddy@gmail.com</t>
  </si>
  <si>
    <t>Flat no.7412,block 7C,panchavati apts</t>
  </si>
  <si>
    <t>Pragathi Nagar(opposite to jntu)</t>
  </si>
  <si>
    <t>Kukatpally</t>
  </si>
  <si>
    <t>Basic knowledge in c and c++</t>
  </si>
  <si>
    <t>K9108217</t>
  </si>
  <si>
    <t>Anvitha Reddy</t>
  </si>
  <si>
    <t>Anvitha</t>
  </si>
  <si>
    <t>Sreepathi</t>
  </si>
  <si>
    <t>anvithasreepathi@gmail.com</t>
  </si>
  <si>
    <t>Chirag Ali lane</t>
  </si>
  <si>
    <t>Abids</t>
  </si>
  <si>
    <t>CBSE</t>
  </si>
  <si>
    <t>Have participated in many events organised in college</t>
  </si>
  <si>
    <t>Aparna Prasamsa Golla</t>
  </si>
  <si>
    <t>Aparna</t>
  </si>
  <si>
    <t>Golla</t>
  </si>
  <si>
    <t>aparnaprasamsa@gmail.com</t>
  </si>
  <si>
    <t>402-k</t>
  </si>
  <si>
    <t>Poojitha estates,Sundar Nagar colony</t>
  </si>
  <si>
    <t>Near ESI ,SR nagar</t>
  </si>
  <si>
    <t>NCC</t>
  </si>
  <si>
    <t>BQZPG5699D</t>
  </si>
  <si>
    <t>N6862312</t>
  </si>
  <si>
    <t>TS00920160027267</t>
  </si>
  <si>
    <t>Apoorva Jillella</t>
  </si>
  <si>
    <t>Jillella</t>
  </si>
  <si>
    <t>apoorva.jillella@gmail.com</t>
  </si>
  <si>
    <t>apoorva_jillella@yahoo.com</t>
  </si>
  <si>
    <t>10-03-1964</t>
  </si>
  <si>
    <t>Teacher's colony</t>
  </si>
  <si>
    <t>East marred pally</t>
  </si>
  <si>
    <t>YES</t>
  </si>
  <si>
    <t>E6132562</t>
  </si>
  <si>
    <t>ZEU1349035</t>
  </si>
  <si>
    <t>Asma Ansark</t>
  </si>
  <si>
    <t>Asma</t>
  </si>
  <si>
    <t>Ansari</t>
  </si>
  <si>
    <t>asma.ansari2605@gmail.com</t>
  </si>
  <si>
    <t>8-1-332/3/89</t>
  </si>
  <si>
    <t>Aziz Bagh Colony</t>
  </si>
  <si>
    <t>Aziz Bagh</t>
  </si>
  <si>
    <t>Ayushi Sharma</t>
  </si>
  <si>
    <t>Ayushi</t>
  </si>
  <si>
    <t>Sharma</t>
  </si>
  <si>
    <t>ayushisharmasks@gmail.com</t>
  </si>
  <si>
    <t>Garnet 1401</t>
  </si>
  <si>
    <t>My Home Jewel</t>
  </si>
  <si>
    <t>Madinaguda</t>
  </si>
  <si>
    <t>FUUPS5038F</t>
  </si>
  <si>
    <t>L7454644</t>
  </si>
  <si>
    <t>Harini Kollavarjula</t>
  </si>
  <si>
    <t>Harini</t>
  </si>
  <si>
    <t>Kollavarjula</t>
  </si>
  <si>
    <t>harinisharma14@gmail.com</t>
  </si>
  <si>
    <t>1-11-60/1</t>
  </si>
  <si>
    <t>Golnaka Alwal Lane</t>
  </si>
  <si>
    <t>Alwal</t>
  </si>
  <si>
    <t>Secunderabad</t>
  </si>
  <si>
    <t>Other State Boards</t>
  </si>
  <si>
    <t>Dance</t>
  </si>
  <si>
    <t>C, C++ Languages</t>
  </si>
  <si>
    <t>Chandaka Kavya deepika</t>
  </si>
  <si>
    <t>Kavya deepika</t>
  </si>
  <si>
    <t>Chandaka</t>
  </si>
  <si>
    <t>munni.chandaka@gmail.com</t>
  </si>
  <si>
    <t>kadee.chandaka2013@gmail.com</t>
  </si>
  <si>
    <t>8309 , Janapriya metropolis apartments</t>
  </si>
  <si>
    <t>Meter factory road</t>
  </si>
  <si>
    <t>Erragadda</t>
  </si>
  <si>
    <t>C programming</t>
  </si>
  <si>
    <t>M4942764</t>
  </si>
  <si>
    <t>Keerthana ponugoti</t>
  </si>
  <si>
    <t>Keerthana</t>
  </si>
  <si>
    <t>Ponugoti</t>
  </si>
  <si>
    <t>ponugotikeerthana@gmail.com</t>
  </si>
  <si>
    <t>Splendor apartments 201</t>
  </si>
  <si>
    <t>Dd colony</t>
  </si>
  <si>
    <t>Bagh amberpet</t>
  </si>
  <si>
    <t>Zero</t>
  </si>
  <si>
    <t>ICSE</t>
  </si>
  <si>
    <t>Certifiacte holder in kuchipudi dance form , national level basket ball certificate</t>
  </si>
  <si>
    <t>C , C++ , java</t>
  </si>
  <si>
    <t>Namrata Galigari</t>
  </si>
  <si>
    <t>Namrata</t>
  </si>
  <si>
    <t>Galigari</t>
  </si>
  <si>
    <t>namratha96@gmail.com</t>
  </si>
  <si>
    <t>1-1-782/A/B/101</t>
  </si>
  <si>
    <t>Gandhinagar</t>
  </si>
  <si>
    <t>Poojitha neravetla</t>
  </si>
  <si>
    <t>Poojitha</t>
  </si>
  <si>
    <t>Neravetla</t>
  </si>
  <si>
    <t>neravetla.poojareddy@gmail.com</t>
  </si>
  <si>
    <t>Neravetla.poojareddy@gmail.com</t>
  </si>
  <si>
    <t>17-1-388/16b</t>
  </si>
  <si>
    <t>Prashanth Nagar colony,Saidabad</t>
  </si>
  <si>
    <t>Saidabad</t>
  </si>
  <si>
    <t>C,c++</t>
  </si>
  <si>
    <t>BCNPN8074K</t>
  </si>
  <si>
    <t>TS01120160021780</t>
  </si>
  <si>
    <t>Pranati Goturi</t>
  </si>
  <si>
    <t>Pranati</t>
  </si>
  <si>
    <t>Goturi</t>
  </si>
  <si>
    <t>pranati.classsic@gmail.com</t>
  </si>
  <si>
    <t>K-205, Apurupa Sri Nivas Heights</t>
  </si>
  <si>
    <t>Chilkanagar</t>
  </si>
  <si>
    <t>Uppal</t>
  </si>
  <si>
    <t>Cultural</t>
  </si>
  <si>
    <t>Pranitha</t>
  </si>
  <si>
    <t>Thatavarthi</t>
  </si>
  <si>
    <t>pranithathatavarthy@gmail.com</t>
  </si>
  <si>
    <t>Paramount kinnera</t>
  </si>
  <si>
    <t>Laxmi nagar colony</t>
  </si>
  <si>
    <t>Attapur</t>
  </si>
  <si>
    <t>AYZPT4023B</t>
  </si>
  <si>
    <t>KOTHINDLA PRIYANKA</t>
  </si>
  <si>
    <t>PRIYANKA</t>
  </si>
  <si>
    <t>KOTHINDLA</t>
  </si>
  <si>
    <t>priyankakothindla@gmail.com</t>
  </si>
  <si>
    <t>priyanka17695@rediffmail.com</t>
  </si>
  <si>
    <t>S4/C-746, NGOs Colony</t>
  </si>
  <si>
    <t>Near Red Water Tank</t>
  </si>
  <si>
    <t>VANASTHALIPURAM</t>
  </si>
  <si>
    <t>HYDERABAD</t>
  </si>
  <si>
    <t>Nil</t>
  </si>
  <si>
    <t>Merit</t>
  </si>
  <si>
    <t>C</t>
  </si>
  <si>
    <t>EQRPK0053E</t>
  </si>
  <si>
    <t>ZTS2928622</t>
  </si>
  <si>
    <t>priyanka pitta</t>
  </si>
  <si>
    <t>p.priyanka</t>
  </si>
  <si>
    <t>pitta</t>
  </si>
  <si>
    <t>pittapriyanka19@gmail.com</t>
  </si>
  <si>
    <t>pittapriyanka@yahoo.com</t>
  </si>
  <si>
    <t>16-11-16/j/19a</t>
  </si>
  <si>
    <t>prashnath nagar clg</t>
  </si>
  <si>
    <t>malakpet</t>
  </si>
  <si>
    <t>sports</t>
  </si>
  <si>
    <t>c c++ web designing</t>
  </si>
  <si>
    <t>Roshitha Ratna sai</t>
  </si>
  <si>
    <t>Roshitha</t>
  </si>
  <si>
    <t>Tadiboyina</t>
  </si>
  <si>
    <t>roshitha.tadiboyina@gmail.com</t>
  </si>
  <si>
    <t>Roshitharockzz@gmail.com</t>
  </si>
  <si>
    <t>25-32-1/A</t>
  </si>
  <si>
    <t>Mallikarjun Nagar</t>
  </si>
  <si>
    <t>Ramachandrapuram</t>
  </si>
  <si>
    <t>Physical fitness, Collaboration, self-confident,time management, problem sloving,time management, extraw and co-circular activities, strong work ethic</t>
  </si>
  <si>
    <t>C, C++, web desigining, MS office</t>
  </si>
  <si>
    <t>Samiksha</t>
  </si>
  <si>
    <t>sam.tiwari025@gmail.com</t>
  </si>
  <si>
    <t>Villa 77</t>
  </si>
  <si>
    <t>Hill Ridge Villas</t>
  </si>
  <si>
    <t>Gachibowli</t>
  </si>
  <si>
    <t>K1866365</t>
  </si>
  <si>
    <t>TS01220140003133</t>
  </si>
  <si>
    <t>sonika yadla</t>
  </si>
  <si>
    <t>sonika</t>
  </si>
  <si>
    <t>yadla</t>
  </si>
  <si>
    <t>sonikayadla@gmail.com</t>
  </si>
  <si>
    <t>sushitha.y@gmail.com</t>
  </si>
  <si>
    <t>8-2-326/4/1/1, flat no.201,indira dream valley apartments,</t>
  </si>
  <si>
    <t>road number 3</t>
  </si>
  <si>
    <t>banjarahills</t>
  </si>
  <si>
    <t>c</t>
  </si>
  <si>
    <t>APHPY3708H</t>
  </si>
  <si>
    <t>TDZ1623660</t>
  </si>
  <si>
    <t>Maganty Sowmya Lalitha</t>
  </si>
  <si>
    <t>Sowmya</t>
  </si>
  <si>
    <t>Maganty</t>
  </si>
  <si>
    <t>sowmya531997@gmail.com</t>
  </si>
  <si>
    <t>Villa no 53</t>
  </si>
  <si>
    <t>Aparna Orchids colony, Hitech City</t>
  </si>
  <si>
    <t>Kothaguda</t>
  </si>
  <si>
    <t>2 Certificates in Organising MUN</t>
  </si>
  <si>
    <t>M9616088</t>
  </si>
  <si>
    <t>TS00720160014497</t>
  </si>
  <si>
    <t>Sravani Motaparthy</t>
  </si>
  <si>
    <t>Sravani</t>
  </si>
  <si>
    <t>Motaparthy</t>
  </si>
  <si>
    <t>sravanimrao@gmail.com</t>
  </si>
  <si>
    <t>Durga Enclave</t>
  </si>
  <si>
    <t>Banjara Hills</t>
  </si>
  <si>
    <t>L6538507</t>
  </si>
  <si>
    <t>TS00920160022180</t>
  </si>
  <si>
    <t>Srishti</t>
  </si>
  <si>
    <t>-</t>
  </si>
  <si>
    <t>srish.shah23@gmail.com</t>
  </si>
  <si>
    <t>srishtishah096@gmail.com</t>
  </si>
  <si>
    <t>flat no 514,</t>
  </si>
  <si>
    <t>SV Basanth apartments,kachiguda</t>
  </si>
  <si>
    <t>kachiguda</t>
  </si>
  <si>
    <t>hyderabad</t>
  </si>
  <si>
    <t>HGEPS1347R</t>
  </si>
  <si>
    <t>L4089727</t>
  </si>
  <si>
    <t>WVQ1696709</t>
  </si>
  <si>
    <t>LLRTS011474092016</t>
  </si>
  <si>
    <t>Sruti Paturi</t>
  </si>
  <si>
    <t>Sruti</t>
  </si>
  <si>
    <t>Paturi</t>
  </si>
  <si>
    <t>sruti.paturi@gmail.com</t>
  </si>
  <si>
    <t>8-2-403/A B/402</t>
  </si>
  <si>
    <t>Road no. 4</t>
  </si>
  <si>
    <t>P4329982</t>
  </si>
  <si>
    <t>TDZ1606948</t>
  </si>
  <si>
    <t>TS00920160024381</t>
  </si>
  <si>
    <t>Venkata Lakshmi Saranya Chandaluri</t>
  </si>
  <si>
    <t>Venkata Lakshmi Saranya</t>
  </si>
  <si>
    <t>Chandaluri</t>
  </si>
  <si>
    <t>saranyachandaluri@gmail.com</t>
  </si>
  <si>
    <t>snehachandaluri@yahoo.com</t>
  </si>
  <si>
    <t>Plot no 140,</t>
  </si>
  <si>
    <t>Lane no 33, Phase II, Saket Vorla Enclave,</t>
  </si>
  <si>
    <t>Ecil,</t>
  </si>
  <si>
    <t>Bhagavath Balaji Bhonsale</t>
  </si>
  <si>
    <t>Bhagavath Balaji</t>
  </si>
  <si>
    <t>Bhonsale</t>
  </si>
  <si>
    <t>Male</t>
  </si>
  <si>
    <t>bhagavathbhosale@gmail.com</t>
  </si>
  <si>
    <t>Jan-40</t>
  </si>
  <si>
    <t>Anajpoor</t>
  </si>
  <si>
    <t>Hayathnagar</t>
  </si>
  <si>
    <t>Played volley ball at district level,won 3rd prize in paper presentation and 1st prize twice in bioquiz event at Neozion a national level technical fest</t>
  </si>
  <si>
    <t>C language</t>
  </si>
  <si>
    <t>CESPB9156G</t>
  </si>
  <si>
    <t>HARISH</t>
  </si>
  <si>
    <t>Gurrala</t>
  </si>
  <si>
    <t>harish149102@gmail.com</t>
  </si>
  <si>
    <t>1-41/1</t>
  </si>
  <si>
    <t>Venkatraopet</t>
  </si>
  <si>
    <t>Manchiryal</t>
  </si>
  <si>
    <t>Played kabaddi for college team, second prize in state maths olympiad</t>
  </si>
  <si>
    <t>C,C++</t>
  </si>
  <si>
    <t>Madhava Tirukovela</t>
  </si>
  <si>
    <t>Madhava</t>
  </si>
  <si>
    <t>Tirukovela</t>
  </si>
  <si>
    <t>madhava.tirukovela22@gmail.com</t>
  </si>
  <si>
    <t>Kamala Nirmala Residency</t>
  </si>
  <si>
    <t>Mankamma Thota</t>
  </si>
  <si>
    <t>Karimnagar</t>
  </si>
  <si>
    <t>MS Office and C Language</t>
  </si>
  <si>
    <t>Mourya Reddy</t>
  </si>
  <si>
    <t>Mourya</t>
  </si>
  <si>
    <t>Reddy</t>
  </si>
  <si>
    <t>mouryanempire@gmail.com</t>
  </si>
  <si>
    <t>sreecons2010@gmail.com</t>
  </si>
  <si>
    <t>Plot no 9-4-84/127</t>
  </si>
  <si>
    <t>Nanal Nagar</t>
  </si>
  <si>
    <t>Towlichowki</t>
  </si>
  <si>
    <t>Hyderabad, Andhra Pradesh</t>
  </si>
  <si>
    <t>Played cricket at school as well as college level, was part of a student run NGO called Street Cause t</t>
  </si>
  <si>
    <t>C, C++</t>
  </si>
  <si>
    <t>CPZPD0276F</t>
  </si>
  <si>
    <t>premkumar</t>
  </si>
  <si>
    <t>prem</t>
  </si>
  <si>
    <t>Kamisetty</t>
  </si>
  <si>
    <t>premkamisetty96@gmail.com</t>
  </si>
  <si>
    <t>premkamisetty@gmail.com</t>
  </si>
  <si>
    <t>5-45/34 kpr colony manikonda hyderabad</t>
  </si>
  <si>
    <t>manikonda hyderabad</t>
  </si>
  <si>
    <t>manikonda</t>
  </si>
  <si>
    <t>playing chess</t>
  </si>
  <si>
    <t>Raghav rathi</t>
  </si>
  <si>
    <t>Raghav</t>
  </si>
  <si>
    <t>Rathi</t>
  </si>
  <si>
    <t>raghavrathi.231@gmail.com</t>
  </si>
  <si>
    <t>20-3-426</t>
  </si>
  <si>
    <t>Hussainialam road</t>
  </si>
  <si>
    <t>Moosa bowli</t>
  </si>
  <si>
    <t>Raja shekhar</t>
  </si>
  <si>
    <t>M B</t>
  </si>
  <si>
    <t>mbrajashekhar1@gmail.com</t>
  </si>
  <si>
    <t>11-9-0129</t>
  </si>
  <si>
    <t>Laxmi Nagar</t>
  </si>
  <si>
    <t>Kothapet</t>
  </si>
  <si>
    <t>C- language basics, c++ basics</t>
  </si>
  <si>
    <t>CAGPR8517K</t>
  </si>
  <si>
    <t>SAIKIRAN KOUDI</t>
  </si>
  <si>
    <t>SAIKIRAN</t>
  </si>
  <si>
    <t>KOUDI</t>
  </si>
  <si>
    <t>skirankowdi@gmail.com</t>
  </si>
  <si>
    <t>9-1-33/17</t>
  </si>
  <si>
    <t>Bapu Nager</t>
  </si>
  <si>
    <t>Langer House</t>
  </si>
  <si>
    <t>Basics in c and c++</t>
  </si>
  <si>
    <t>Shivank Shah</t>
  </si>
  <si>
    <t>Shivank</t>
  </si>
  <si>
    <t>Shah</t>
  </si>
  <si>
    <t>shivankshah96@gmail.com</t>
  </si>
  <si>
    <t>Maitri Elegance, Skyline lane</t>
  </si>
  <si>
    <t>Basheerbagh</t>
  </si>
  <si>
    <t>German language, C, C++</t>
  </si>
  <si>
    <t>SNEHITH</t>
  </si>
  <si>
    <t>CHELAMALLU</t>
  </si>
  <si>
    <t>snehith201@gmail.com</t>
  </si>
  <si>
    <t>gp.chelamallu@gmail.com</t>
  </si>
  <si>
    <t>CLASSIC AVENUE</t>
  </si>
  <si>
    <t>MIYAPUR</t>
  </si>
  <si>
    <t>Cricket captain for biotech,MUN,STREET CAUSE</t>
  </si>
  <si>
    <t>C,C++,COMMUNICATION</t>
  </si>
  <si>
    <t>BDZPC3526N</t>
  </si>
  <si>
    <t>SWD4632106</t>
  </si>
  <si>
    <t>sudhamvishal</t>
  </si>
  <si>
    <t>vishal</t>
  </si>
  <si>
    <t>sudham</t>
  </si>
  <si>
    <t>vishal.sudham@gmail.com</t>
  </si>
  <si>
    <t>8-47/1</t>
  </si>
  <si>
    <t>sai nagar colony</t>
  </si>
  <si>
    <t>balapur</t>
  </si>
  <si>
    <t>YASHWANTH KUMAR</t>
  </si>
  <si>
    <t>KANTE</t>
  </si>
  <si>
    <t>yashwanthyashu8888@gmail.com</t>
  </si>
  <si>
    <t>H. No: 7-3-58</t>
  </si>
  <si>
    <t>Subhashnagar</t>
  </si>
  <si>
    <t>Vemulawada</t>
  </si>
  <si>
    <t>Worked in streetcause Efforce , worked as deputy executive board in carpediem, played cricket for my branch</t>
  </si>
  <si>
    <t>DYVPK2806L</t>
  </si>
  <si>
    <t>Sl.No.</t>
  </si>
  <si>
    <t>Branch</t>
  </si>
  <si>
    <t>SSC%</t>
  </si>
  <si>
    <t>Inter%</t>
  </si>
  <si>
    <t>BE CGPA% 3-2</t>
  </si>
  <si>
    <t>BioTech</t>
  </si>
  <si>
    <t>Venkata Lakshmi Saranya C</t>
  </si>
  <si>
    <t>C1</t>
  </si>
  <si>
    <t>C2</t>
  </si>
  <si>
    <t>C3</t>
  </si>
  <si>
    <t>C4</t>
  </si>
  <si>
    <t>No of Placements</t>
  </si>
  <si>
    <t>Backlogs</t>
  </si>
  <si>
    <t>Accenture off 2.0</t>
  </si>
  <si>
    <t>Bio Informatics off 4.0</t>
  </si>
  <si>
    <t>Accen</t>
  </si>
  <si>
    <t>Tech mahindra off 3.6</t>
  </si>
  <si>
    <t>Darwin Box off 4</t>
  </si>
  <si>
    <t>Infosys</t>
  </si>
  <si>
    <t>Uber off 4</t>
  </si>
  <si>
    <t>Culti-fit off 3</t>
  </si>
  <si>
    <t>Amazon off 4</t>
  </si>
  <si>
    <t>Aurobindo</t>
  </si>
  <si>
    <t>Dr Reddys off 3.8</t>
  </si>
  <si>
    <t>Wipro off 2.4</t>
  </si>
  <si>
    <t>Biological E Ltd off 4</t>
  </si>
  <si>
    <t>Accenture off 3.6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</si>
</sst>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mm\-dd\-yyyy\ h:mm"/>
    <numFmt numFmtId="165" formatCode="mm\-dd\-yyyy"/>
    <numFmt numFmtId="166" formatCode="m/d/yyyy"/>
    <numFmt numFmtId="167" formatCode="m/d/yyyy\ h:mm:ss"/>
    <numFmt numFmtId="168" formatCode="m\-d\-yyyy"/>
    <numFmt numFmtId="169" formatCode="00"/>
  </numFmts>
  <fonts count="4">
    <font>
      <sz val="10.0"/>
      <color rgb="FF000000"/>
      <name val="Arial"/>
    </font>
    <font>
      <sz val="14.0"/>
      <color rgb="FF000000"/>
      <name val="Calibri"/>
    </font>
    <font>
      <sz val="11.0"/>
      <color rgb="FF000000"/>
      <name val="Calibri"/>
    </font>
    <font>
      <sz val="10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A5A5A5"/>
        <bgColor rgb="FFA5A5A5"/>
      </patternFill>
    </fill>
    <fill>
      <patternFill patternType="solid">
        <fgColor rgb="FFB7E1CD"/>
        <bgColor rgb="FFB7E1CD"/>
      </patternFill>
    </fill>
    <fill>
      <patternFill patternType="solid">
        <fgColor rgb="FFFFFFFF"/>
        <bgColor rgb="FFFFFFFF"/>
      </patternFill>
    </fill>
  </fills>
  <borders count="6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2" numFmtId="164" xfId="0" applyFont="1" applyNumberFormat="1"/>
    <xf borderId="0" fillId="0" fontId="2" numFmtId="0" xfId="0" applyFont="1"/>
    <xf borderId="0" fillId="0" fontId="2" numFmtId="165" xfId="0" applyFont="1" applyNumberFormat="1"/>
    <xf borderId="0" fillId="0" fontId="2" numFmtId="166" xfId="0" applyFont="1" applyNumberFormat="1"/>
    <xf borderId="0" fillId="0" fontId="2" numFmtId="167" xfId="0" applyFont="1" applyNumberFormat="1"/>
    <xf borderId="0" fillId="0" fontId="2" numFmtId="11" xfId="0" applyFont="1" applyNumberFormat="1"/>
    <xf borderId="0" fillId="0" fontId="2" numFmtId="165" xfId="0" applyAlignment="1" applyFont="1" applyNumberFormat="1">
      <alignment horizontal="right"/>
    </xf>
    <xf borderId="1" fillId="3" fontId="2" numFmtId="0" xfId="0" applyBorder="1" applyFill="1" applyFont="1"/>
    <xf borderId="0" fillId="0" fontId="2" numFmtId="168" xfId="0" applyFont="1" applyNumberFormat="1"/>
    <xf borderId="0" fillId="0" fontId="2" numFmtId="0" xfId="0" applyAlignment="1" applyFont="1">
      <alignment horizontal="right"/>
    </xf>
    <xf borderId="0" fillId="0" fontId="0" numFmtId="0" xfId="0" applyFont="1"/>
    <xf borderId="2" fillId="0" fontId="0" numFmtId="0" xfId="0" applyAlignment="1" applyBorder="1" applyFont="1">
      <alignment horizontal="center" vertical="center"/>
    </xf>
    <xf borderId="2" fillId="4" fontId="3" numFmtId="0" xfId="0" applyAlignment="1" applyBorder="1" applyFill="1" applyFont="1">
      <alignment horizontal="left" vertical="center"/>
    </xf>
    <xf borderId="2" fillId="4" fontId="3" numFmtId="169" xfId="0" applyAlignment="1" applyBorder="1" applyFont="1" applyNumberFormat="1">
      <alignment horizontal="center" vertical="center"/>
    </xf>
    <xf borderId="2" fillId="4" fontId="3" numFmtId="0" xfId="0" applyAlignment="1" applyBorder="1" applyFont="1">
      <alignment horizontal="center" vertical="center"/>
    </xf>
    <xf borderId="0" fillId="0" fontId="0" numFmtId="0" xfId="0" applyAlignment="1" applyFont="1">
      <alignment horizontal="center" vertical="center"/>
    </xf>
    <xf borderId="2" fillId="0" fontId="0" numFmtId="0" xfId="0" applyAlignment="1" applyBorder="1" applyFont="1">
      <alignment horizontal="left" vertical="center"/>
    </xf>
    <xf borderId="2" fillId="0" fontId="0" numFmtId="169" xfId="0" applyAlignment="1" applyBorder="1" applyFont="1" applyNumberFormat="1">
      <alignment horizontal="center" vertical="center"/>
    </xf>
    <xf borderId="2" fillId="3" fontId="0" numFmtId="0" xfId="0" applyAlignment="1" applyBorder="1" applyFont="1">
      <alignment horizontal="center" vertical="center"/>
    </xf>
    <xf borderId="0" fillId="0" fontId="2" numFmtId="0" xfId="0" applyAlignment="1" applyFont="1">
      <alignment horizontal="left"/>
    </xf>
    <xf borderId="0" fillId="0" fontId="2" numFmtId="169" xfId="0" applyFont="1" applyNumberFormat="1"/>
    <xf borderId="0" fillId="0" fontId="0" numFmtId="0" xfId="0" applyAlignment="1" applyFont="1">
      <alignment horizontal="left"/>
    </xf>
    <xf borderId="0" fillId="0" fontId="0" numFmtId="169" xfId="0" applyFont="1" applyNumberFormat="1"/>
    <xf borderId="3" fillId="0" fontId="0" numFmtId="0" xfId="0" applyAlignment="1" applyBorder="1" applyFont="1">
      <alignment horizontal="center" vertical="center"/>
    </xf>
    <xf borderId="0" fillId="0" fontId="0" numFmtId="0" xfId="0" applyAlignment="1" applyFont="1">
      <alignment horizontal="center" readingOrder="0" vertical="center"/>
    </xf>
    <xf borderId="2" fillId="0" fontId="0" numFmtId="0" xfId="0" applyAlignment="1" applyBorder="1" applyFont="1">
      <alignment horizontal="center" shrinkToFit="0" vertical="center" wrapText="1"/>
    </xf>
    <xf borderId="4" fillId="0" fontId="0" numFmtId="169" xfId="0" applyAlignment="1" applyBorder="1" applyFont="1" applyNumberFormat="1">
      <alignment horizontal="center" vertical="center"/>
    </xf>
    <xf borderId="5" fillId="0" fontId="0" numFmtId="0" xfId="0" applyAlignment="1" applyBorder="1" applyFont="1">
      <alignment horizontal="center" vertical="center"/>
    </xf>
    <xf borderId="4" fillId="0" fontId="0" numFmtId="0" xfId="0" applyAlignment="1" applyBorder="1" applyFont="1">
      <alignment horizontal="center" vertical="center"/>
    </xf>
    <xf borderId="3" fillId="0" fontId="0" numFmtId="0" xfId="0" applyAlignment="1" applyBorder="1" applyFont="1">
      <alignment horizontal="center" shrinkToFit="0" vertical="center" wrapText="1"/>
    </xf>
    <xf borderId="3" fillId="0" fontId="0" numFmtId="169" xfId="0" applyAlignment="1" applyBorder="1" applyFont="1" applyNumberFormat="1">
      <alignment horizontal="center" vertical="center"/>
    </xf>
    <xf borderId="2" fillId="0" fontId="0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7.0"/>
    <col customWidth="1" min="2" max="2" width="32.0"/>
    <col customWidth="1" min="3" max="21" width="14.43"/>
    <col customWidth="1" min="22" max="22" width="26.86"/>
    <col customWidth="1" min="23" max="55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ht="15.75" customHeight="1">
      <c r="A2" s="2">
        <v>42772.79236111111</v>
      </c>
      <c r="B2" s="3" t="s">
        <v>55</v>
      </c>
      <c r="C2" s="3" t="s">
        <v>56</v>
      </c>
      <c r="D2" s="3" t="s">
        <v>57</v>
      </c>
      <c r="E2" s="3">
        <v>1.60113805015E11</v>
      </c>
      <c r="F2" s="3" t="s">
        <v>58</v>
      </c>
      <c r="G2" s="4">
        <v>35285.0</v>
      </c>
      <c r="H2" s="3">
        <v>9.550192625E9</v>
      </c>
      <c r="I2" s="3" t="s">
        <v>59</v>
      </c>
      <c r="J2" s="3"/>
      <c r="K2" s="3" t="s">
        <v>60</v>
      </c>
      <c r="L2" s="3" t="s">
        <v>61</v>
      </c>
      <c r="M2" s="3" t="s">
        <v>62</v>
      </c>
      <c r="N2" s="3" t="s">
        <v>62</v>
      </c>
      <c r="O2" s="3">
        <v>507101.0</v>
      </c>
      <c r="P2" s="3">
        <v>8.0747548E9</v>
      </c>
      <c r="Q2" s="3" t="s">
        <v>63</v>
      </c>
      <c r="R2" s="3">
        <v>1.0</v>
      </c>
      <c r="S2" s="3">
        <v>80.0</v>
      </c>
      <c r="T2" s="3">
        <v>80.0</v>
      </c>
      <c r="U2" s="3">
        <v>85.0</v>
      </c>
      <c r="V2" s="3">
        <v>3.0</v>
      </c>
      <c r="W2" s="3">
        <v>5.0</v>
      </c>
      <c r="X2" s="3" t="s">
        <v>64</v>
      </c>
      <c r="Y2" s="3">
        <v>1.0</v>
      </c>
      <c r="Z2" s="3"/>
      <c r="AA2" s="3"/>
      <c r="AB2" s="3"/>
      <c r="AC2" s="3"/>
      <c r="AD2" s="3"/>
      <c r="AE2" s="3" t="s">
        <v>65</v>
      </c>
      <c r="AF2" s="3">
        <v>76.0</v>
      </c>
      <c r="AG2" s="3">
        <v>2013.0</v>
      </c>
      <c r="AH2" s="3">
        <v>167483.0</v>
      </c>
      <c r="AI2" s="3" t="s">
        <v>66</v>
      </c>
      <c r="AJ2" s="3" t="s">
        <v>67</v>
      </c>
      <c r="AK2" s="3">
        <v>80.0</v>
      </c>
      <c r="AL2" s="3">
        <v>2011.0</v>
      </c>
      <c r="AM2" s="3"/>
      <c r="AN2" s="3"/>
      <c r="AO2" s="3"/>
      <c r="AP2" s="3"/>
      <c r="AQ2" s="3"/>
      <c r="AR2" s="3"/>
      <c r="AS2" s="3"/>
      <c r="AT2" s="3"/>
      <c r="AU2" s="3"/>
      <c r="AV2" s="3"/>
      <c r="AW2" s="3" t="s">
        <v>68</v>
      </c>
      <c r="AX2" s="3">
        <v>5.0</v>
      </c>
      <c r="AY2" s="3" t="s">
        <v>69</v>
      </c>
      <c r="AZ2" s="3"/>
      <c r="BA2" s="3"/>
      <c r="BB2" s="3"/>
      <c r="BC2" s="3"/>
    </row>
    <row r="3" ht="15.75" customHeight="1">
      <c r="A3" s="2">
        <v>42768.93125</v>
      </c>
      <c r="B3" s="3" t="s">
        <v>70</v>
      </c>
      <c r="C3" s="3" t="s">
        <v>71</v>
      </c>
      <c r="D3" s="3" t="s">
        <v>72</v>
      </c>
      <c r="E3" s="3">
        <v>1.60113805018E11</v>
      </c>
      <c r="F3" s="3" t="s">
        <v>58</v>
      </c>
      <c r="G3" s="4">
        <v>34943.0</v>
      </c>
      <c r="H3" s="3">
        <v>9.701370151E9</v>
      </c>
      <c r="I3" s="3" t="s">
        <v>73</v>
      </c>
      <c r="J3" s="3"/>
      <c r="K3" s="3" t="s">
        <v>74</v>
      </c>
      <c r="L3" s="3" t="s">
        <v>75</v>
      </c>
      <c r="M3" s="3" t="s">
        <v>75</v>
      </c>
      <c r="N3" s="3" t="s">
        <v>76</v>
      </c>
      <c r="O3" s="3">
        <v>500056.0</v>
      </c>
      <c r="P3" s="3">
        <v>9.701370151E9</v>
      </c>
      <c r="Q3" s="3" t="s">
        <v>63</v>
      </c>
      <c r="R3" s="3">
        <v>1.0</v>
      </c>
      <c r="S3" s="3"/>
      <c r="T3" s="3">
        <v>7.9</v>
      </c>
      <c r="U3" s="3">
        <v>7.5</v>
      </c>
      <c r="V3" s="3">
        <v>0.0</v>
      </c>
      <c r="W3" s="3">
        <v>0.0</v>
      </c>
      <c r="X3" s="3" t="s">
        <v>64</v>
      </c>
      <c r="Y3" s="3" t="s">
        <v>77</v>
      </c>
      <c r="Z3" s="3"/>
      <c r="AA3" s="3"/>
      <c r="AB3" s="3"/>
      <c r="AC3" s="3"/>
      <c r="AD3" s="3"/>
      <c r="AE3" s="3" t="s">
        <v>65</v>
      </c>
      <c r="AF3" s="3">
        <v>95.6</v>
      </c>
      <c r="AG3" s="3">
        <v>2013.0</v>
      </c>
      <c r="AH3" s="3"/>
      <c r="AI3" s="3" t="s">
        <v>66</v>
      </c>
      <c r="AJ3" s="3" t="s">
        <v>67</v>
      </c>
      <c r="AK3" s="3">
        <v>93.0</v>
      </c>
      <c r="AL3" s="3">
        <v>2011.0</v>
      </c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>
        <v>5.0</v>
      </c>
      <c r="AY3" s="3"/>
      <c r="AZ3" s="3"/>
      <c r="BA3" s="3"/>
      <c r="BB3" s="3"/>
      <c r="BC3" s="3"/>
    </row>
    <row r="4" ht="15.75" customHeight="1">
      <c r="A4" s="2">
        <v>42769.33263888889</v>
      </c>
      <c r="B4" s="3" t="s">
        <v>78</v>
      </c>
      <c r="C4" s="3" t="s">
        <v>79</v>
      </c>
      <c r="D4" s="3" t="s">
        <v>80</v>
      </c>
      <c r="E4" s="3">
        <v>1.60113805021E11</v>
      </c>
      <c r="F4" s="3" t="s">
        <v>58</v>
      </c>
      <c r="G4" s="5">
        <v>35002.0</v>
      </c>
      <c r="H4" s="3">
        <v>8.919461139E9</v>
      </c>
      <c r="I4" s="3" t="s">
        <v>81</v>
      </c>
      <c r="J4" s="3"/>
      <c r="K4" s="3" t="s">
        <v>82</v>
      </c>
      <c r="L4" s="3" t="s">
        <v>83</v>
      </c>
      <c r="M4" s="3" t="s">
        <v>84</v>
      </c>
      <c r="N4" s="3" t="s">
        <v>85</v>
      </c>
      <c r="O4" s="3">
        <v>500038.0</v>
      </c>
      <c r="P4" s="3">
        <v>9.84803009E9</v>
      </c>
      <c r="Q4" s="3" t="s">
        <v>63</v>
      </c>
      <c r="R4" s="3">
        <v>1.0</v>
      </c>
      <c r="S4" s="3">
        <v>7.2</v>
      </c>
      <c r="T4" s="3">
        <v>7.5</v>
      </c>
      <c r="U4" s="3">
        <v>7.4</v>
      </c>
      <c r="V4" s="3">
        <v>2.0</v>
      </c>
      <c r="W4" s="3">
        <v>2.0</v>
      </c>
      <c r="X4" s="3" t="s">
        <v>86</v>
      </c>
      <c r="Y4" s="3">
        <v>0.0</v>
      </c>
      <c r="Z4" s="3"/>
      <c r="AA4" s="3"/>
      <c r="AB4" s="3"/>
      <c r="AC4" s="3"/>
      <c r="AD4" s="3"/>
      <c r="AE4" s="3" t="s">
        <v>65</v>
      </c>
      <c r="AF4" s="3">
        <v>92.0</v>
      </c>
      <c r="AG4" s="3">
        <v>2013.0</v>
      </c>
      <c r="AH4" s="3"/>
      <c r="AI4" s="3" t="s">
        <v>66</v>
      </c>
      <c r="AJ4" s="3" t="s">
        <v>67</v>
      </c>
      <c r="AK4" s="3">
        <v>86.5</v>
      </c>
      <c r="AL4" s="3">
        <v>2011.0</v>
      </c>
      <c r="AM4" s="3"/>
      <c r="AN4" s="3"/>
      <c r="AO4" s="3"/>
      <c r="AP4" s="3"/>
      <c r="AQ4" s="3"/>
      <c r="AR4" s="3"/>
      <c r="AS4" s="3"/>
      <c r="AT4" s="3"/>
      <c r="AU4" s="3"/>
      <c r="AV4" s="3" t="s">
        <v>87</v>
      </c>
      <c r="AW4" s="3" t="s">
        <v>88</v>
      </c>
      <c r="AX4" s="3">
        <v>4.0</v>
      </c>
      <c r="AY4" s="3" t="s">
        <v>89</v>
      </c>
      <c r="AZ4" s="3"/>
      <c r="BA4" s="3"/>
      <c r="BB4" s="3"/>
      <c r="BC4" s="3" t="s">
        <v>90</v>
      </c>
    </row>
    <row r="5" ht="15.75" customHeight="1">
      <c r="A5" s="6">
        <v>42766.72505787037</v>
      </c>
      <c r="B5" s="3" t="s">
        <v>91</v>
      </c>
      <c r="C5" s="3" t="s">
        <v>91</v>
      </c>
      <c r="D5" s="3" t="s">
        <v>92</v>
      </c>
      <c r="E5" s="3">
        <v>1.60114805001E11</v>
      </c>
      <c r="F5" s="3" t="s">
        <v>58</v>
      </c>
      <c r="G5" s="5">
        <v>35662.0</v>
      </c>
      <c r="H5" s="3">
        <v>7.396034681E9</v>
      </c>
      <c r="I5" s="3" t="s">
        <v>93</v>
      </c>
      <c r="J5" s="3" t="s">
        <v>94</v>
      </c>
      <c r="K5" s="3" t="s">
        <v>95</v>
      </c>
      <c r="L5" s="3" t="s">
        <v>96</v>
      </c>
      <c r="M5" s="3" t="s">
        <v>97</v>
      </c>
      <c r="N5" s="3" t="s">
        <v>85</v>
      </c>
      <c r="O5" s="3">
        <v>500084.0</v>
      </c>
      <c r="P5" s="3">
        <v>8.186808756E9</v>
      </c>
      <c r="Q5" s="3" t="s">
        <v>63</v>
      </c>
      <c r="R5" s="3">
        <v>1.0</v>
      </c>
      <c r="S5" s="3">
        <v>7.1</v>
      </c>
      <c r="T5" s="3">
        <v>7.1</v>
      </c>
      <c r="U5" s="3">
        <v>7.1</v>
      </c>
      <c r="V5" s="3" t="s">
        <v>98</v>
      </c>
      <c r="W5" s="3">
        <v>1.0</v>
      </c>
      <c r="X5" s="3" t="s">
        <v>64</v>
      </c>
      <c r="Y5" s="3">
        <v>0.0</v>
      </c>
      <c r="Z5" s="3"/>
      <c r="AA5" s="3"/>
      <c r="AB5" s="3"/>
      <c r="AC5" s="3"/>
      <c r="AD5" s="3"/>
      <c r="AE5" s="3" t="s">
        <v>65</v>
      </c>
      <c r="AF5" s="3">
        <v>79.0</v>
      </c>
      <c r="AG5" s="3">
        <v>2014.0</v>
      </c>
      <c r="AH5" s="3">
        <v>156816.0</v>
      </c>
      <c r="AI5" s="3" t="s">
        <v>66</v>
      </c>
      <c r="AJ5" s="3" t="s">
        <v>67</v>
      </c>
      <c r="AK5" s="3">
        <v>80.0</v>
      </c>
      <c r="AL5" s="3">
        <v>2012.0</v>
      </c>
      <c r="AM5" s="3"/>
      <c r="AN5" s="3"/>
      <c r="AO5" s="3"/>
      <c r="AP5" s="3"/>
      <c r="AQ5" s="3"/>
      <c r="AR5" s="3"/>
      <c r="AS5" s="3"/>
      <c r="AT5" s="3"/>
      <c r="AU5" s="3"/>
      <c r="AV5" s="3" t="s">
        <v>99</v>
      </c>
      <c r="AW5" s="3" t="s">
        <v>100</v>
      </c>
      <c r="AX5" s="3">
        <v>4.0</v>
      </c>
      <c r="AY5" s="7">
        <v>7.65802E11</v>
      </c>
      <c r="AZ5" s="3"/>
      <c r="BA5" s="3"/>
      <c r="BB5" s="3"/>
      <c r="BC5" s="3"/>
    </row>
    <row r="6" ht="15.75" customHeight="1">
      <c r="A6" s="6">
        <v>42766.89922453704</v>
      </c>
      <c r="B6" s="3" t="s">
        <v>101</v>
      </c>
      <c r="C6" s="3" t="s">
        <v>102</v>
      </c>
      <c r="D6" s="3" t="s">
        <v>103</v>
      </c>
      <c r="E6" s="3">
        <v>1.60114805002E11</v>
      </c>
      <c r="F6" s="3" t="s">
        <v>58</v>
      </c>
      <c r="G6" s="4">
        <v>35433.0</v>
      </c>
      <c r="H6" s="3">
        <v>8.297509795E9</v>
      </c>
      <c r="I6" s="3" t="s">
        <v>104</v>
      </c>
      <c r="J6" s="3" t="s">
        <v>105</v>
      </c>
      <c r="K6" s="3" t="s">
        <v>106</v>
      </c>
      <c r="L6" s="3" t="s">
        <v>107</v>
      </c>
      <c r="M6" s="3" t="s">
        <v>108</v>
      </c>
      <c r="N6" s="3" t="s">
        <v>85</v>
      </c>
      <c r="O6" s="3">
        <v>500013.0</v>
      </c>
      <c r="P6" s="3">
        <v>9.397816505E9</v>
      </c>
      <c r="Q6" s="3" t="s">
        <v>63</v>
      </c>
      <c r="R6" s="3">
        <v>1.0</v>
      </c>
      <c r="S6" s="3"/>
      <c r="T6" s="3">
        <v>8.03</v>
      </c>
      <c r="U6" s="3">
        <v>8.03</v>
      </c>
      <c r="V6" s="3"/>
      <c r="W6" s="3"/>
      <c r="X6" s="3" t="s">
        <v>64</v>
      </c>
      <c r="Y6" s="3">
        <v>0.0</v>
      </c>
      <c r="Z6" s="3"/>
      <c r="AA6" s="3"/>
      <c r="AB6" s="3"/>
      <c r="AC6" s="3"/>
      <c r="AD6" s="3"/>
      <c r="AE6" s="3" t="s">
        <v>65</v>
      </c>
      <c r="AF6" s="3">
        <v>93.5</v>
      </c>
      <c r="AG6" s="3">
        <v>2014.0</v>
      </c>
      <c r="AH6" s="3">
        <v>21816.0</v>
      </c>
      <c r="AI6" s="3" t="s">
        <v>66</v>
      </c>
      <c r="AJ6" s="3" t="s">
        <v>67</v>
      </c>
      <c r="AK6" s="3">
        <v>9.2</v>
      </c>
      <c r="AL6" s="3">
        <v>2012.0</v>
      </c>
      <c r="AM6" s="3"/>
      <c r="AN6" s="3"/>
      <c r="AO6" s="3"/>
      <c r="AP6" s="3"/>
      <c r="AQ6" s="3"/>
      <c r="AR6" s="3"/>
      <c r="AS6" s="3"/>
      <c r="AT6" s="3"/>
      <c r="AU6" s="3"/>
      <c r="AV6" s="3" t="s">
        <v>109</v>
      </c>
      <c r="AW6" s="3" t="s">
        <v>110</v>
      </c>
      <c r="AX6" s="3">
        <v>4.0</v>
      </c>
      <c r="AY6" s="7">
        <v>5.89997E11</v>
      </c>
      <c r="AZ6" s="3"/>
      <c r="BA6" s="3"/>
      <c r="BB6" s="3"/>
      <c r="BC6" s="3"/>
    </row>
    <row r="7" ht="15.75" customHeight="1">
      <c r="A7" s="2">
        <v>42768.84722222222</v>
      </c>
      <c r="B7" s="3" t="s">
        <v>111</v>
      </c>
      <c r="C7" s="3" t="s">
        <v>112</v>
      </c>
      <c r="D7" s="3" t="s">
        <v>113</v>
      </c>
      <c r="E7" s="3">
        <v>1.60114805003E11</v>
      </c>
      <c r="F7" s="3" t="s">
        <v>58</v>
      </c>
      <c r="G7" s="4">
        <v>35314.0</v>
      </c>
      <c r="H7" s="3">
        <v>9.154196962E9</v>
      </c>
      <c r="I7" s="3" t="s">
        <v>114</v>
      </c>
      <c r="J7" s="3" t="s">
        <v>115</v>
      </c>
      <c r="K7" s="3" t="s">
        <v>116</v>
      </c>
      <c r="L7" s="3" t="s">
        <v>117</v>
      </c>
      <c r="M7" s="3" t="s">
        <v>118</v>
      </c>
      <c r="N7" s="3" t="s">
        <v>119</v>
      </c>
      <c r="O7" s="3">
        <v>500011.0</v>
      </c>
      <c r="P7" s="3">
        <v>9.440581054E9</v>
      </c>
      <c r="Q7" s="3" t="s">
        <v>63</v>
      </c>
      <c r="R7" s="3">
        <v>1.0</v>
      </c>
      <c r="S7" s="3"/>
      <c r="T7" s="3">
        <v>8.25</v>
      </c>
      <c r="U7" s="3">
        <v>8.17</v>
      </c>
      <c r="V7" s="3">
        <v>0.0</v>
      </c>
      <c r="W7" s="3">
        <v>0.0</v>
      </c>
      <c r="X7" s="3" t="s">
        <v>64</v>
      </c>
      <c r="Y7" s="3">
        <v>0.0</v>
      </c>
      <c r="Z7" s="3"/>
      <c r="AA7" s="3"/>
      <c r="AB7" s="3"/>
      <c r="AC7" s="3"/>
      <c r="AD7" s="3"/>
      <c r="AE7" s="3" t="s">
        <v>65</v>
      </c>
      <c r="AF7" s="3">
        <v>90.1</v>
      </c>
      <c r="AG7" s="3">
        <v>2014.0</v>
      </c>
      <c r="AH7" s="3"/>
      <c r="AI7" s="3" t="s">
        <v>66</v>
      </c>
      <c r="AJ7" s="3" t="s">
        <v>67</v>
      </c>
      <c r="AK7" s="3">
        <v>9.2</v>
      </c>
      <c r="AL7" s="3">
        <v>2012.0</v>
      </c>
      <c r="AM7" s="3"/>
      <c r="AN7" s="3"/>
      <c r="AO7" s="3"/>
      <c r="AP7" s="3"/>
      <c r="AQ7" s="3"/>
      <c r="AR7" s="3"/>
      <c r="AS7" s="3"/>
      <c r="AT7" s="3"/>
      <c r="AU7" s="3"/>
      <c r="AV7" s="3" t="s">
        <v>120</v>
      </c>
      <c r="AW7" s="3" t="s">
        <v>121</v>
      </c>
      <c r="AX7" s="3">
        <v>5.0</v>
      </c>
      <c r="AY7" s="7">
        <v>8.50053E11</v>
      </c>
      <c r="AZ7" s="3"/>
      <c r="BA7" s="3" t="s">
        <v>122</v>
      </c>
      <c r="BB7" s="3" t="s">
        <v>123</v>
      </c>
      <c r="BC7" s="3"/>
    </row>
    <row r="8" ht="15.75" customHeight="1">
      <c r="A8" s="2">
        <v>42768.802083333336</v>
      </c>
      <c r="B8" s="3" t="s">
        <v>124</v>
      </c>
      <c r="C8" s="3" t="s">
        <v>125</v>
      </c>
      <c r="D8" s="3" t="s">
        <v>126</v>
      </c>
      <c r="E8" s="3">
        <v>1.60114805004E11</v>
      </c>
      <c r="F8" s="3" t="s">
        <v>58</v>
      </c>
      <c r="G8" s="5">
        <v>35182.0</v>
      </c>
      <c r="H8" s="3">
        <v>8.374745828E9</v>
      </c>
      <c r="I8" s="3" t="s">
        <v>127</v>
      </c>
      <c r="J8" s="3" t="s">
        <v>128</v>
      </c>
      <c r="K8" s="3" t="s">
        <v>129</v>
      </c>
      <c r="L8" s="3" t="s">
        <v>130</v>
      </c>
      <c r="M8" s="3" t="s">
        <v>131</v>
      </c>
      <c r="N8" s="3" t="s">
        <v>85</v>
      </c>
      <c r="O8" s="3">
        <v>500033.0</v>
      </c>
      <c r="P8" s="3">
        <v>9.849040535E9</v>
      </c>
      <c r="Q8" s="3" t="s">
        <v>63</v>
      </c>
      <c r="R8" s="3">
        <v>1.0</v>
      </c>
      <c r="S8" s="3"/>
      <c r="T8" s="3">
        <v>8.77</v>
      </c>
      <c r="U8" s="3">
        <v>8.71</v>
      </c>
      <c r="V8" s="3"/>
      <c r="W8" s="3"/>
      <c r="X8" s="3" t="s">
        <v>64</v>
      </c>
      <c r="Y8" s="3">
        <v>0.0</v>
      </c>
      <c r="Z8" s="3"/>
      <c r="AA8" s="3"/>
      <c r="AB8" s="3"/>
      <c r="AC8" s="3"/>
      <c r="AD8" s="3"/>
      <c r="AE8" s="3" t="s">
        <v>65</v>
      </c>
      <c r="AF8" s="3">
        <v>92.4</v>
      </c>
      <c r="AG8" s="3">
        <v>2014.0</v>
      </c>
      <c r="AH8" s="3">
        <v>22287.0</v>
      </c>
      <c r="AI8" s="3" t="s">
        <v>66</v>
      </c>
      <c r="AJ8" s="3" t="s">
        <v>67</v>
      </c>
      <c r="AK8" s="3"/>
      <c r="AL8" s="3">
        <v>2012.0</v>
      </c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>
        <v>5.0</v>
      </c>
      <c r="AY8" s="7">
        <v>3.81343E11</v>
      </c>
      <c r="AZ8" s="3"/>
      <c r="BA8" s="3"/>
      <c r="BB8" s="3"/>
      <c r="BC8" s="3"/>
    </row>
    <row r="9" ht="15.75" customHeight="1">
      <c r="A9" s="2">
        <v>42767.373611111114</v>
      </c>
      <c r="B9" s="3" t="s">
        <v>132</v>
      </c>
      <c r="C9" s="3" t="s">
        <v>133</v>
      </c>
      <c r="D9" s="3" t="s">
        <v>134</v>
      </c>
      <c r="E9" s="3">
        <v>1.60114805005E11</v>
      </c>
      <c r="F9" s="3" t="s">
        <v>58</v>
      </c>
      <c r="G9" s="5">
        <v>35661.0</v>
      </c>
      <c r="H9" s="3">
        <v>9.010185153E9</v>
      </c>
      <c r="I9" s="3" t="s">
        <v>135</v>
      </c>
      <c r="J9" s="3" t="s">
        <v>136</v>
      </c>
      <c r="K9" s="3" t="s">
        <v>137</v>
      </c>
      <c r="L9" s="3" t="s">
        <v>138</v>
      </c>
      <c r="M9" s="3" t="s">
        <v>139</v>
      </c>
      <c r="N9" s="3" t="s">
        <v>85</v>
      </c>
      <c r="O9" s="3">
        <v>500080.0</v>
      </c>
      <c r="P9" s="3">
        <v>9.440291013E9</v>
      </c>
      <c r="Q9" s="3" t="s">
        <v>63</v>
      </c>
      <c r="R9" s="3">
        <v>1.0</v>
      </c>
      <c r="S9" s="3"/>
      <c r="T9" s="3">
        <v>7.64</v>
      </c>
      <c r="U9" s="3">
        <v>7.64</v>
      </c>
      <c r="V9" s="3">
        <v>0.0</v>
      </c>
      <c r="W9" s="3">
        <v>1.0</v>
      </c>
      <c r="X9" s="3" t="s">
        <v>64</v>
      </c>
      <c r="Y9" s="3">
        <v>0.0</v>
      </c>
      <c r="Z9" s="3"/>
      <c r="AA9" s="3"/>
      <c r="AB9" s="3"/>
      <c r="AC9" s="3"/>
      <c r="AD9" s="3"/>
      <c r="AE9" s="3" t="s">
        <v>65</v>
      </c>
      <c r="AF9" s="3">
        <v>91.2</v>
      </c>
      <c r="AG9" s="3">
        <v>2014.0</v>
      </c>
      <c r="AH9" s="3">
        <v>24251.0</v>
      </c>
      <c r="AI9" s="3" t="s">
        <v>66</v>
      </c>
      <c r="AJ9" s="3" t="s">
        <v>67</v>
      </c>
      <c r="AK9" s="3">
        <v>93.0</v>
      </c>
      <c r="AL9" s="3">
        <v>2012.0</v>
      </c>
      <c r="AM9" s="3"/>
      <c r="AN9" s="3"/>
      <c r="AO9" s="3"/>
      <c r="AP9" s="3"/>
      <c r="AQ9" s="3"/>
      <c r="AR9" s="3"/>
      <c r="AS9" s="3"/>
      <c r="AT9" s="3"/>
      <c r="AU9" s="3"/>
      <c r="AV9" s="3"/>
      <c r="AW9" s="3" t="s">
        <v>140</v>
      </c>
      <c r="AX9" s="3">
        <v>5.0</v>
      </c>
      <c r="AY9" s="7">
        <v>5.52897E11</v>
      </c>
      <c r="AZ9" s="3"/>
      <c r="BA9" s="3" t="s">
        <v>141</v>
      </c>
      <c r="BB9" s="3"/>
      <c r="BC9" s="3"/>
    </row>
    <row r="10" ht="15.75" customHeight="1">
      <c r="A10" s="6">
        <v>42766.99630787037</v>
      </c>
      <c r="B10" s="3" t="s">
        <v>142</v>
      </c>
      <c r="C10" s="3" t="s">
        <v>143</v>
      </c>
      <c r="D10" s="3" t="s">
        <v>144</v>
      </c>
      <c r="E10" s="3">
        <v>1.60114805006E11</v>
      </c>
      <c r="F10" s="3" t="s">
        <v>58</v>
      </c>
      <c r="G10" s="4">
        <v>35222.0</v>
      </c>
      <c r="H10" s="3">
        <v>8.142250333E9</v>
      </c>
      <c r="I10" s="3" t="s">
        <v>145</v>
      </c>
      <c r="J10" s="3"/>
      <c r="K10" s="3">
        <v>202.0</v>
      </c>
      <c r="L10" s="3" t="s">
        <v>146</v>
      </c>
      <c r="M10" s="3" t="s">
        <v>147</v>
      </c>
      <c r="N10" s="3" t="s">
        <v>85</v>
      </c>
      <c r="O10" s="3">
        <v>500001.0</v>
      </c>
      <c r="P10" s="3">
        <v>9.246574056E9</v>
      </c>
      <c r="Q10" s="3" t="s">
        <v>63</v>
      </c>
      <c r="R10" s="3">
        <v>1.0</v>
      </c>
      <c r="S10" s="3"/>
      <c r="T10" s="3">
        <v>7.75</v>
      </c>
      <c r="U10" s="3">
        <v>7.59</v>
      </c>
      <c r="V10" s="3"/>
      <c r="W10" s="3">
        <v>1.0</v>
      </c>
      <c r="X10" s="3" t="s">
        <v>86</v>
      </c>
      <c r="Y10" s="3">
        <v>0.0</v>
      </c>
      <c r="Z10" s="3"/>
      <c r="AA10" s="3"/>
      <c r="AB10" s="3"/>
      <c r="AC10" s="3"/>
      <c r="AD10" s="3"/>
      <c r="AE10" s="3" t="s">
        <v>148</v>
      </c>
      <c r="AF10" s="3">
        <v>61.0</v>
      </c>
      <c r="AG10" s="3">
        <v>2014.0</v>
      </c>
      <c r="AH10" s="3"/>
      <c r="AI10" s="3" t="s">
        <v>66</v>
      </c>
      <c r="AJ10" s="3" t="s">
        <v>148</v>
      </c>
      <c r="AK10" s="3">
        <v>79.8</v>
      </c>
      <c r="AL10" s="3">
        <v>2011.0</v>
      </c>
      <c r="AM10" s="3"/>
      <c r="AN10" s="3"/>
      <c r="AO10" s="3"/>
      <c r="AP10" s="3"/>
      <c r="AQ10" s="3"/>
      <c r="AR10" s="3"/>
      <c r="AS10" s="3"/>
      <c r="AT10" s="3"/>
      <c r="AU10" s="3"/>
      <c r="AV10" s="3" t="s">
        <v>149</v>
      </c>
      <c r="AW10" s="3"/>
      <c r="AX10" s="3">
        <v>3.0</v>
      </c>
      <c r="AY10" s="3"/>
      <c r="AZ10" s="3"/>
      <c r="BA10" s="3"/>
      <c r="BB10" s="3"/>
      <c r="BC10" s="3"/>
    </row>
    <row r="11" ht="15.75" customHeight="1">
      <c r="A11" s="6">
        <v>42766.7644212963</v>
      </c>
      <c r="B11" s="3" t="s">
        <v>150</v>
      </c>
      <c r="C11" s="3" t="s">
        <v>151</v>
      </c>
      <c r="D11" s="3" t="s">
        <v>152</v>
      </c>
      <c r="E11" s="3">
        <v>1.60114805007E11</v>
      </c>
      <c r="F11" s="3" t="s">
        <v>58</v>
      </c>
      <c r="G11" s="5">
        <v>35537.0</v>
      </c>
      <c r="H11" s="3">
        <v>9.160827799E9</v>
      </c>
      <c r="I11" s="3" t="s">
        <v>153</v>
      </c>
      <c r="J11" s="3"/>
      <c r="K11" s="3" t="s">
        <v>154</v>
      </c>
      <c r="L11" s="3" t="s">
        <v>155</v>
      </c>
      <c r="M11" s="3" t="s">
        <v>156</v>
      </c>
      <c r="N11" s="3" t="s">
        <v>85</v>
      </c>
      <c r="O11" s="3">
        <v>500038.0</v>
      </c>
      <c r="P11" s="3">
        <v>9.160687799E9</v>
      </c>
      <c r="Q11" s="3" t="s">
        <v>63</v>
      </c>
      <c r="R11" s="3">
        <v>1.0</v>
      </c>
      <c r="S11" s="3"/>
      <c r="T11" s="3">
        <v>9.29</v>
      </c>
      <c r="U11" s="3">
        <v>8.77</v>
      </c>
      <c r="V11" s="3"/>
      <c r="W11" s="3"/>
      <c r="X11" s="3" t="s">
        <v>64</v>
      </c>
      <c r="Y11" s="3">
        <v>0.0</v>
      </c>
      <c r="Z11" s="3"/>
      <c r="AA11" s="3"/>
      <c r="AB11" s="3"/>
      <c r="AC11" s="3"/>
      <c r="AD11" s="3"/>
      <c r="AE11" s="3" t="s">
        <v>148</v>
      </c>
      <c r="AF11" s="3">
        <v>81.4</v>
      </c>
      <c r="AG11" s="3">
        <v>2014.0</v>
      </c>
      <c r="AH11" s="3">
        <v>26111.0</v>
      </c>
      <c r="AI11" s="3" t="s">
        <v>66</v>
      </c>
      <c r="AJ11" s="3" t="s">
        <v>148</v>
      </c>
      <c r="AK11" s="3">
        <v>91.2</v>
      </c>
      <c r="AL11" s="3">
        <v>2012.0</v>
      </c>
      <c r="AM11" s="3"/>
      <c r="AN11" s="3"/>
      <c r="AO11" s="3"/>
      <c r="AP11" s="3"/>
      <c r="AQ11" s="3"/>
      <c r="AR11" s="3"/>
      <c r="AS11" s="3"/>
      <c r="AT11" s="3"/>
      <c r="AU11" s="3"/>
      <c r="AV11" s="3" t="s">
        <v>157</v>
      </c>
      <c r="AW11" s="3"/>
      <c r="AX11" s="3">
        <v>4.0</v>
      </c>
      <c r="AY11" s="7">
        <v>4.1306E11</v>
      </c>
      <c r="AZ11" s="3" t="s">
        <v>158</v>
      </c>
      <c r="BA11" s="3" t="s">
        <v>159</v>
      </c>
      <c r="BB11" s="3"/>
      <c r="BC11" s="3" t="s">
        <v>160</v>
      </c>
    </row>
    <row r="12" ht="15.75" customHeight="1">
      <c r="A12" s="2">
        <v>42768.84305555555</v>
      </c>
      <c r="B12" s="3" t="s">
        <v>161</v>
      </c>
      <c r="C12" s="3" t="s">
        <v>161</v>
      </c>
      <c r="D12" s="3" t="s">
        <v>162</v>
      </c>
      <c r="E12" s="3">
        <v>1.60114805008E11</v>
      </c>
      <c r="F12" s="3" t="s">
        <v>58</v>
      </c>
      <c r="G12" s="5">
        <v>35364.0</v>
      </c>
      <c r="H12" s="3">
        <v>9.652941306E9</v>
      </c>
      <c r="I12" s="3" t="s">
        <v>163</v>
      </c>
      <c r="J12" s="3" t="s">
        <v>164</v>
      </c>
      <c r="K12" s="8" t="s">
        <v>165</v>
      </c>
      <c r="L12" s="3" t="s">
        <v>166</v>
      </c>
      <c r="M12" s="3" t="s">
        <v>167</v>
      </c>
      <c r="N12" s="3" t="s">
        <v>85</v>
      </c>
      <c r="O12" s="3">
        <v>500026.0</v>
      </c>
      <c r="P12" s="3">
        <v>9.618633984E9</v>
      </c>
      <c r="Q12" s="3" t="s">
        <v>63</v>
      </c>
      <c r="R12" s="3">
        <v>1.0</v>
      </c>
      <c r="S12" s="3"/>
      <c r="T12" s="3">
        <v>7.54</v>
      </c>
      <c r="U12" s="3">
        <v>7.42</v>
      </c>
      <c r="V12" s="3">
        <v>1.0</v>
      </c>
      <c r="W12" s="3">
        <v>7.0</v>
      </c>
      <c r="X12" s="3" t="s">
        <v>64</v>
      </c>
      <c r="Y12" s="3">
        <v>0.0</v>
      </c>
      <c r="Z12" s="3"/>
      <c r="AA12" s="3"/>
      <c r="AB12" s="3"/>
      <c r="AC12" s="3"/>
      <c r="AD12" s="3"/>
      <c r="AE12" s="3" t="s">
        <v>65</v>
      </c>
      <c r="AF12" s="9">
        <v>8.2</v>
      </c>
      <c r="AG12" s="3">
        <v>2014.0</v>
      </c>
      <c r="AH12" s="3"/>
      <c r="AI12" s="3" t="s">
        <v>168</v>
      </c>
      <c r="AJ12" s="3" t="s">
        <v>67</v>
      </c>
      <c r="AK12" s="3">
        <v>8.8</v>
      </c>
      <c r="AL12" s="3">
        <v>2012.0</v>
      </c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>
        <v>3.0</v>
      </c>
      <c r="AY12" s="7">
        <v>5.62124E11</v>
      </c>
      <c r="AZ12" s="3"/>
      <c r="BA12" s="3" t="s">
        <v>169</v>
      </c>
      <c r="BB12" s="3" t="s">
        <v>170</v>
      </c>
      <c r="BC12" s="3"/>
    </row>
    <row r="13" ht="15.75" customHeight="1">
      <c r="A13" s="6">
        <v>42766.66853009259</v>
      </c>
      <c r="B13" s="3" t="s">
        <v>171</v>
      </c>
      <c r="C13" s="3" t="s">
        <v>172</v>
      </c>
      <c r="D13" s="3" t="s">
        <v>173</v>
      </c>
      <c r="E13" s="3">
        <v>1.60114805009E11</v>
      </c>
      <c r="F13" s="3" t="s">
        <v>58</v>
      </c>
      <c r="G13" s="5">
        <v>35211.0</v>
      </c>
      <c r="H13" s="3">
        <v>8.886178797E9</v>
      </c>
      <c r="I13" s="3" t="s">
        <v>174</v>
      </c>
      <c r="J13" s="3"/>
      <c r="K13" s="3" t="s">
        <v>175</v>
      </c>
      <c r="L13" s="3" t="s">
        <v>176</v>
      </c>
      <c r="M13" s="3" t="s">
        <v>177</v>
      </c>
      <c r="N13" s="3" t="s">
        <v>85</v>
      </c>
      <c r="O13" s="3">
        <v>500008.0</v>
      </c>
      <c r="P13" s="3">
        <v>8.686471477E9</v>
      </c>
      <c r="Q13" s="3" t="s">
        <v>63</v>
      </c>
      <c r="R13" s="3">
        <v>1.0</v>
      </c>
      <c r="S13" s="3">
        <v>8.13</v>
      </c>
      <c r="T13" s="3">
        <v>8.13</v>
      </c>
      <c r="U13" s="3">
        <v>8.14</v>
      </c>
      <c r="V13" s="3">
        <v>0.0</v>
      </c>
      <c r="W13" s="3">
        <v>3.0</v>
      </c>
      <c r="X13" s="3" t="s">
        <v>64</v>
      </c>
      <c r="Y13" s="3">
        <v>0.0</v>
      </c>
      <c r="Z13" s="3"/>
      <c r="AA13" s="3"/>
      <c r="AB13" s="3"/>
      <c r="AC13" s="3"/>
      <c r="AD13" s="3"/>
      <c r="AE13" s="3" t="s">
        <v>148</v>
      </c>
      <c r="AF13" s="3">
        <v>79.0</v>
      </c>
      <c r="AG13" s="3">
        <v>2014.0</v>
      </c>
      <c r="AH13" s="3">
        <v>25000.0</v>
      </c>
      <c r="AI13" s="3" t="s">
        <v>168</v>
      </c>
      <c r="AJ13" s="3" t="s">
        <v>148</v>
      </c>
      <c r="AK13" s="3">
        <v>95.0</v>
      </c>
      <c r="AL13" s="3">
        <v>2012.0</v>
      </c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>
        <v>4.0</v>
      </c>
      <c r="AY13" s="3"/>
      <c r="AZ13" s="3"/>
      <c r="BA13" s="3"/>
      <c r="BB13" s="3"/>
      <c r="BC13" s="3"/>
    </row>
    <row r="14" ht="15.75" customHeight="1">
      <c r="A14" s="6">
        <v>42766.802465277775</v>
      </c>
      <c r="B14" s="3" t="s">
        <v>178</v>
      </c>
      <c r="C14" s="3" t="s">
        <v>179</v>
      </c>
      <c r="D14" s="3" t="s">
        <v>180</v>
      </c>
      <c r="E14" s="3">
        <v>1.6011480501E11</v>
      </c>
      <c r="F14" s="3" t="s">
        <v>58</v>
      </c>
      <c r="G14" s="4">
        <v>35676.0</v>
      </c>
      <c r="H14" s="3">
        <v>7.7021568E9</v>
      </c>
      <c r="I14" s="3" t="s">
        <v>181</v>
      </c>
      <c r="J14" s="3"/>
      <c r="K14" s="3" t="s">
        <v>182</v>
      </c>
      <c r="L14" s="3" t="s">
        <v>183</v>
      </c>
      <c r="M14" s="3" t="s">
        <v>184</v>
      </c>
      <c r="N14" s="3" t="s">
        <v>85</v>
      </c>
      <c r="O14" s="3">
        <v>500049.0</v>
      </c>
      <c r="P14" s="3">
        <v>9.550170561E9</v>
      </c>
      <c r="Q14" s="3" t="s">
        <v>63</v>
      </c>
      <c r="R14" s="3">
        <v>1.0</v>
      </c>
      <c r="S14" s="3">
        <v>9.35</v>
      </c>
      <c r="T14" s="3">
        <v>9.35</v>
      </c>
      <c r="U14" s="3">
        <v>9.35</v>
      </c>
      <c r="V14" s="3"/>
      <c r="W14" s="3"/>
      <c r="X14" s="3" t="s">
        <v>64</v>
      </c>
      <c r="Y14" s="3">
        <v>0.0</v>
      </c>
      <c r="Z14" s="3"/>
      <c r="AA14" s="3"/>
      <c r="AB14" s="3"/>
      <c r="AC14" s="3"/>
      <c r="AD14" s="3"/>
      <c r="AE14" s="3" t="s">
        <v>148</v>
      </c>
      <c r="AF14" s="3">
        <v>88.8</v>
      </c>
      <c r="AG14" s="3">
        <v>2014.0</v>
      </c>
      <c r="AH14" s="3">
        <v>15107.0</v>
      </c>
      <c r="AI14" s="3" t="s">
        <v>66</v>
      </c>
      <c r="AJ14" s="3" t="s">
        <v>148</v>
      </c>
      <c r="AK14" s="3">
        <v>91.2</v>
      </c>
      <c r="AL14" s="3">
        <v>2012.0</v>
      </c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>
        <v>4.0</v>
      </c>
      <c r="AY14" s="7">
        <v>7.66086E11</v>
      </c>
      <c r="AZ14" s="3" t="s">
        <v>185</v>
      </c>
      <c r="BA14" s="3" t="s">
        <v>186</v>
      </c>
      <c r="BB14" s="3"/>
      <c r="BC14" s="3"/>
    </row>
    <row r="15" ht="15.75" customHeight="1">
      <c r="A15" s="2">
        <v>42768.94930555556</v>
      </c>
      <c r="B15" s="3" t="s">
        <v>187</v>
      </c>
      <c r="C15" s="3" t="s">
        <v>188</v>
      </c>
      <c r="D15" s="3" t="s">
        <v>189</v>
      </c>
      <c r="E15" s="3">
        <v>1.60114805011E11</v>
      </c>
      <c r="F15" s="3" t="s">
        <v>58</v>
      </c>
      <c r="G15" s="5">
        <v>35534.0</v>
      </c>
      <c r="H15" s="3">
        <v>8.019771889E9</v>
      </c>
      <c r="I15" s="3" t="s">
        <v>190</v>
      </c>
      <c r="J15" s="3"/>
      <c r="K15" s="3" t="s">
        <v>191</v>
      </c>
      <c r="L15" s="3" t="s">
        <v>192</v>
      </c>
      <c r="M15" s="3" t="s">
        <v>193</v>
      </c>
      <c r="N15" s="3" t="s">
        <v>194</v>
      </c>
      <c r="O15" s="3">
        <v>500010.0</v>
      </c>
      <c r="P15" s="3">
        <v>9.290971232E9</v>
      </c>
      <c r="Q15" s="3" t="s">
        <v>63</v>
      </c>
      <c r="R15" s="3">
        <v>1.0</v>
      </c>
      <c r="S15" s="3">
        <v>9.08</v>
      </c>
      <c r="T15" s="3">
        <v>9.08</v>
      </c>
      <c r="U15" s="3">
        <v>9.08</v>
      </c>
      <c r="V15" s="3">
        <v>0.0</v>
      </c>
      <c r="W15" s="3">
        <v>0.0</v>
      </c>
      <c r="X15" s="3" t="s">
        <v>64</v>
      </c>
      <c r="Y15" s="3">
        <v>0.0</v>
      </c>
      <c r="Z15" s="3"/>
      <c r="AA15" s="3"/>
      <c r="AB15" s="3"/>
      <c r="AC15" s="3"/>
      <c r="AD15" s="3"/>
      <c r="AE15" s="3" t="s">
        <v>65</v>
      </c>
      <c r="AF15" s="3">
        <v>94.6</v>
      </c>
      <c r="AG15" s="3">
        <v>2014.0</v>
      </c>
      <c r="AH15" s="3">
        <v>10375.0</v>
      </c>
      <c r="AI15" s="3" t="s">
        <v>66</v>
      </c>
      <c r="AJ15" s="3" t="s">
        <v>195</v>
      </c>
      <c r="AK15" s="3">
        <v>95.0</v>
      </c>
      <c r="AL15" s="3">
        <v>2012.0</v>
      </c>
      <c r="AM15" s="3"/>
      <c r="AN15" s="3"/>
      <c r="AO15" s="3"/>
      <c r="AP15" s="3"/>
      <c r="AQ15" s="3"/>
      <c r="AR15" s="3"/>
      <c r="AS15" s="3"/>
      <c r="AT15" s="3"/>
      <c r="AU15" s="3"/>
      <c r="AV15" s="3" t="s">
        <v>196</v>
      </c>
      <c r="AW15" s="3" t="s">
        <v>197</v>
      </c>
      <c r="AX15" s="3">
        <v>4.0</v>
      </c>
      <c r="AY15" s="3"/>
      <c r="AZ15" s="3"/>
      <c r="BA15" s="3"/>
      <c r="BB15" s="3"/>
      <c r="BC15" s="3"/>
    </row>
    <row r="16" ht="15.75" customHeight="1">
      <c r="A16" s="2">
        <v>42768.80763888889</v>
      </c>
      <c r="B16" s="3" t="s">
        <v>198</v>
      </c>
      <c r="C16" s="3" t="s">
        <v>199</v>
      </c>
      <c r="D16" s="3" t="s">
        <v>200</v>
      </c>
      <c r="E16" s="3">
        <v>1.60114805012E11</v>
      </c>
      <c r="F16" s="3" t="s">
        <v>58</v>
      </c>
      <c r="G16" s="4">
        <v>35283.0</v>
      </c>
      <c r="H16" s="3">
        <v>9.553403442E9</v>
      </c>
      <c r="I16" s="3" t="s">
        <v>201</v>
      </c>
      <c r="J16" s="3" t="s">
        <v>202</v>
      </c>
      <c r="K16" s="3" t="s">
        <v>203</v>
      </c>
      <c r="L16" s="3" t="s">
        <v>204</v>
      </c>
      <c r="M16" s="3" t="s">
        <v>205</v>
      </c>
      <c r="N16" s="3" t="s">
        <v>85</v>
      </c>
      <c r="O16" s="3">
        <v>500018.0</v>
      </c>
      <c r="P16" s="3">
        <v>9.705140622E9</v>
      </c>
      <c r="Q16" s="3" t="s">
        <v>63</v>
      </c>
      <c r="R16" s="3">
        <v>1.0</v>
      </c>
      <c r="S16" s="3"/>
      <c r="T16" s="3">
        <v>7.84</v>
      </c>
      <c r="U16" s="3">
        <v>7.88</v>
      </c>
      <c r="V16" s="3">
        <v>0.0</v>
      </c>
      <c r="W16" s="3">
        <v>0.0</v>
      </c>
      <c r="X16" s="3" t="s">
        <v>64</v>
      </c>
      <c r="Y16" s="3">
        <v>0.0</v>
      </c>
      <c r="Z16" s="3"/>
      <c r="AA16" s="3"/>
      <c r="AB16" s="3"/>
      <c r="AC16" s="3"/>
      <c r="AD16" s="3"/>
      <c r="AE16" s="3" t="s">
        <v>65</v>
      </c>
      <c r="AF16" s="9">
        <v>9.1</v>
      </c>
      <c r="AG16" s="3">
        <v>2014.0</v>
      </c>
      <c r="AH16" s="3">
        <v>16559.0</v>
      </c>
      <c r="AI16" s="3" t="s">
        <v>66</v>
      </c>
      <c r="AJ16" s="3" t="s">
        <v>67</v>
      </c>
      <c r="AK16" s="3">
        <v>9.2</v>
      </c>
      <c r="AL16" s="3">
        <v>2012.0</v>
      </c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 t="s">
        <v>206</v>
      </c>
      <c r="AX16" s="3">
        <v>4.0</v>
      </c>
      <c r="AY16" s="7">
        <v>9.18745E11</v>
      </c>
      <c r="AZ16" s="3"/>
      <c r="BA16" s="3" t="s">
        <v>207</v>
      </c>
      <c r="BB16" s="3"/>
      <c r="BC16" s="3"/>
    </row>
    <row r="17" ht="15.75" customHeight="1">
      <c r="A17" s="6">
        <v>42766.80399305555</v>
      </c>
      <c r="B17" s="3" t="s">
        <v>208</v>
      </c>
      <c r="C17" s="3" t="s">
        <v>209</v>
      </c>
      <c r="D17" s="3" t="s">
        <v>210</v>
      </c>
      <c r="E17" s="3">
        <v>1.60114805013E11</v>
      </c>
      <c r="F17" s="3" t="s">
        <v>58</v>
      </c>
      <c r="G17" s="5">
        <v>35200.0</v>
      </c>
      <c r="H17" s="3">
        <v>9.642243232E9</v>
      </c>
      <c r="I17" s="3" t="s">
        <v>211</v>
      </c>
      <c r="J17" s="3"/>
      <c r="K17" s="3" t="s">
        <v>212</v>
      </c>
      <c r="L17" s="3" t="s">
        <v>213</v>
      </c>
      <c r="M17" s="3" t="s">
        <v>214</v>
      </c>
      <c r="N17" s="3" t="s">
        <v>85</v>
      </c>
      <c r="O17" s="3">
        <v>500013.0</v>
      </c>
      <c r="P17" s="3">
        <v>9.966278079E9</v>
      </c>
      <c r="Q17" s="3" t="s">
        <v>63</v>
      </c>
      <c r="R17" s="3">
        <v>1.0</v>
      </c>
      <c r="S17" s="3"/>
      <c r="T17" s="3">
        <v>6.7</v>
      </c>
      <c r="U17" s="3">
        <v>6.5</v>
      </c>
      <c r="V17" s="3" t="s">
        <v>215</v>
      </c>
      <c r="W17" s="3">
        <v>3.0</v>
      </c>
      <c r="X17" s="3" t="s">
        <v>64</v>
      </c>
      <c r="Y17" s="3">
        <v>0.0</v>
      </c>
      <c r="Z17" s="3"/>
      <c r="AA17" s="3"/>
      <c r="AB17" s="3"/>
      <c r="AC17" s="3"/>
      <c r="AD17" s="3"/>
      <c r="AE17" s="3" t="s">
        <v>65</v>
      </c>
      <c r="AF17" s="3">
        <v>86.6</v>
      </c>
      <c r="AG17" s="3">
        <v>2014.0</v>
      </c>
      <c r="AH17" s="3">
        <v>31292.0</v>
      </c>
      <c r="AI17" s="3" t="s">
        <v>66</v>
      </c>
      <c r="AJ17" s="3" t="s">
        <v>216</v>
      </c>
      <c r="AK17" s="3">
        <v>6.2</v>
      </c>
      <c r="AL17" s="3">
        <v>2012.0</v>
      </c>
      <c r="AM17" s="3"/>
      <c r="AN17" s="3"/>
      <c r="AO17" s="3"/>
      <c r="AP17" s="3"/>
      <c r="AQ17" s="3"/>
      <c r="AR17" s="3"/>
      <c r="AS17" s="3"/>
      <c r="AT17" s="3"/>
      <c r="AU17" s="3"/>
      <c r="AV17" s="3" t="s">
        <v>217</v>
      </c>
      <c r="AW17" s="3" t="s">
        <v>218</v>
      </c>
      <c r="AX17" s="3">
        <v>4.0</v>
      </c>
      <c r="AY17" s="7">
        <v>5.81988E11</v>
      </c>
      <c r="AZ17" s="3"/>
      <c r="BA17" s="3"/>
      <c r="BB17" s="3"/>
      <c r="BC17" s="3"/>
    </row>
    <row r="18" ht="15.75" customHeight="1">
      <c r="A18" s="2">
        <v>42768.80486111111</v>
      </c>
      <c r="B18" s="3" t="s">
        <v>219</v>
      </c>
      <c r="C18" s="3" t="s">
        <v>220</v>
      </c>
      <c r="D18" s="3" t="s">
        <v>221</v>
      </c>
      <c r="E18" s="3">
        <v>1.60114805014E11</v>
      </c>
      <c r="F18" s="3" t="s">
        <v>58</v>
      </c>
      <c r="G18" s="5">
        <v>35259.0</v>
      </c>
      <c r="H18" s="3">
        <v>9.000863203E9</v>
      </c>
      <c r="I18" s="3" t="s">
        <v>222</v>
      </c>
      <c r="J18" s="3"/>
      <c r="K18" s="3" t="s">
        <v>223</v>
      </c>
      <c r="L18" s="3" t="s">
        <v>224</v>
      </c>
      <c r="M18" s="3" t="s">
        <v>224</v>
      </c>
      <c r="N18" s="3" t="s">
        <v>85</v>
      </c>
      <c r="O18" s="3">
        <v>500080.0</v>
      </c>
      <c r="P18" s="3">
        <v>8.790789995E9</v>
      </c>
      <c r="Q18" s="3" t="s">
        <v>63</v>
      </c>
      <c r="R18" s="3">
        <v>1.0</v>
      </c>
      <c r="S18" s="3"/>
      <c r="T18" s="3">
        <v>8.02</v>
      </c>
      <c r="U18" s="3">
        <v>7.99</v>
      </c>
      <c r="V18" s="3">
        <v>0.0</v>
      </c>
      <c r="W18" s="3">
        <v>1.0</v>
      </c>
      <c r="X18" s="3" t="s">
        <v>64</v>
      </c>
      <c r="Y18" s="3">
        <v>0.0</v>
      </c>
      <c r="Z18" s="3"/>
      <c r="AA18" s="3"/>
      <c r="AB18" s="3"/>
      <c r="AC18" s="3"/>
      <c r="AD18" s="3"/>
      <c r="AE18" s="3" t="s">
        <v>148</v>
      </c>
      <c r="AF18" s="3">
        <v>70.3</v>
      </c>
      <c r="AG18" s="3">
        <v>2014.0</v>
      </c>
      <c r="AH18" s="3"/>
      <c r="AI18" s="3" t="s">
        <v>66</v>
      </c>
      <c r="AJ18" s="3" t="s">
        <v>148</v>
      </c>
      <c r="AK18" s="3">
        <v>81.7</v>
      </c>
      <c r="AL18" s="3">
        <v>2012.0</v>
      </c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>
        <v>4.0</v>
      </c>
      <c r="AY18" s="7">
        <v>4.82193E11</v>
      </c>
      <c r="AZ18" s="3"/>
      <c r="BA18" s="3"/>
      <c r="BB18" s="3"/>
      <c r="BC18" s="3"/>
    </row>
    <row r="19" ht="15.75" customHeight="1">
      <c r="A19" s="6">
        <v>42766.78802083333</v>
      </c>
      <c r="B19" s="3" t="s">
        <v>225</v>
      </c>
      <c r="C19" s="3" t="s">
        <v>226</v>
      </c>
      <c r="D19" s="3" t="s">
        <v>227</v>
      </c>
      <c r="E19" s="3">
        <v>1.60114805015E11</v>
      </c>
      <c r="F19" s="3" t="s">
        <v>58</v>
      </c>
      <c r="G19" s="5">
        <v>35177.0</v>
      </c>
      <c r="H19" s="3">
        <v>9.177943081E9</v>
      </c>
      <c r="I19" s="3" t="s">
        <v>228</v>
      </c>
      <c r="J19" s="3" t="s">
        <v>229</v>
      </c>
      <c r="K19" s="3" t="s">
        <v>230</v>
      </c>
      <c r="L19" s="3" t="s">
        <v>231</v>
      </c>
      <c r="M19" s="3" t="s">
        <v>232</v>
      </c>
      <c r="N19" s="3" t="s">
        <v>85</v>
      </c>
      <c r="O19" s="3">
        <v>500059.0</v>
      </c>
      <c r="P19" s="3">
        <v>8.121106234E9</v>
      </c>
      <c r="Q19" s="3" t="s">
        <v>63</v>
      </c>
      <c r="R19" s="3">
        <v>1.0</v>
      </c>
      <c r="S19" s="3"/>
      <c r="T19" s="3">
        <v>7.1</v>
      </c>
      <c r="U19" s="3">
        <v>6.9</v>
      </c>
      <c r="V19" s="3"/>
      <c r="W19" s="3"/>
      <c r="X19" s="3" t="s">
        <v>64</v>
      </c>
      <c r="Y19" s="3">
        <v>0.0</v>
      </c>
      <c r="Z19" s="3"/>
      <c r="AA19" s="3"/>
      <c r="AB19" s="3"/>
      <c r="AC19" s="3"/>
      <c r="AD19" s="3"/>
      <c r="AE19" s="3" t="s">
        <v>65</v>
      </c>
      <c r="AF19" s="3">
        <v>81.0</v>
      </c>
      <c r="AG19" s="3">
        <v>2013.0</v>
      </c>
      <c r="AH19" s="3"/>
      <c r="AI19" s="3" t="s">
        <v>66</v>
      </c>
      <c r="AJ19" s="3" t="s">
        <v>67</v>
      </c>
      <c r="AK19" s="3">
        <v>79.0</v>
      </c>
      <c r="AL19" s="3">
        <v>2011.0</v>
      </c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 t="s">
        <v>233</v>
      </c>
      <c r="AX19" s="3">
        <v>4.0</v>
      </c>
      <c r="AY19" s="3"/>
      <c r="AZ19" s="3" t="s">
        <v>234</v>
      </c>
      <c r="BA19" s="3"/>
      <c r="BB19" s="3"/>
      <c r="BC19" s="3" t="s">
        <v>235</v>
      </c>
    </row>
    <row r="20" ht="15.75" customHeight="1">
      <c r="A20" s="6">
        <v>42766.985347222224</v>
      </c>
      <c r="B20" s="3" t="s">
        <v>236</v>
      </c>
      <c r="C20" s="3" t="s">
        <v>237</v>
      </c>
      <c r="D20" s="3" t="s">
        <v>238</v>
      </c>
      <c r="E20" s="3">
        <v>1.60114805017E11</v>
      </c>
      <c r="F20" s="3" t="s">
        <v>58</v>
      </c>
      <c r="G20" s="5">
        <v>35518.0</v>
      </c>
      <c r="H20" s="3">
        <v>8.374856565E9</v>
      </c>
      <c r="I20" s="3" t="s">
        <v>239</v>
      </c>
      <c r="J20" s="3"/>
      <c r="K20" s="3" t="s">
        <v>240</v>
      </c>
      <c r="L20" s="3" t="s">
        <v>241</v>
      </c>
      <c r="M20" s="3" t="s">
        <v>242</v>
      </c>
      <c r="N20" s="3" t="s">
        <v>85</v>
      </c>
      <c r="O20" s="3">
        <v>500039.0</v>
      </c>
      <c r="P20" s="3">
        <v>9.849654679E9</v>
      </c>
      <c r="Q20" s="3" t="s">
        <v>63</v>
      </c>
      <c r="R20" s="3">
        <v>1.0</v>
      </c>
      <c r="S20" s="3">
        <v>6.0</v>
      </c>
      <c r="T20" s="3">
        <v>6.0</v>
      </c>
      <c r="U20" s="3">
        <v>6.0</v>
      </c>
      <c r="V20" s="3"/>
      <c r="W20" s="3"/>
      <c r="X20" s="3" t="s">
        <v>64</v>
      </c>
      <c r="Y20" s="3">
        <v>0.0</v>
      </c>
      <c r="Z20" s="3"/>
      <c r="AA20" s="3"/>
      <c r="AB20" s="3"/>
      <c r="AC20" s="3"/>
      <c r="AD20" s="3"/>
      <c r="AE20" s="3" t="s">
        <v>216</v>
      </c>
      <c r="AF20" s="3">
        <v>65.0</v>
      </c>
      <c r="AG20" s="3">
        <v>2014.0</v>
      </c>
      <c r="AH20" s="3"/>
      <c r="AI20" s="3" t="s">
        <v>66</v>
      </c>
      <c r="AJ20" s="3" t="s">
        <v>216</v>
      </c>
      <c r="AK20" s="3">
        <v>75.0</v>
      </c>
      <c r="AL20" s="3">
        <v>2010.0</v>
      </c>
      <c r="AM20" s="3"/>
      <c r="AN20" s="3"/>
      <c r="AO20" s="3"/>
      <c r="AP20" s="3"/>
      <c r="AQ20" s="3"/>
      <c r="AR20" s="3"/>
      <c r="AS20" s="3"/>
      <c r="AT20" s="3"/>
      <c r="AU20" s="3"/>
      <c r="AV20" s="3" t="s">
        <v>243</v>
      </c>
      <c r="AW20" s="3"/>
      <c r="AX20" s="3">
        <v>5.0</v>
      </c>
      <c r="AY20" s="3"/>
      <c r="AZ20" s="3"/>
      <c r="BA20" s="3"/>
      <c r="BB20" s="3"/>
      <c r="BC20" s="3"/>
    </row>
    <row r="21" ht="15.75" customHeight="1">
      <c r="A21" s="2">
        <v>42768.80416666667</v>
      </c>
      <c r="B21" s="3" t="s">
        <v>244</v>
      </c>
      <c r="C21" s="3" t="s">
        <v>245</v>
      </c>
      <c r="D21" s="3" t="s">
        <v>244</v>
      </c>
      <c r="E21" s="3">
        <v>1.60114805018E11</v>
      </c>
      <c r="F21" s="3" t="s">
        <v>58</v>
      </c>
      <c r="G21" s="4">
        <v>35195.0</v>
      </c>
      <c r="H21" s="3">
        <v>8.897713959E9</v>
      </c>
      <c r="I21" s="3" t="s">
        <v>246</v>
      </c>
      <c r="J21" s="3"/>
      <c r="K21" s="3" t="s">
        <v>247</v>
      </c>
      <c r="L21" s="3" t="s">
        <v>248</v>
      </c>
      <c r="M21" s="3" t="s">
        <v>249</v>
      </c>
      <c r="N21" s="3" t="s">
        <v>85</v>
      </c>
      <c r="O21" s="3">
        <v>500048.0</v>
      </c>
      <c r="P21" s="3">
        <v>9.848113452E9</v>
      </c>
      <c r="Q21" s="3" t="s">
        <v>63</v>
      </c>
      <c r="R21" s="3">
        <v>1.0</v>
      </c>
      <c r="S21" s="3">
        <v>8.5</v>
      </c>
      <c r="T21" s="3">
        <v>8.5</v>
      </c>
      <c r="U21" s="3">
        <v>8.5</v>
      </c>
      <c r="V21" s="3"/>
      <c r="W21" s="3"/>
      <c r="X21" s="3" t="s">
        <v>64</v>
      </c>
      <c r="Y21" s="3" t="s">
        <v>98</v>
      </c>
      <c r="Z21" s="3"/>
      <c r="AA21" s="3"/>
      <c r="AB21" s="3"/>
      <c r="AC21" s="3"/>
      <c r="AD21" s="3"/>
      <c r="AE21" s="3" t="s">
        <v>65</v>
      </c>
      <c r="AF21" s="3">
        <v>75.0</v>
      </c>
      <c r="AG21" s="3">
        <v>2014.0</v>
      </c>
      <c r="AH21" s="3"/>
      <c r="AI21" s="3" t="s">
        <v>66</v>
      </c>
      <c r="AJ21" s="3" t="s">
        <v>67</v>
      </c>
      <c r="AK21" s="3">
        <v>92.15</v>
      </c>
      <c r="AL21" s="3">
        <v>2012.0</v>
      </c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>
        <v>3.0</v>
      </c>
      <c r="AY21" s="7">
        <v>4.94021E11</v>
      </c>
      <c r="AZ21" s="3" t="s">
        <v>250</v>
      </c>
      <c r="BA21" s="3"/>
      <c r="BB21" s="3"/>
      <c r="BC21" s="3"/>
    </row>
    <row r="22" ht="15.75" customHeight="1">
      <c r="A22" s="2">
        <v>42768.81875</v>
      </c>
      <c r="B22" s="3" t="s">
        <v>251</v>
      </c>
      <c r="C22" s="3" t="s">
        <v>252</v>
      </c>
      <c r="D22" s="3" t="s">
        <v>253</v>
      </c>
      <c r="E22" s="3">
        <v>1.6011480502E11</v>
      </c>
      <c r="F22" s="3" t="s">
        <v>58</v>
      </c>
      <c r="G22" s="5">
        <v>34867.0</v>
      </c>
      <c r="H22" s="3">
        <v>8.008369919E9</v>
      </c>
      <c r="I22" s="3" t="s">
        <v>254</v>
      </c>
      <c r="J22" s="3" t="s">
        <v>255</v>
      </c>
      <c r="K22" s="3" t="s">
        <v>256</v>
      </c>
      <c r="L22" s="3" t="s">
        <v>257</v>
      </c>
      <c r="M22" s="3" t="s">
        <v>258</v>
      </c>
      <c r="N22" s="3" t="s">
        <v>259</v>
      </c>
      <c r="O22" s="3">
        <v>500070.0</v>
      </c>
      <c r="P22" s="3">
        <v>9.866186116E9</v>
      </c>
      <c r="Q22" s="3" t="s">
        <v>63</v>
      </c>
      <c r="R22" s="3">
        <v>3.0</v>
      </c>
      <c r="S22" s="3">
        <v>8.88</v>
      </c>
      <c r="T22" s="3">
        <v>8.88</v>
      </c>
      <c r="U22" s="3">
        <v>8.77</v>
      </c>
      <c r="V22" s="3" t="s">
        <v>260</v>
      </c>
      <c r="W22" s="3" t="s">
        <v>260</v>
      </c>
      <c r="X22" s="3" t="s">
        <v>64</v>
      </c>
      <c r="Y22" s="3">
        <v>0.0</v>
      </c>
      <c r="Z22" s="3"/>
      <c r="AA22" s="3"/>
      <c r="AB22" s="3"/>
      <c r="AC22" s="3"/>
      <c r="AD22" s="3"/>
      <c r="AE22" s="3" t="s">
        <v>65</v>
      </c>
      <c r="AF22" s="3">
        <v>92.5</v>
      </c>
      <c r="AG22" s="3">
        <v>2012.0</v>
      </c>
      <c r="AH22" s="3">
        <v>34432.0</v>
      </c>
      <c r="AI22" s="3" t="s">
        <v>66</v>
      </c>
      <c r="AJ22" s="3" t="s">
        <v>67</v>
      </c>
      <c r="AK22" s="3">
        <v>93.0</v>
      </c>
      <c r="AL22" s="3">
        <v>2010.0</v>
      </c>
      <c r="AM22" s="3"/>
      <c r="AN22" s="3"/>
      <c r="AO22" s="3"/>
      <c r="AP22" s="3"/>
      <c r="AQ22" s="3"/>
      <c r="AR22" s="3"/>
      <c r="AS22" s="3"/>
      <c r="AT22" s="3"/>
      <c r="AU22" s="3"/>
      <c r="AV22" s="3" t="s">
        <v>261</v>
      </c>
      <c r="AW22" s="3" t="s">
        <v>262</v>
      </c>
      <c r="AX22" s="3">
        <v>4.0</v>
      </c>
      <c r="AY22" s="7">
        <v>5.99824E11</v>
      </c>
      <c r="AZ22" s="3" t="s">
        <v>263</v>
      </c>
      <c r="BA22" s="3"/>
      <c r="BB22" s="3" t="s">
        <v>264</v>
      </c>
      <c r="BC22" s="3"/>
    </row>
    <row r="23" ht="15.75" customHeight="1">
      <c r="A23" s="2">
        <v>42767.27847222222</v>
      </c>
      <c r="B23" s="3" t="s">
        <v>265</v>
      </c>
      <c r="C23" s="3" t="s">
        <v>266</v>
      </c>
      <c r="D23" s="3" t="s">
        <v>267</v>
      </c>
      <c r="E23" s="3">
        <v>1.60114805021E11</v>
      </c>
      <c r="F23" s="3" t="s">
        <v>58</v>
      </c>
      <c r="G23" s="5">
        <v>35563.0</v>
      </c>
      <c r="H23" s="3">
        <v>9.014669577E9</v>
      </c>
      <c r="I23" s="3" t="s">
        <v>268</v>
      </c>
      <c r="J23" s="3" t="s">
        <v>269</v>
      </c>
      <c r="K23" s="3" t="s">
        <v>270</v>
      </c>
      <c r="L23" s="3" t="s">
        <v>271</v>
      </c>
      <c r="M23" s="3" t="s">
        <v>272</v>
      </c>
      <c r="N23" s="3" t="s">
        <v>85</v>
      </c>
      <c r="O23" s="3">
        <v>500036.0</v>
      </c>
      <c r="P23" s="3">
        <v>9.014669577E9</v>
      </c>
      <c r="Q23" s="3" t="s">
        <v>63</v>
      </c>
      <c r="R23" s="3">
        <v>3.0</v>
      </c>
      <c r="S23" s="3">
        <v>7.02</v>
      </c>
      <c r="T23" s="3">
        <v>7.0</v>
      </c>
      <c r="U23" s="3">
        <v>6.8</v>
      </c>
      <c r="V23" s="3">
        <v>0.0</v>
      </c>
      <c r="W23" s="3">
        <v>3.0</v>
      </c>
      <c r="X23" s="3" t="s">
        <v>64</v>
      </c>
      <c r="Y23" s="3">
        <v>0.0</v>
      </c>
      <c r="Z23" s="3"/>
      <c r="AA23" s="3"/>
      <c r="AB23" s="3"/>
      <c r="AC23" s="3"/>
      <c r="AD23" s="3"/>
      <c r="AE23" s="3" t="s">
        <v>65</v>
      </c>
      <c r="AF23" s="3">
        <v>87.0</v>
      </c>
      <c r="AG23" s="3">
        <v>2014.0</v>
      </c>
      <c r="AH23" s="3">
        <v>53814.0</v>
      </c>
      <c r="AI23" s="3" t="s">
        <v>66</v>
      </c>
      <c r="AJ23" s="3" t="s">
        <v>67</v>
      </c>
      <c r="AK23" s="3">
        <v>76.0</v>
      </c>
      <c r="AL23" s="3">
        <v>2012.0</v>
      </c>
      <c r="AM23" s="3"/>
      <c r="AN23" s="3"/>
      <c r="AO23" s="3"/>
      <c r="AP23" s="3"/>
      <c r="AQ23" s="3"/>
      <c r="AR23" s="3"/>
      <c r="AS23" s="3"/>
      <c r="AT23" s="3"/>
      <c r="AU23" s="3"/>
      <c r="AV23" s="3" t="s">
        <v>273</v>
      </c>
      <c r="AW23" s="3" t="s">
        <v>274</v>
      </c>
      <c r="AX23" s="3">
        <v>4.0</v>
      </c>
      <c r="AY23" s="7">
        <v>9.22668E11</v>
      </c>
      <c r="AZ23" s="3"/>
      <c r="BA23" s="3"/>
      <c r="BB23" s="3"/>
      <c r="BC23" s="3"/>
    </row>
    <row r="24" ht="15.75" customHeight="1">
      <c r="A24" s="6">
        <v>42766.87510416667</v>
      </c>
      <c r="B24" s="3" t="s">
        <v>275</v>
      </c>
      <c r="C24" s="3" t="s">
        <v>276</v>
      </c>
      <c r="D24" s="3" t="s">
        <v>277</v>
      </c>
      <c r="E24" s="3">
        <v>1.60114805022E11</v>
      </c>
      <c r="F24" s="3" t="s">
        <v>58</v>
      </c>
      <c r="G24" s="5">
        <v>35516.0</v>
      </c>
      <c r="H24" s="3">
        <v>8.096280927E9</v>
      </c>
      <c r="I24" s="3" t="s">
        <v>278</v>
      </c>
      <c r="J24" s="3" t="s">
        <v>279</v>
      </c>
      <c r="K24" s="3" t="s">
        <v>280</v>
      </c>
      <c r="L24" s="3" t="s">
        <v>281</v>
      </c>
      <c r="M24" s="3" t="s">
        <v>282</v>
      </c>
      <c r="N24" s="3" t="s">
        <v>85</v>
      </c>
      <c r="O24" s="3">
        <v>502032.0</v>
      </c>
      <c r="P24" s="3">
        <v>9.849007034E9</v>
      </c>
      <c r="Q24" s="3" t="s">
        <v>63</v>
      </c>
      <c r="R24" s="3">
        <v>1.0</v>
      </c>
      <c r="S24" s="3">
        <v>8.5</v>
      </c>
      <c r="T24" s="3">
        <v>8.5</v>
      </c>
      <c r="U24" s="3">
        <v>8.5</v>
      </c>
      <c r="V24" s="3">
        <v>0.0</v>
      </c>
      <c r="W24" s="3">
        <v>3.0</v>
      </c>
      <c r="X24" s="3" t="s">
        <v>64</v>
      </c>
      <c r="Y24" s="3">
        <v>0.0</v>
      </c>
      <c r="Z24" s="3"/>
      <c r="AA24" s="3"/>
      <c r="AB24" s="3"/>
      <c r="AC24" s="3"/>
      <c r="AD24" s="3"/>
      <c r="AE24" s="3" t="s">
        <v>65</v>
      </c>
      <c r="AF24" s="3">
        <v>85.9</v>
      </c>
      <c r="AG24" s="3">
        <v>2014.0</v>
      </c>
      <c r="AH24" s="3"/>
      <c r="AI24" s="3" t="s">
        <v>66</v>
      </c>
      <c r="AJ24" s="3" t="s">
        <v>148</v>
      </c>
      <c r="AK24" s="3">
        <v>88.0</v>
      </c>
      <c r="AL24" s="3">
        <v>2012.0</v>
      </c>
      <c r="AM24" s="3"/>
      <c r="AN24" s="3"/>
      <c r="AO24" s="3"/>
      <c r="AP24" s="3"/>
      <c r="AQ24" s="3"/>
      <c r="AR24" s="3"/>
      <c r="AS24" s="3"/>
      <c r="AT24" s="3"/>
      <c r="AU24" s="3"/>
      <c r="AV24" s="3" t="s">
        <v>283</v>
      </c>
      <c r="AW24" s="3" t="s">
        <v>284</v>
      </c>
      <c r="AX24" s="3">
        <v>5.0</v>
      </c>
      <c r="AY24" s="7">
        <v>5.11464E11</v>
      </c>
      <c r="AZ24" s="3"/>
      <c r="BA24" s="3"/>
      <c r="BB24" s="3"/>
      <c r="BC24" s="3"/>
    </row>
    <row r="25" ht="15.75" customHeight="1">
      <c r="A25" s="2">
        <v>42768.8</v>
      </c>
      <c r="B25" s="3" t="s">
        <v>285</v>
      </c>
      <c r="C25" s="3" t="s">
        <v>285</v>
      </c>
      <c r="D25" s="3"/>
      <c r="E25" s="3">
        <v>1.60114805023E11</v>
      </c>
      <c r="F25" s="3" t="s">
        <v>58</v>
      </c>
      <c r="G25" s="5">
        <v>35089.0</v>
      </c>
      <c r="H25" s="3">
        <v>7.674977064E9</v>
      </c>
      <c r="I25" s="3" t="s">
        <v>286</v>
      </c>
      <c r="J25" s="3"/>
      <c r="K25" s="3" t="s">
        <v>287</v>
      </c>
      <c r="L25" s="3" t="s">
        <v>288</v>
      </c>
      <c r="M25" s="3" t="s">
        <v>289</v>
      </c>
      <c r="N25" s="3" t="s">
        <v>85</v>
      </c>
      <c r="O25" s="3">
        <v>500032.0</v>
      </c>
      <c r="P25" s="3">
        <v>9.866267789E9</v>
      </c>
      <c r="Q25" s="3" t="s">
        <v>63</v>
      </c>
      <c r="R25" s="3">
        <v>1.0</v>
      </c>
      <c r="S25" s="3"/>
      <c r="T25" s="3">
        <v>8.19</v>
      </c>
      <c r="U25" s="3">
        <v>8.03</v>
      </c>
      <c r="V25" s="3">
        <v>0.0</v>
      </c>
      <c r="W25" s="3">
        <v>0.0</v>
      </c>
      <c r="X25" s="3" t="s">
        <v>64</v>
      </c>
      <c r="Y25" s="3">
        <v>1.0</v>
      </c>
      <c r="Z25" s="3"/>
      <c r="AA25" s="3"/>
      <c r="AB25" s="3"/>
      <c r="AC25" s="3"/>
      <c r="AD25" s="3"/>
      <c r="AE25" s="3" t="s">
        <v>65</v>
      </c>
      <c r="AF25" s="3">
        <v>86.6</v>
      </c>
      <c r="AG25" s="3">
        <v>2013.0</v>
      </c>
      <c r="AH25" s="3"/>
      <c r="AI25" s="3" t="s">
        <v>66</v>
      </c>
      <c r="AJ25" s="3" t="s">
        <v>148</v>
      </c>
      <c r="AK25" s="3">
        <v>9.4</v>
      </c>
      <c r="AL25" s="3">
        <v>2011.0</v>
      </c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>
        <v>4.0</v>
      </c>
      <c r="AY25" s="3"/>
      <c r="AZ25" s="3"/>
      <c r="BA25" s="3" t="s">
        <v>290</v>
      </c>
      <c r="BB25" s="3"/>
      <c r="BC25" s="3" t="s">
        <v>291</v>
      </c>
    </row>
    <row r="26" ht="15.75" customHeight="1">
      <c r="A26" s="6">
        <v>42766.86953703704</v>
      </c>
      <c r="B26" s="3" t="s">
        <v>292</v>
      </c>
      <c r="C26" s="3" t="s">
        <v>293</v>
      </c>
      <c r="D26" s="3" t="s">
        <v>294</v>
      </c>
      <c r="E26" s="3">
        <v>1.60114805024E11</v>
      </c>
      <c r="F26" s="3" t="s">
        <v>58</v>
      </c>
      <c r="G26" s="5">
        <v>35629.0</v>
      </c>
      <c r="H26" s="3">
        <v>-7.032820313E9</v>
      </c>
      <c r="I26" s="3" t="s">
        <v>295</v>
      </c>
      <c r="J26" s="3" t="s">
        <v>296</v>
      </c>
      <c r="K26" s="3" t="s">
        <v>297</v>
      </c>
      <c r="L26" s="3" t="s">
        <v>298</v>
      </c>
      <c r="M26" s="3" t="s">
        <v>299</v>
      </c>
      <c r="N26" s="3" t="s">
        <v>85</v>
      </c>
      <c r="O26" s="3">
        <v>500034.0</v>
      </c>
      <c r="P26" s="3">
        <v>9.704440313E9</v>
      </c>
      <c r="Q26" s="3" t="s">
        <v>63</v>
      </c>
      <c r="R26" s="3">
        <v>1.0</v>
      </c>
      <c r="S26" s="3">
        <v>8.57</v>
      </c>
      <c r="T26" s="3">
        <v>8.57</v>
      </c>
      <c r="U26" s="3">
        <v>8.57</v>
      </c>
      <c r="V26" s="3">
        <v>0.0</v>
      </c>
      <c r="W26" s="3">
        <v>0.0</v>
      </c>
      <c r="X26" s="3" t="s">
        <v>64</v>
      </c>
      <c r="Y26" s="3">
        <v>0.0</v>
      </c>
      <c r="Z26" s="3"/>
      <c r="AA26" s="3"/>
      <c r="AB26" s="3"/>
      <c r="AC26" s="3"/>
      <c r="AD26" s="3"/>
      <c r="AE26" s="3" t="s">
        <v>65</v>
      </c>
      <c r="AF26" s="3">
        <v>95.0</v>
      </c>
      <c r="AG26" s="3">
        <v>2014.0</v>
      </c>
      <c r="AH26" s="3">
        <v>37407.0</v>
      </c>
      <c r="AI26" s="3" t="s">
        <v>66</v>
      </c>
      <c r="AJ26" s="3" t="s">
        <v>67</v>
      </c>
      <c r="AK26" s="3">
        <v>92.0</v>
      </c>
      <c r="AL26" s="3">
        <v>2012.0</v>
      </c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 t="s">
        <v>300</v>
      </c>
      <c r="AX26" s="3">
        <v>4.0</v>
      </c>
      <c r="AY26" s="7">
        <v>7.26347E11</v>
      </c>
      <c r="AZ26" s="3" t="s">
        <v>301</v>
      </c>
      <c r="BA26" s="3"/>
      <c r="BB26" s="3" t="s">
        <v>302</v>
      </c>
      <c r="BC26" s="3"/>
    </row>
    <row r="27" ht="15.75" customHeight="1">
      <c r="A27" s="2">
        <v>42767.55347222222</v>
      </c>
      <c r="B27" s="3" t="s">
        <v>303</v>
      </c>
      <c r="C27" s="3" t="s">
        <v>304</v>
      </c>
      <c r="D27" s="3" t="s">
        <v>305</v>
      </c>
      <c r="E27" s="3">
        <v>1.60114805025E11</v>
      </c>
      <c r="F27" s="3" t="s">
        <v>58</v>
      </c>
      <c r="G27" s="5">
        <v>35627.0</v>
      </c>
      <c r="H27" s="3">
        <v>9.866399474E9</v>
      </c>
      <c r="I27" s="3" t="s">
        <v>306</v>
      </c>
      <c r="J27" s="3"/>
      <c r="K27" s="3" t="s">
        <v>307</v>
      </c>
      <c r="L27" s="3" t="s">
        <v>308</v>
      </c>
      <c r="M27" s="3" t="s">
        <v>309</v>
      </c>
      <c r="N27" s="3" t="s">
        <v>85</v>
      </c>
      <c r="O27" s="3">
        <v>500084.0</v>
      </c>
      <c r="P27" s="3">
        <v>9.849595582E9</v>
      </c>
      <c r="Q27" s="3" t="s">
        <v>63</v>
      </c>
      <c r="R27" s="3">
        <v>1.0</v>
      </c>
      <c r="S27" s="3">
        <v>7.9</v>
      </c>
      <c r="T27" s="3">
        <v>7.9</v>
      </c>
      <c r="U27" s="3">
        <v>7.9</v>
      </c>
      <c r="V27" s="3">
        <v>0.0</v>
      </c>
      <c r="W27" s="3">
        <v>0.0</v>
      </c>
      <c r="X27" s="3" t="s">
        <v>64</v>
      </c>
      <c r="Y27" s="3">
        <v>0.0</v>
      </c>
      <c r="Z27" s="3"/>
      <c r="AA27" s="3"/>
      <c r="AB27" s="3"/>
      <c r="AC27" s="3"/>
      <c r="AD27" s="3"/>
      <c r="AE27" s="3" t="s">
        <v>65</v>
      </c>
      <c r="AF27" s="3">
        <v>89.0</v>
      </c>
      <c r="AG27" s="3">
        <v>2014.0</v>
      </c>
      <c r="AH27" s="3"/>
      <c r="AI27" s="3" t="s">
        <v>66</v>
      </c>
      <c r="AJ27" s="3" t="s">
        <v>148</v>
      </c>
      <c r="AK27" s="3">
        <v>91.2</v>
      </c>
      <c r="AL27" s="3">
        <v>2012.0</v>
      </c>
      <c r="AM27" s="3"/>
      <c r="AN27" s="3"/>
      <c r="AO27" s="3"/>
      <c r="AP27" s="3"/>
      <c r="AQ27" s="3"/>
      <c r="AR27" s="3"/>
      <c r="AS27" s="3"/>
      <c r="AT27" s="3"/>
      <c r="AU27" s="3"/>
      <c r="AV27" s="3" t="s">
        <v>310</v>
      </c>
      <c r="AW27" s="3"/>
      <c r="AX27" s="3">
        <v>4.0</v>
      </c>
      <c r="AY27" s="7">
        <v>6.93163E11</v>
      </c>
      <c r="AZ27" s="3"/>
      <c r="BA27" s="3" t="s">
        <v>311</v>
      </c>
      <c r="BB27" s="3"/>
      <c r="BC27" s="3" t="s">
        <v>312</v>
      </c>
    </row>
    <row r="28" ht="15.75" customHeight="1">
      <c r="A28" s="2">
        <v>42768.86736111111</v>
      </c>
      <c r="B28" s="3" t="s">
        <v>313</v>
      </c>
      <c r="C28" s="3" t="s">
        <v>314</v>
      </c>
      <c r="D28" s="3" t="s">
        <v>315</v>
      </c>
      <c r="E28" s="3">
        <v>1.60114805026E11</v>
      </c>
      <c r="F28" s="3" t="s">
        <v>58</v>
      </c>
      <c r="G28" s="5">
        <v>35265.0</v>
      </c>
      <c r="H28" s="3">
        <v>9.949238964E9</v>
      </c>
      <c r="I28" s="3" t="s">
        <v>316</v>
      </c>
      <c r="J28" s="3"/>
      <c r="K28" s="3">
        <v>1580.0</v>
      </c>
      <c r="L28" s="3" t="s">
        <v>317</v>
      </c>
      <c r="M28" s="3" t="s">
        <v>318</v>
      </c>
      <c r="N28" s="3" t="s">
        <v>85</v>
      </c>
      <c r="O28" s="3">
        <v>500034.0</v>
      </c>
      <c r="P28" s="3">
        <v>9.959775E9</v>
      </c>
      <c r="Q28" s="3" t="s">
        <v>63</v>
      </c>
      <c r="R28" s="3">
        <v>1.0</v>
      </c>
      <c r="S28" s="3">
        <v>7.01</v>
      </c>
      <c r="T28" s="3">
        <v>7.01</v>
      </c>
      <c r="U28" s="3">
        <v>6.88</v>
      </c>
      <c r="V28" s="3"/>
      <c r="W28" s="3"/>
      <c r="X28" s="3" t="s">
        <v>64</v>
      </c>
      <c r="Y28" s="3">
        <v>0.0</v>
      </c>
      <c r="Z28" s="3"/>
      <c r="AA28" s="3"/>
      <c r="AB28" s="3"/>
      <c r="AC28" s="3"/>
      <c r="AD28" s="3"/>
      <c r="AE28" s="3" t="s">
        <v>65</v>
      </c>
      <c r="AF28" s="3">
        <v>71.5</v>
      </c>
      <c r="AG28" s="3">
        <v>2014.0</v>
      </c>
      <c r="AH28" s="3"/>
      <c r="AI28" s="3" t="s">
        <v>66</v>
      </c>
      <c r="AJ28" s="3" t="s">
        <v>148</v>
      </c>
      <c r="AK28" s="3">
        <v>91.2</v>
      </c>
      <c r="AL28" s="3">
        <v>2012.0</v>
      </c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 t="s">
        <v>196</v>
      </c>
      <c r="AX28" s="3">
        <v>4.0</v>
      </c>
      <c r="AY28" s="3"/>
      <c r="AZ28" s="3"/>
      <c r="BA28" s="3" t="s">
        <v>319</v>
      </c>
      <c r="BB28" s="3"/>
      <c r="BC28" s="3" t="s">
        <v>320</v>
      </c>
    </row>
    <row r="29" ht="15.75" customHeight="1">
      <c r="A29" s="2">
        <v>42768.82708333333</v>
      </c>
      <c r="B29" s="3" t="s">
        <v>321</v>
      </c>
      <c r="C29" s="3" t="s">
        <v>321</v>
      </c>
      <c r="D29" s="3" t="s">
        <v>322</v>
      </c>
      <c r="E29" s="3">
        <v>1.60114805027E11</v>
      </c>
      <c r="F29" s="3" t="s">
        <v>58</v>
      </c>
      <c r="G29" s="10">
        <v>35350.0</v>
      </c>
      <c r="H29" s="3">
        <v>-7.893142324E9</v>
      </c>
      <c r="I29" s="3" t="s">
        <v>323</v>
      </c>
      <c r="J29" s="3" t="s">
        <v>324</v>
      </c>
      <c r="K29" s="3" t="s">
        <v>325</v>
      </c>
      <c r="L29" s="3" t="s">
        <v>326</v>
      </c>
      <c r="M29" s="3" t="s">
        <v>327</v>
      </c>
      <c r="N29" s="3" t="s">
        <v>328</v>
      </c>
      <c r="O29" s="3">
        <v>500027.0</v>
      </c>
      <c r="P29" s="3">
        <v>9.24652441E9</v>
      </c>
      <c r="Q29" s="3" t="s">
        <v>63</v>
      </c>
      <c r="R29" s="3">
        <v>1.0</v>
      </c>
      <c r="S29" s="3">
        <v>8.48</v>
      </c>
      <c r="T29" s="3">
        <v>8.48</v>
      </c>
      <c r="U29" s="3">
        <v>8.48</v>
      </c>
      <c r="V29" s="3">
        <v>0.0</v>
      </c>
      <c r="W29" s="3">
        <v>0.0</v>
      </c>
      <c r="X29" s="3" t="s">
        <v>64</v>
      </c>
      <c r="Y29" s="3">
        <v>0.0</v>
      </c>
      <c r="Z29" s="3"/>
      <c r="AA29" s="3"/>
      <c r="AB29" s="3"/>
      <c r="AC29" s="3"/>
      <c r="AD29" s="3"/>
      <c r="AE29" s="3" t="s">
        <v>65</v>
      </c>
      <c r="AF29" s="3">
        <v>94.0</v>
      </c>
      <c r="AG29" s="3">
        <v>2014.0</v>
      </c>
      <c r="AH29" s="3"/>
      <c r="AI29" s="3" t="s">
        <v>66</v>
      </c>
      <c r="AJ29" s="3" t="s">
        <v>67</v>
      </c>
      <c r="AK29" s="3">
        <v>9.0</v>
      </c>
      <c r="AL29" s="3">
        <v>2012.0</v>
      </c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>
        <v>4.0</v>
      </c>
      <c r="AY29" s="7">
        <v>9.49792E11</v>
      </c>
      <c r="AZ29" s="3" t="s">
        <v>329</v>
      </c>
      <c r="BA29" s="3" t="s">
        <v>330</v>
      </c>
      <c r="BB29" s="3" t="s">
        <v>331</v>
      </c>
      <c r="BC29" s="3" t="s">
        <v>332</v>
      </c>
    </row>
    <row r="30" ht="15.75" customHeight="1">
      <c r="A30" s="2">
        <v>42768.80138888889</v>
      </c>
      <c r="B30" s="3" t="s">
        <v>333</v>
      </c>
      <c r="C30" s="3" t="s">
        <v>334</v>
      </c>
      <c r="D30" s="3" t="s">
        <v>335</v>
      </c>
      <c r="E30" s="3">
        <v>1.60114805029E11</v>
      </c>
      <c r="F30" s="3" t="s">
        <v>58</v>
      </c>
      <c r="G30" s="4">
        <v>35613.0</v>
      </c>
      <c r="H30" s="3">
        <v>9.493401579E9</v>
      </c>
      <c r="I30" s="3" t="s">
        <v>336</v>
      </c>
      <c r="J30" s="3"/>
      <c r="K30" s="3" t="s">
        <v>337</v>
      </c>
      <c r="L30" s="3" t="s">
        <v>338</v>
      </c>
      <c r="M30" s="3" t="s">
        <v>318</v>
      </c>
      <c r="N30" s="3" t="s">
        <v>85</v>
      </c>
      <c r="O30" s="3">
        <v>500034.0</v>
      </c>
      <c r="P30" s="3">
        <v>9.440992299E9</v>
      </c>
      <c r="Q30" s="3" t="s">
        <v>63</v>
      </c>
      <c r="R30" s="3">
        <v>1.0</v>
      </c>
      <c r="S30" s="3"/>
      <c r="T30" s="3">
        <v>9.51</v>
      </c>
      <c r="U30" s="3">
        <v>9.46</v>
      </c>
      <c r="V30" s="3">
        <v>0.0</v>
      </c>
      <c r="W30" s="3">
        <v>0.0</v>
      </c>
      <c r="X30" s="3" t="s">
        <v>64</v>
      </c>
      <c r="Y30" s="3">
        <v>0.0</v>
      </c>
      <c r="Z30" s="3"/>
      <c r="AA30" s="3"/>
      <c r="AB30" s="3"/>
      <c r="AC30" s="3"/>
      <c r="AD30" s="3"/>
      <c r="AE30" s="3" t="s">
        <v>148</v>
      </c>
      <c r="AF30" s="3">
        <v>91.5</v>
      </c>
      <c r="AG30" s="3">
        <v>2014.0</v>
      </c>
      <c r="AH30" s="3"/>
      <c r="AI30" s="3" t="s">
        <v>66</v>
      </c>
      <c r="AJ30" s="3" t="s">
        <v>148</v>
      </c>
      <c r="AK30" s="3">
        <v>95.0</v>
      </c>
      <c r="AL30" s="3">
        <v>2012.0</v>
      </c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>
        <v>4.0</v>
      </c>
      <c r="AY30" s="7">
        <v>2.20558E11</v>
      </c>
      <c r="AZ30" s="3"/>
      <c r="BA30" s="3" t="s">
        <v>339</v>
      </c>
      <c r="BB30" s="3" t="s">
        <v>340</v>
      </c>
      <c r="BC30" s="3" t="s">
        <v>341</v>
      </c>
    </row>
    <row r="31" ht="15.75" customHeight="1">
      <c r="A31" s="2">
        <v>42768.84027777778</v>
      </c>
      <c r="B31" s="3" t="s">
        <v>342</v>
      </c>
      <c r="C31" s="3" t="s">
        <v>343</v>
      </c>
      <c r="D31" s="3" t="s">
        <v>344</v>
      </c>
      <c r="E31" s="3">
        <v>1.6011480503E11</v>
      </c>
      <c r="F31" s="3" t="s">
        <v>58</v>
      </c>
      <c r="G31" s="4">
        <v>35584.0</v>
      </c>
      <c r="H31" s="3">
        <v>8.712886178E9</v>
      </c>
      <c r="I31" s="3" t="s">
        <v>345</v>
      </c>
      <c r="J31" s="3" t="s">
        <v>346</v>
      </c>
      <c r="K31" s="3" t="s">
        <v>347</v>
      </c>
      <c r="L31" s="3" t="s">
        <v>348</v>
      </c>
      <c r="M31" s="3" t="s">
        <v>349</v>
      </c>
      <c r="N31" s="3" t="s">
        <v>85</v>
      </c>
      <c r="O31" s="3">
        <v>500062.0</v>
      </c>
      <c r="P31" s="3">
        <v>9.346905889E9</v>
      </c>
      <c r="Q31" s="3" t="s">
        <v>63</v>
      </c>
      <c r="R31" s="3">
        <v>1.0</v>
      </c>
      <c r="S31" s="3"/>
      <c r="T31" s="3">
        <v>7.23</v>
      </c>
      <c r="U31" s="3">
        <v>7.0</v>
      </c>
      <c r="V31" s="3">
        <v>0.0</v>
      </c>
      <c r="W31" s="3">
        <v>2.0</v>
      </c>
      <c r="X31" s="3" t="s">
        <v>64</v>
      </c>
      <c r="Y31" s="3">
        <v>0.0</v>
      </c>
      <c r="Z31" s="3"/>
      <c r="AA31" s="3"/>
      <c r="AB31" s="3"/>
      <c r="AC31" s="3"/>
      <c r="AD31" s="3"/>
      <c r="AE31" s="3" t="s">
        <v>65</v>
      </c>
      <c r="AF31" s="3">
        <v>76.4</v>
      </c>
      <c r="AG31" s="3">
        <v>2014.0</v>
      </c>
      <c r="AH31" s="3"/>
      <c r="AI31" s="3" t="s">
        <v>66</v>
      </c>
      <c r="AJ31" s="3" t="s">
        <v>67</v>
      </c>
      <c r="AK31" s="3">
        <v>95.0</v>
      </c>
      <c r="AL31" s="3">
        <v>2012.0</v>
      </c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>
        <v>4.0</v>
      </c>
      <c r="AY31" s="7">
        <v>4.37525E11</v>
      </c>
      <c r="AZ31" s="3"/>
      <c r="BA31" s="3"/>
      <c r="BB31" s="3"/>
      <c r="BC31" s="3"/>
    </row>
    <row r="32" ht="15.75" customHeight="1">
      <c r="A32" s="6">
        <v>42766.67637731481</v>
      </c>
      <c r="B32" s="3" t="s">
        <v>350</v>
      </c>
      <c r="C32" s="3" t="s">
        <v>351</v>
      </c>
      <c r="D32" s="3" t="s">
        <v>352</v>
      </c>
      <c r="E32" s="3">
        <v>1.60114805032E11</v>
      </c>
      <c r="F32" s="3" t="s">
        <v>353</v>
      </c>
      <c r="G32" s="5">
        <v>35413.0</v>
      </c>
      <c r="H32" s="3">
        <v>9.553830207E9</v>
      </c>
      <c r="I32" s="3" t="s">
        <v>354</v>
      </c>
      <c r="J32" s="3"/>
      <c r="K32" s="11" t="s">
        <v>355</v>
      </c>
      <c r="L32" s="3" t="s">
        <v>356</v>
      </c>
      <c r="M32" s="3" t="s">
        <v>357</v>
      </c>
      <c r="N32" s="3" t="s">
        <v>85</v>
      </c>
      <c r="O32" s="3">
        <v>501512.0</v>
      </c>
      <c r="P32" s="3">
        <v>9.848819529E9</v>
      </c>
      <c r="Q32" s="3" t="s">
        <v>63</v>
      </c>
      <c r="R32" s="3">
        <v>1.0</v>
      </c>
      <c r="S32" s="3">
        <v>9.0</v>
      </c>
      <c r="T32" s="3">
        <v>9.0</v>
      </c>
      <c r="U32" s="3">
        <v>9.0</v>
      </c>
      <c r="V32" s="3">
        <v>0.0</v>
      </c>
      <c r="W32" s="3">
        <v>1.0</v>
      </c>
      <c r="X32" s="3" t="s">
        <v>64</v>
      </c>
      <c r="Y32" s="3">
        <v>0.0</v>
      </c>
      <c r="Z32" s="3"/>
      <c r="AA32" s="3"/>
      <c r="AB32" s="3"/>
      <c r="AC32" s="3"/>
      <c r="AD32" s="3"/>
      <c r="AE32" s="3" t="s">
        <v>148</v>
      </c>
      <c r="AF32" s="3">
        <v>70.0</v>
      </c>
      <c r="AG32" s="3">
        <v>2013.0</v>
      </c>
      <c r="AH32" s="3">
        <v>13629.0</v>
      </c>
      <c r="AI32" s="3" t="s">
        <v>66</v>
      </c>
      <c r="AJ32" s="3" t="s">
        <v>148</v>
      </c>
      <c r="AK32" s="3">
        <v>83.6</v>
      </c>
      <c r="AL32" s="3">
        <v>2011.0</v>
      </c>
      <c r="AM32" s="3"/>
      <c r="AN32" s="3"/>
      <c r="AO32" s="3"/>
      <c r="AP32" s="3"/>
      <c r="AQ32" s="3"/>
      <c r="AR32" s="3"/>
      <c r="AS32" s="3"/>
      <c r="AT32" s="3"/>
      <c r="AU32" s="3"/>
      <c r="AV32" s="3" t="s">
        <v>358</v>
      </c>
      <c r="AW32" s="3" t="s">
        <v>359</v>
      </c>
      <c r="AX32" s="3">
        <v>4.0</v>
      </c>
      <c r="AY32" s="7">
        <v>8.37624E11</v>
      </c>
      <c r="AZ32" s="3" t="s">
        <v>360</v>
      </c>
      <c r="BA32" s="3"/>
      <c r="BB32" s="3"/>
      <c r="BC32" s="3"/>
    </row>
    <row r="33" ht="15.75" customHeight="1">
      <c r="A33" s="2">
        <v>42768.92569444444</v>
      </c>
      <c r="B33" s="3" t="s">
        <v>361</v>
      </c>
      <c r="C33" s="3" t="s">
        <v>361</v>
      </c>
      <c r="D33" s="3" t="s">
        <v>362</v>
      </c>
      <c r="E33" s="3">
        <v>1.60114805034E11</v>
      </c>
      <c r="F33" s="3" t="s">
        <v>353</v>
      </c>
      <c r="G33" s="5">
        <v>35152.0</v>
      </c>
      <c r="H33" s="3">
        <v>7.702510532E9</v>
      </c>
      <c r="I33" s="3" t="s">
        <v>363</v>
      </c>
      <c r="J33" s="3"/>
      <c r="K33" s="3" t="s">
        <v>364</v>
      </c>
      <c r="L33" s="3" t="s">
        <v>365</v>
      </c>
      <c r="M33" s="3" t="s">
        <v>365</v>
      </c>
      <c r="N33" s="3" t="s">
        <v>366</v>
      </c>
      <c r="O33" s="3">
        <v>504215.0</v>
      </c>
      <c r="P33" s="3">
        <v>9.849196807E9</v>
      </c>
      <c r="Q33" s="3" t="s">
        <v>63</v>
      </c>
      <c r="R33" s="3">
        <v>1.0</v>
      </c>
      <c r="S33" s="3"/>
      <c r="T33" s="3">
        <v>7.85</v>
      </c>
      <c r="U33" s="3">
        <v>7.85</v>
      </c>
      <c r="V33" s="3">
        <v>0.0</v>
      </c>
      <c r="W33" s="3">
        <v>0.0</v>
      </c>
      <c r="X33" s="3" t="s">
        <v>64</v>
      </c>
      <c r="Y33" s="3">
        <v>0.0</v>
      </c>
      <c r="Z33" s="3"/>
      <c r="AA33" s="3"/>
      <c r="AB33" s="3"/>
      <c r="AC33" s="3"/>
      <c r="AD33" s="3"/>
      <c r="AE33" s="3" t="s">
        <v>65</v>
      </c>
      <c r="AF33" s="3">
        <v>95.8</v>
      </c>
      <c r="AG33" s="3">
        <v>2014.0</v>
      </c>
      <c r="AH33" s="3">
        <v>15376.0</v>
      </c>
      <c r="AI33" s="3" t="s">
        <v>66</v>
      </c>
      <c r="AJ33" s="3" t="s">
        <v>67</v>
      </c>
      <c r="AK33" s="3">
        <v>97.0</v>
      </c>
      <c r="AL33" s="3">
        <v>2012.0</v>
      </c>
      <c r="AM33" s="3"/>
      <c r="AN33" s="3"/>
      <c r="AO33" s="3"/>
      <c r="AP33" s="3"/>
      <c r="AQ33" s="3"/>
      <c r="AR33" s="3"/>
      <c r="AS33" s="3"/>
      <c r="AT33" s="3"/>
      <c r="AU33" s="3"/>
      <c r="AV33" s="3" t="s">
        <v>367</v>
      </c>
      <c r="AW33" s="3" t="s">
        <v>368</v>
      </c>
      <c r="AX33" s="3">
        <v>4.0</v>
      </c>
      <c r="AY33" s="3"/>
      <c r="AZ33" s="3"/>
      <c r="BA33" s="3"/>
      <c r="BB33" s="3"/>
      <c r="BC33" s="3"/>
    </row>
    <row r="34" ht="15.75" customHeight="1">
      <c r="A34" s="2">
        <v>42768.95138888889</v>
      </c>
      <c r="B34" s="3" t="s">
        <v>369</v>
      </c>
      <c r="C34" s="3" t="s">
        <v>370</v>
      </c>
      <c r="D34" s="3" t="s">
        <v>371</v>
      </c>
      <c r="E34" s="3">
        <v>1.60114805035E11</v>
      </c>
      <c r="F34" s="3" t="s">
        <v>353</v>
      </c>
      <c r="G34" s="5">
        <v>35572.0</v>
      </c>
      <c r="H34" s="3">
        <v>9.059711134E9</v>
      </c>
      <c r="I34" s="3" t="s">
        <v>372</v>
      </c>
      <c r="J34" s="3"/>
      <c r="K34" s="3">
        <v>502.0</v>
      </c>
      <c r="L34" s="3" t="s">
        <v>373</v>
      </c>
      <c r="M34" s="3" t="s">
        <v>374</v>
      </c>
      <c r="N34" s="3" t="s">
        <v>375</v>
      </c>
      <c r="O34" s="3">
        <v>505001.0</v>
      </c>
      <c r="P34" s="3">
        <v>9.676686638E9</v>
      </c>
      <c r="Q34" s="3" t="s">
        <v>63</v>
      </c>
      <c r="R34" s="3">
        <v>1.0</v>
      </c>
      <c r="S34" s="3">
        <v>8.63</v>
      </c>
      <c r="T34" s="3">
        <v>8.63</v>
      </c>
      <c r="U34" s="3">
        <v>8.63</v>
      </c>
      <c r="V34" s="3">
        <v>0.0</v>
      </c>
      <c r="W34" s="3">
        <v>0.0</v>
      </c>
      <c r="X34" s="3" t="s">
        <v>64</v>
      </c>
      <c r="Y34" s="3">
        <v>0.0</v>
      </c>
      <c r="Z34" s="3"/>
      <c r="AA34" s="3"/>
      <c r="AB34" s="3"/>
      <c r="AC34" s="3"/>
      <c r="AD34" s="3"/>
      <c r="AE34" s="3" t="s">
        <v>65</v>
      </c>
      <c r="AF34" s="3">
        <v>92.5</v>
      </c>
      <c r="AG34" s="3">
        <v>2014.0</v>
      </c>
      <c r="AH34" s="3">
        <v>41381.0</v>
      </c>
      <c r="AI34" s="3" t="s">
        <v>66</v>
      </c>
      <c r="AJ34" s="3" t="s">
        <v>67</v>
      </c>
      <c r="AK34" s="3">
        <v>97.0</v>
      </c>
      <c r="AL34" s="3">
        <v>2012.0</v>
      </c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 t="s">
        <v>376</v>
      </c>
      <c r="AX34" s="3">
        <v>4.0</v>
      </c>
      <c r="AY34" s="3"/>
      <c r="AZ34" s="3"/>
      <c r="BA34" s="3"/>
      <c r="BB34" s="3"/>
      <c r="BC34" s="3"/>
    </row>
    <row r="35" ht="15.75" customHeight="1">
      <c r="A35" s="6">
        <v>42766.73611111111</v>
      </c>
      <c r="B35" s="3" t="s">
        <v>377</v>
      </c>
      <c r="C35" s="3" t="s">
        <v>378</v>
      </c>
      <c r="D35" s="3" t="s">
        <v>379</v>
      </c>
      <c r="E35" s="3">
        <v>1.60114805036E11</v>
      </c>
      <c r="F35" s="3" t="s">
        <v>353</v>
      </c>
      <c r="G35" s="5">
        <v>35110.0</v>
      </c>
      <c r="H35" s="3">
        <v>8.499943403E9</v>
      </c>
      <c r="I35" s="3" t="s">
        <v>380</v>
      </c>
      <c r="J35" s="3" t="s">
        <v>381</v>
      </c>
      <c r="K35" s="3" t="s">
        <v>382</v>
      </c>
      <c r="L35" s="3" t="s">
        <v>383</v>
      </c>
      <c r="M35" s="3" t="s">
        <v>384</v>
      </c>
      <c r="N35" s="3" t="s">
        <v>385</v>
      </c>
      <c r="O35" s="3">
        <v>500008.0</v>
      </c>
      <c r="P35" s="3">
        <v>9.64242433E9</v>
      </c>
      <c r="Q35" s="3" t="s">
        <v>63</v>
      </c>
      <c r="R35" s="3">
        <v>1.0</v>
      </c>
      <c r="S35" s="3"/>
      <c r="T35" s="3">
        <v>7.0</v>
      </c>
      <c r="U35" s="3">
        <v>6.9</v>
      </c>
      <c r="V35" s="3">
        <v>0.0</v>
      </c>
      <c r="W35" s="3"/>
      <c r="X35" s="3" t="s">
        <v>64</v>
      </c>
      <c r="Y35" s="3">
        <v>1.0</v>
      </c>
      <c r="Z35" s="3"/>
      <c r="AA35" s="3"/>
      <c r="AB35" s="3"/>
      <c r="AC35" s="3"/>
      <c r="AD35" s="3"/>
      <c r="AE35" s="3" t="s">
        <v>65</v>
      </c>
      <c r="AF35" s="3">
        <v>81.7</v>
      </c>
      <c r="AG35" s="3">
        <v>2013.0</v>
      </c>
      <c r="AH35" s="3"/>
      <c r="AI35" s="3" t="s">
        <v>66</v>
      </c>
      <c r="AJ35" s="3" t="s">
        <v>148</v>
      </c>
      <c r="AK35" s="3">
        <v>95.0</v>
      </c>
      <c r="AL35" s="3">
        <v>2011.0</v>
      </c>
      <c r="AM35" s="3"/>
      <c r="AN35" s="3"/>
      <c r="AO35" s="3"/>
      <c r="AP35" s="3"/>
      <c r="AQ35" s="3"/>
      <c r="AR35" s="3"/>
      <c r="AS35" s="3"/>
      <c r="AT35" s="3"/>
      <c r="AU35" s="3"/>
      <c r="AV35" s="3" t="s">
        <v>386</v>
      </c>
      <c r="AW35" s="3" t="s">
        <v>387</v>
      </c>
      <c r="AX35" s="3">
        <v>5.0</v>
      </c>
      <c r="AY35" s="7">
        <v>3.05238E11</v>
      </c>
      <c r="AZ35" s="3" t="s">
        <v>388</v>
      </c>
      <c r="BA35" s="3"/>
      <c r="BB35" s="3"/>
      <c r="BC35" s="3"/>
    </row>
    <row r="36" ht="15.75" customHeight="1">
      <c r="A36" s="6">
        <v>42766.82550925926</v>
      </c>
      <c r="B36" s="3" t="s">
        <v>389</v>
      </c>
      <c r="C36" s="3" t="s">
        <v>390</v>
      </c>
      <c r="D36" s="3" t="s">
        <v>391</v>
      </c>
      <c r="E36" s="3">
        <v>1.60114805037E11</v>
      </c>
      <c r="F36" s="3" t="s">
        <v>353</v>
      </c>
      <c r="G36" s="4">
        <v>35377.0</v>
      </c>
      <c r="H36" s="3">
        <v>7.702537629E9</v>
      </c>
      <c r="I36" s="3" t="s">
        <v>392</v>
      </c>
      <c r="J36" s="3" t="s">
        <v>393</v>
      </c>
      <c r="K36" s="3" t="s">
        <v>394</v>
      </c>
      <c r="L36" s="3" t="s">
        <v>395</v>
      </c>
      <c r="M36" s="3" t="s">
        <v>396</v>
      </c>
      <c r="N36" s="3" t="s">
        <v>328</v>
      </c>
      <c r="O36" s="3">
        <v>500089.0</v>
      </c>
      <c r="P36" s="3">
        <v>9.94935631E9</v>
      </c>
      <c r="Q36" s="3" t="s">
        <v>63</v>
      </c>
      <c r="R36" s="3">
        <v>1.0</v>
      </c>
      <c r="S36" s="3">
        <v>8.51</v>
      </c>
      <c r="T36" s="3">
        <v>8.51</v>
      </c>
      <c r="U36" s="3">
        <v>8.51</v>
      </c>
      <c r="V36" s="3">
        <v>0.0</v>
      </c>
      <c r="W36" s="3">
        <v>0.0</v>
      </c>
      <c r="X36" s="3" t="s">
        <v>64</v>
      </c>
      <c r="Y36" s="3">
        <v>0.0</v>
      </c>
      <c r="Z36" s="3"/>
      <c r="AA36" s="3"/>
      <c r="AB36" s="3"/>
      <c r="AC36" s="3"/>
      <c r="AD36" s="3"/>
      <c r="AE36" s="3" t="s">
        <v>65</v>
      </c>
      <c r="AF36" s="3">
        <v>94.1</v>
      </c>
      <c r="AG36" s="3">
        <v>2014.0</v>
      </c>
      <c r="AH36" s="3">
        <v>28447.0</v>
      </c>
      <c r="AI36" s="3" t="s">
        <v>66</v>
      </c>
      <c r="AJ36" s="3" t="s">
        <v>67</v>
      </c>
      <c r="AK36" s="3">
        <v>92.0</v>
      </c>
      <c r="AL36" s="3">
        <v>2012.0</v>
      </c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 t="s">
        <v>397</v>
      </c>
      <c r="AX36" s="3">
        <v>5.0</v>
      </c>
      <c r="AY36" s="7">
        <v>5.16356E11</v>
      </c>
      <c r="AZ36" s="3"/>
      <c r="BA36" s="3"/>
      <c r="BB36" s="3"/>
      <c r="BC36" s="3"/>
    </row>
    <row r="37" ht="15.75" customHeight="1">
      <c r="A37" s="2">
        <v>42768.927777777775</v>
      </c>
      <c r="B37" s="3" t="s">
        <v>398</v>
      </c>
      <c r="C37" s="3" t="s">
        <v>399</v>
      </c>
      <c r="D37" s="3" t="s">
        <v>400</v>
      </c>
      <c r="E37" s="3">
        <v>1.60114805038E11</v>
      </c>
      <c r="F37" s="3" t="s">
        <v>353</v>
      </c>
      <c r="G37" s="4">
        <v>35490.0</v>
      </c>
      <c r="H37" s="3">
        <v>8.885993872E9</v>
      </c>
      <c r="I37" s="3" t="s">
        <v>401</v>
      </c>
      <c r="J37" s="3"/>
      <c r="K37" s="3" t="s">
        <v>402</v>
      </c>
      <c r="L37" s="3" t="s">
        <v>403</v>
      </c>
      <c r="M37" s="3" t="s">
        <v>404</v>
      </c>
      <c r="N37" s="3" t="s">
        <v>85</v>
      </c>
      <c r="O37" s="3">
        <v>500064.0</v>
      </c>
      <c r="P37" s="3">
        <v>9.65262375E9</v>
      </c>
      <c r="Q37" s="3" t="s">
        <v>63</v>
      </c>
      <c r="R37" s="3">
        <v>1.0</v>
      </c>
      <c r="S37" s="3"/>
      <c r="T37" s="3">
        <v>0.0</v>
      </c>
      <c r="U37" s="3">
        <v>6.93</v>
      </c>
      <c r="V37" s="3">
        <v>4.0</v>
      </c>
      <c r="W37" s="3">
        <v>8.0</v>
      </c>
      <c r="X37" s="3" t="s">
        <v>64</v>
      </c>
      <c r="Y37" s="3">
        <v>0.0</v>
      </c>
      <c r="Z37" s="3"/>
      <c r="AA37" s="3"/>
      <c r="AB37" s="3"/>
      <c r="AC37" s="3"/>
      <c r="AD37" s="3"/>
      <c r="AE37" s="3" t="s">
        <v>65</v>
      </c>
      <c r="AF37" s="3">
        <v>87.9</v>
      </c>
      <c r="AG37" s="3">
        <v>2014.0</v>
      </c>
      <c r="AH37" s="3">
        <v>70056.0</v>
      </c>
      <c r="AI37" s="3" t="s">
        <v>66</v>
      </c>
      <c r="AJ37" s="3" t="s">
        <v>67</v>
      </c>
      <c r="AK37" s="3">
        <v>93.0</v>
      </c>
      <c r="AL37" s="3">
        <v>2012.0</v>
      </c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>
        <v>3.0</v>
      </c>
      <c r="AY37" s="3"/>
      <c r="AZ37" s="3"/>
      <c r="BA37" s="3"/>
      <c r="BB37" s="3"/>
      <c r="BC37" s="3"/>
    </row>
    <row r="38" ht="15.75" customHeight="1">
      <c r="A38" s="2">
        <v>42768.78611111111</v>
      </c>
      <c r="B38" s="3" t="s">
        <v>405</v>
      </c>
      <c r="C38" s="3" t="s">
        <v>405</v>
      </c>
      <c r="D38" s="3" t="s">
        <v>406</v>
      </c>
      <c r="E38" s="3">
        <v>1.60114805039E11</v>
      </c>
      <c r="F38" s="3" t="s">
        <v>353</v>
      </c>
      <c r="G38" s="5">
        <v>35292.0</v>
      </c>
      <c r="H38" s="3">
        <v>8.332038318E9</v>
      </c>
      <c r="I38" s="3" t="s">
        <v>407</v>
      </c>
      <c r="J38" s="3"/>
      <c r="K38" s="10" t="s">
        <v>408</v>
      </c>
      <c r="L38" s="3" t="s">
        <v>409</v>
      </c>
      <c r="M38" s="3" t="s">
        <v>410</v>
      </c>
      <c r="N38" s="3" t="s">
        <v>85</v>
      </c>
      <c r="O38" s="3">
        <v>500035.0</v>
      </c>
      <c r="P38" s="3">
        <v>9.491750051E9</v>
      </c>
      <c r="Q38" s="3" t="s">
        <v>63</v>
      </c>
      <c r="R38" s="3">
        <v>1.0</v>
      </c>
      <c r="S38" s="3"/>
      <c r="T38" s="3">
        <v>6.7</v>
      </c>
      <c r="U38" s="3">
        <v>6.7</v>
      </c>
      <c r="V38" s="3">
        <v>0.0</v>
      </c>
      <c r="W38" s="3"/>
      <c r="X38" s="3" t="s">
        <v>64</v>
      </c>
      <c r="Y38" s="3">
        <v>0.0</v>
      </c>
      <c r="Z38" s="3"/>
      <c r="AA38" s="3"/>
      <c r="AB38" s="3"/>
      <c r="AC38" s="3"/>
      <c r="AD38" s="3"/>
      <c r="AE38" s="3" t="s">
        <v>65</v>
      </c>
      <c r="AF38" s="3">
        <v>86.66</v>
      </c>
      <c r="AG38" s="3">
        <v>2014.0</v>
      </c>
      <c r="AH38" s="3"/>
      <c r="AI38" s="3" t="s">
        <v>66</v>
      </c>
      <c r="AJ38" s="3" t="s">
        <v>67</v>
      </c>
      <c r="AK38" s="3">
        <v>85.01</v>
      </c>
      <c r="AL38" s="3">
        <v>2012.0</v>
      </c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 t="s">
        <v>411</v>
      </c>
      <c r="AX38" s="3">
        <v>4.0</v>
      </c>
      <c r="AY38" s="7">
        <v>9.37284E11</v>
      </c>
      <c r="AZ38" s="3" t="s">
        <v>412</v>
      </c>
      <c r="BA38" s="3"/>
      <c r="BB38" s="3"/>
      <c r="BC38" s="3"/>
    </row>
    <row r="39" ht="15.75" customHeight="1">
      <c r="A39" s="6">
        <v>42766.727638888886</v>
      </c>
      <c r="B39" s="3" t="s">
        <v>413</v>
      </c>
      <c r="C39" s="3" t="s">
        <v>414</v>
      </c>
      <c r="D39" s="3" t="s">
        <v>415</v>
      </c>
      <c r="E39" s="3">
        <v>1.60114805041E11</v>
      </c>
      <c r="F39" s="3" t="s">
        <v>353</v>
      </c>
      <c r="G39" s="5">
        <v>35180.0</v>
      </c>
      <c r="H39" s="3">
        <v>9.030295548E9</v>
      </c>
      <c r="I39" s="3" t="s">
        <v>416</v>
      </c>
      <c r="J39" s="3"/>
      <c r="K39" s="3" t="s">
        <v>417</v>
      </c>
      <c r="L39" s="3" t="s">
        <v>418</v>
      </c>
      <c r="M39" s="3" t="s">
        <v>419</v>
      </c>
      <c r="N39" s="3" t="s">
        <v>85</v>
      </c>
      <c r="O39" s="3">
        <v>500008.0</v>
      </c>
      <c r="P39" s="3">
        <v>9.849767746E9</v>
      </c>
      <c r="Q39" s="3" t="s">
        <v>63</v>
      </c>
      <c r="R39" s="3">
        <v>1.0</v>
      </c>
      <c r="S39" s="3"/>
      <c r="T39" s="3">
        <v>7.45</v>
      </c>
      <c r="U39" s="3">
        <v>7.45</v>
      </c>
      <c r="V39" s="3"/>
      <c r="W39" s="3"/>
      <c r="X39" s="3" t="s">
        <v>64</v>
      </c>
      <c r="Y39" s="3">
        <v>0.0</v>
      </c>
      <c r="Z39" s="3"/>
      <c r="AA39" s="3"/>
      <c r="AB39" s="3"/>
      <c r="AC39" s="3"/>
      <c r="AD39" s="3"/>
      <c r="AE39" s="3" t="s">
        <v>65</v>
      </c>
      <c r="AF39" s="9">
        <v>7.76</v>
      </c>
      <c r="AG39" s="3">
        <v>2014.0</v>
      </c>
      <c r="AH39" s="3">
        <v>146646.0</v>
      </c>
      <c r="AI39" s="3" t="s">
        <v>66</v>
      </c>
      <c r="AJ39" s="3" t="s">
        <v>67</v>
      </c>
      <c r="AK39" s="3">
        <v>6.8</v>
      </c>
      <c r="AL39" s="3">
        <v>2012.0</v>
      </c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 t="s">
        <v>420</v>
      </c>
      <c r="AX39" s="3">
        <v>4.0</v>
      </c>
      <c r="AY39" s="3"/>
      <c r="AZ39" s="3"/>
      <c r="BA39" s="3"/>
      <c r="BB39" s="3"/>
      <c r="BC39" s="3"/>
    </row>
    <row r="40" ht="15.75" customHeight="1">
      <c r="A40" s="2">
        <v>42767.819444444445</v>
      </c>
      <c r="B40" s="3" t="s">
        <v>421</v>
      </c>
      <c r="C40" s="3" t="s">
        <v>422</v>
      </c>
      <c r="D40" s="3" t="s">
        <v>423</v>
      </c>
      <c r="E40" s="3">
        <v>1.60114805042E11</v>
      </c>
      <c r="F40" s="3" t="s">
        <v>353</v>
      </c>
      <c r="G40" s="5">
        <v>35322.0</v>
      </c>
      <c r="H40" s="3">
        <v>8.008499605E9</v>
      </c>
      <c r="I40" s="3" t="s">
        <v>424</v>
      </c>
      <c r="J40" s="3"/>
      <c r="K40" s="3">
        <v>403.0</v>
      </c>
      <c r="L40" s="3" t="s">
        <v>425</v>
      </c>
      <c r="M40" s="3" t="s">
        <v>426</v>
      </c>
      <c r="N40" s="3" t="s">
        <v>85</v>
      </c>
      <c r="O40" s="3">
        <v>500029.0</v>
      </c>
      <c r="P40" s="3">
        <v>9.246539605E9</v>
      </c>
      <c r="Q40" s="3" t="s">
        <v>63</v>
      </c>
      <c r="R40" s="3">
        <v>1.0</v>
      </c>
      <c r="S40" s="3">
        <v>7.78</v>
      </c>
      <c r="T40" s="3">
        <v>7.78</v>
      </c>
      <c r="U40" s="3">
        <v>7.78</v>
      </c>
      <c r="V40" s="3"/>
      <c r="W40" s="3"/>
      <c r="X40" s="3" t="s">
        <v>64</v>
      </c>
      <c r="Y40" s="3">
        <v>0.0</v>
      </c>
      <c r="Z40" s="3"/>
      <c r="AA40" s="3"/>
      <c r="AB40" s="3"/>
      <c r="AC40" s="3"/>
      <c r="AD40" s="3"/>
      <c r="AE40" s="3" t="s">
        <v>65</v>
      </c>
      <c r="AF40" s="3">
        <v>92.0</v>
      </c>
      <c r="AG40" s="3">
        <v>2014.0</v>
      </c>
      <c r="AH40" s="3"/>
      <c r="AI40" s="3" t="s">
        <v>66</v>
      </c>
      <c r="AJ40" s="3" t="s">
        <v>67</v>
      </c>
      <c r="AK40" s="3">
        <v>92.0</v>
      </c>
      <c r="AL40" s="3">
        <v>2012.0</v>
      </c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 t="s">
        <v>427</v>
      </c>
      <c r="AX40" s="3">
        <v>5.0</v>
      </c>
      <c r="AY40" s="3"/>
      <c r="AZ40" s="3"/>
      <c r="BA40" s="3"/>
      <c r="BB40" s="3"/>
      <c r="BC40" s="3"/>
    </row>
    <row r="41" ht="15.75" customHeight="1">
      <c r="A41" s="2">
        <v>42768.790972222225</v>
      </c>
      <c r="B41" s="3" t="s">
        <v>428</v>
      </c>
      <c r="C41" s="3" t="s">
        <v>428</v>
      </c>
      <c r="D41" s="3" t="s">
        <v>429</v>
      </c>
      <c r="E41" s="3">
        <v>1.60114805043E11</v>
      </c>
      <c r="F41" s="3" t="s">
        <v>353</v>
      </c>
      <c r="G41" s="4">
        <v>35472.0</v>
      </c>
      <c r="H41" s="3">
        <v>8.332988201E9</v>
      </c>
      <c r="I41" s="3" t="s">
        <v>430</v>
      </c>
      <c r="J41" s="3" t="s">
        <v>431</v>
      </c>
      <c r="K41" s="3">
        <v>201.0</v>
      </c>
      <c r="L41" s="3" t="s">
        <v>432</v>
      </c>
      <c r="M41" s="3" t="s">
        <v>433</v>
      </c>
      <c r="N41" s="3" t="s">
        <v>259</v>
      </c>
      <c r="O41" s="3">
        <v>500049.0</v>
      </c>
      <c r="P41" s="3">
        <v>9.493388201E9</v>
      </c>
      <c r="Q41" s="3" t="s">
        <v>63</v>
      </c>
      <c r="R41" s="3">
        <v>1.0</v>
      </c>
      <c r="S41" s="3">
        <v>6.75</v>
      </c>
      <c r="T41" s="3">
        <v>6.75</v>
      </c>
      <c r="U41" s="3">
        <v>6.7</v>
      </c>
      <c r="V41" s="3">
        <v>0.0</v>
      </c>
      <c r="W41" s="3">
        <v>0.0</v>
      </c>
      <c r="X41" s="3" t="s">
        <v>64</v>
      </c>
      <c r="Y41" s="3">
        <v>0.0</v>
      </c>
      <c r="Z41" s="3"/>
      <c r="AA41" s="3"/>
      <c r="AB41" s="3"/>
      <c r="AC41" s="3"/>
      <c r="AD41" s="3"/>
      <c r="AE41" s="3" t="s">
        <v>65</v>
      </c>
      <c r="AF41" s="3">
        <v>92.0</v>
      </c>
      <c r="AG41" s="3">
        <v>2014.0</v>
      </c>
      <c r="AH41" s="3">
        <v>64143.0</v>
      </c>
      <c r="AI41" s="3" t="s">
        <v>66</v>
      </c>
      <c r="AJ41" s="3" t="s">
        <v>67</v>
      </c>
      <c r="AK41" s="3">
        <v>9.2</v>
      </c>
      <c r="AL41" s="3">
        <v>2012.0</v>
      </c>
      <c r="AM41" s="3"/>
      <c r="AN41" s="3"/>
      <c r="AO41" s="3"/>
      <c r="AP41" s="3"/>
      <c r="AQ41" s="3"/>
      <c r="AR41" s="3"/>
      <c r="AS41" s="3"/>
      <c r="AT41" s="3"/>
      <c r="AU41" s="3"/>
      <c r="AV41" s="3" t="s">
        <v>434</v>
      </c>
      <c r="AW41" s="3" t="s">
        <v>435</v>
      </c>
      <c r="AX41" s="3">
        <v>5.0</v>
      </c>
      <c r="AY41" s="7">
        <v>6.40321E11</v>
      </c>
      <c r="AZ41" s="3" t="s">
        <v>436</v>
      </c>
      <c r="BA41" s="3"/>
      <c r="BB41" s="3" t="s">
        <v>437</v>
      </c>
      <c r="BC41" s="3"/>
    </row>
    <row r="42" ht="15.75" customHeight="1">
      <c r="A42" s="6">
        <v>42766.90883101852</v>
      </c>
      <c r="B42" s="3" t="s">
        <v>438</v>
      </c>
      <c r="C42" s="3" t="s">
        <v>439</v>
      </c>
      <c r="D42" s="3" t="s">
        <v>440</v>
      </c>
      <c r="E42" s="3">
        <v>1.60114805045E11</v>
      </c>
      <c r="F42" s="3" t="s">
        <v>353</v>
      </c>
      <c r="G42" s="5">
        <v>34627.0</v>
      </c>
      <c r="H42" s="3">
        <v>9.65278757E9</v>
      </c>
      <c r="I42" s="3" t="s">
        <v>441</v>
      </c>
      <c r="J42" s="3" t="s">
        <v>380</v>
      </c>
      <c r="K42" s="3" t="s">
        <v>442</v>
      </c>
      <c r="L42" s="3" t="s">
        <v>443</v>
      </c>
      <c r="M42" s="3" t="s">
        <v>444</v>
      </c>
      <c r="N42" s="3" t="s">
        <v>328</v>
      </c>
      <c r="O42" s="3">
        <v>500005.0</v>
      </c>
      <c r="P42" s="3">
        <v>9.989832428E9</v>
      </c>
      <c r="Q42" s="3" t="s">
        <v>63</v>
      </c>
      <c r="R42" s="3">
        <v>1.0</v>
      </c>
      <c r="S42" s="3"/>
      <c r="T42" s="3">
        <v>7.1</v>
      </c>
      <c r="U42" s="3">
        <v>7.0</v>
      </c>
      <c r="V42" s="3">
        <v>0.0</v>
      </c>
      <c r="W42" s="3">
        <v>0.0</v>
      </c>
      <c r="X42" s="3" t="s">
        <v>64</v>
      </c>
      <c r="Y42" s="3">
        <v>0.0</v>
      </c>
      <c r="Z42" s="3"/>
      <c r="AA42" s="3"/>
      <c r="AB42" s="3"/>
      <c r="AC42" s="3"/>
      <c r="AD42" s="3"/>
      <c r="AE42" s="3" t="s">
        <v>65</v>
      </c>
      <c r="AF42" s="3">
        <v>84.0</v>
      </c>
      <c r="AG42" s="3">
        <v>2012.0</v>
      </c>
      <c r="AH42" s="3"/>
      <c r="AI42" s="3" t="s">
        <v>66</v>
      </c>
      <c r="AJ42" s="3" t="s">
        <v>67</v>
      </c>
      <c r="AK42" s="3"/>
      <c r="AL42" s="3">
        <v>2010.0</v>
      </c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>
        <v>4.0</v>
      </c>
      <c r="AY42" s="3"/>
      <c r="AZ42" s="3"/>
      <c r="BA42" s="3"/>
      <c r="BB42" s="3"/>
      <c r="BC42" s="3"/>
    </row>
    <row r="43" ht="15.75" customHeight="1">
      <c r="A43" s="6">
        <v>42766.73664351852</v>
      </c>
      <c r="B43" s="3" t="s">
        <v>445</v>
      </c>
      <c r="C43" s="3" t="s">
        <v>445</v>
      </c>
      <c r="D43" s="3" t="s">
        <v>446</v>
      </c>
      <c r="E43" s="3">
        <v>1.60114805046E11</v>
      </c>
      <c r="F43" s="3" t="s">
        <v>353</v>
      </c>
      <c r="G43" s="4">
        <v>36018.0</v>
      </c>
      <c r="H43" s="3">
        <v>9.177386088E9</v>
      </c>
      <c r="I43" s="3" t="s">
        <v>447</v>
      </c>
      <c r="J43" s="3"/>
      <c r="K43" s="3" t="s">
        <v>448</v>
      </c>
      <c r="L43" s="3" t="s">
        <v>449</v>
      </c>
      <c r="M43" s="3" t="s">
        <v>450</v>
      </c>
      <c r="N43" s="3" t="s">
        <v>375</v>
      </c>
      <c r="O43" s="3">
        <v>505302.0</v>
      </c>
      <c r="P43" s="3">
        <v>9.492457858E9</v>
      </c>
      <c r="Q43" s="3" t="s">
        <v>63</v>
      </c>
      <c r="R43" s="3">
        <v>1.0</v>
      </c>
      <c r="S43" s="3"/>
      <c r="T43" s="3">
        <v>7.0</v>
      </c>
      <c r="U43" s="3">
        <v>7.0</v>
      </c>
      <c r="V43" s="3"/>
      <c r="W43" s="3"/>
      <c r="X43" s="3" t="s">
        <v>64</v>
      </c>
      <c r="Y43" s="3">
        <v>0.0</v>
      </c>
      <c r="Z43" s="3"/>
      <c r="AA43" s="3"/>
      <c r="AB43" s="3"/>
      <c r="AC43" s="3"/>
      <c r="AD43" s="3"/>
      <c r="AE43" s="3" t="s">
        <v>65</v>
      </c>
      <c r="AF43" s="3">
        <v>90.0</v>
      </c>
      <c r="AG43" s="3">
        <v>2014.0</v>
      </c>
      <c r="AH43" s="3"/>
      <c r="AI43" s="3" t="s">
        <v>66</v>
      </c>
      <c r="AJ43" s="3" t="s">
        <v>67</v>
      </c>
      <c r="AK43" s="3">
        <v>97.0</v>
      </c>
      <c r="AL43" s="3">
        <v>2012.0</v>
      </c>
      <c r="AM43" s="3"/>
      <c r="AN43" s="3"/>
      <c r="AO43" s="3"/>
      <c r="AP43" s="3"/>
      <c r="AQ43" s="3"/>
      <c r="AR43" s="3"/>
      <c r="AS43" s="3"/>
      <c r="AT43" s="3"/>
      <c r="AU43" s="3"/>
      <c r="AV43" s="3" t="s">
        <v>451</v>
      </c>
      <c r="AW43" s="3" t="s">
        <v>387</v>
      </c>
      <c r="AX43" s="3">
        <v>5.0</v>
      </c>
      <c r="AY43" s="7">
        <v>7.33409E11</v>
      </c>
      <c r="AZ43" s="3" t="s">
        <v>452</v>
      </c>
      <c r="BA43" s="3"/>
      <c r="BB43" s="3"/>
      <c r="BC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</row>
    <row r="45" ht="15.75" customHeight="1">
      <c r="A45" s="12"/>
      <c r="B45" s="12"/>
    </row>
    <row r="46" ht="15.75" customHeight="1">
      <c r="A46" s="12"/>
      <c r="B46" s="12"/>
    </row>
    <row r="47" ht="15.75" customHeight="1">
      <c r="A47" s="12"/>
      <c r="B47" s="12"/>
    </row>
    <row r="48" ht="15.75" customHeight="1">
      <c r="A48" s="12"/>
      <c r="B48" s="12"/>
    </row>
    <row r="49" ht="15.75" customHeight="1">
      <c r="A49" s="12"/>
      <c r="B49" s="12"/>
    </row>
    <row r="50" ht="15.75" customHeight="1">
      <c r="A50" s="12"/>
      <c r="B50" s="12"/>
    </row>
    <row r="51" ht="15.75" customHeight="1">
      <c r="A51" s="12"/>
      <c r="B51" s="12"/>
    </row>
    <row r="52" ht="15.75" customHeight="1">
      <c r="A52" s="12"/>
      <c r="B52" s="12"/>
    </row>
    <row r="53" ht="15.75" customHeight="1">
      <c r="A53" s="12"/>
      <c r="B53" s="12"/>
    </row>
    <row r="54" ht="15.75" customHeight="1">
      <c r="A54" s="12"/>
      <c r="B54" s="12"/>
    </row>
    <row r="55" ht="15.75" customHeight="1">
      <c r="A55" s="12"/>
      <c r="B55" s="12"/>
    </row>
    <row r="56" ht="15.75" customHeight="1">
      <c r="A56" s="12"/>
      <c r="B56" s="12"/>
    </row>
    <row r="57" ht="15.75" customHeight="1">
      <c r="A57" s="12"/>
      <c r="B57" s="12"/>
    </row>
    <row r="58" ht="15.75" customHeight="1">
      <c r="A58" s="12"/>
      <c r="B58" s="12"/>
    </row>
    <row r="59" ht="15.75" customHeight="1">
      <c r="A59" s="12"/>
      <c r="B59" s="12"/>
    </row>
    <row r="60" ht="15.75" customHeight="1">
      <c r="A60" s="12"/>
      <c r="B60" s="12"/>
    </row>
    <row r="61" ht="15.75" customHeight="1">
      <c r="A61" s="12"/>
      <c r="B61" s="12"/>
    </row>
    <row r="62" ht="15.75" customHeight="1">
      <c r="A62" s="12"/>
      <c r="B62" s="12"/>
    </row>
    <row r="63" ht="15.75" customHeight="1">
      <c r="A63" s="12"/>
      <c r="B63" s="12"/>
    </row>
    <row r="64" ht="15.75" customHeight="1">
      <c r="A64" s="12"/>
      <c r="B64" s="12"/>
    </row>
    <row r="65" ht="15.75" customHeight="1">
      <c r="A65" s="12"/>
      <c r="B65" s="12"/>
    </row>
    <row r="66" ht="15.75" customHeight="1">
      <c r="A66" s="12"/>
      <c r="B66" s="12"/>
    </row>
    <row r="67" ht="15.75" customHeight="1">
      <c r="A67" s="12"/>
      <c r="B67" s="12"/>
    </row>
    <row r="68" ht="15.75" customHeight="1">
      <c r="A68" s="12"/>
      <c r="B68" s="12"/>
    </row>
    <row r="69" ht="15.75" customHeight="1">
      <c r="A69" s="12"/>
      <c r="B69" s="12"/>
    </row>
    <row r="70" ht="15.75" customHeight="1">
      <c r="A70" s="12"/>
      <c r="B70" s="12"/>
    </row>
    <row r="71" ht="15.75" customHeight="1">
      <c r="A71" s="12"/>
      <c r="B71" s="12"/>
    </row>
    <row r="72" ht="15.75" customHeight="1">
      <c r="A72" s="12"/>
      <c r="B72" s="12"/>
    </row>
    <row r="73" ht="15.75" customHeight="1">
      <c r="A73" s="12"/>
      <c r="B73" s="12"/>
    </row>
    <row r="74" ht="15.75" customHeight="1">
      <c r="A74" s="12"/>
      <c r="B74" s="12"/>
    </row>
    <row r="75" ht="15.75" customHeight="1">
      <c r="A75" s="12"/>
      <c r="B75" s="12"/>
    </row>
    <row r="76" ht="15.75" customHeight="1">
      <c r="A76" s="12"/>
      <c r="B76" s="12"/>
    </row>
    <row r="77" ht="15.75" customHeight="1">
      <c r="A77" s="12"/>
      <c r="B77" s="12"/>
    </row>
    <row r="78" ht="15.75" customHeight="1">
      <c r="A78" s="12"/>
      <c r="B78" s="12"/>
    </row>
    <row r="79" ht="15.75" customHeight="1">
      <c r="A79" s="12"/>
      <c r="B79" s="12"/>
    </row>
    <row r="80" ht="15.75" customHeight="1">
      <c r="A80" s="12"/>
      <c r="B80" s="12"/>
    </row>
    <row r="81" ht="15.75" customHeight="1">
      <c r="A81" s="12"/>
      <c r="B81" s="12"/>
    </row>
    <row r="82" ht="15.75" customHeight="1">
      <c r="A82" s="12"/>
      <c r="B82" s="12"/>
    </row>
    <row r="83" ht="15.75" customHeight="1">
      <c r="A83" s="12"/>
      <c r="B83" s="12"/>
    </row>
    <row r="84" ht="15.75" customHeight="1">
      <c r="A84" s="12"/>
      <c r="B84" s="12"/>
    </row>
    <row r="85" ht="15.75" customHeight="1">
      <c r="A85" s="12"/>
      <c r="B85" s="12"/>
    </row>
    <row r="86" ht="15.75" customHeight="1">
      <c r="A86" s="12"/>
      <c r="B86" s="12"/>
    </row>
    <row r="87" ht="15.75" customHeight="1">
      <c r="A87" s="12"/>
      <c r="B87" s="12"/>
    </row>
    <row r="88" ht="15.75" customHeight="1">
      <c r="A88" s="12"/>
      <c r="B88" s="12"/>
    </row>
    <row r="89" ht="15.75" customHeight="1">
      <c r="A89" s="12"/>
      <c r="B89" s="12"/>
    </row>
    <row r="90" ht="15.75" customHeight="1">
      <c r="A90" s="12"/>
      <c r="B90" s="12"/>
    </row>
    <row r="91" ht="15.75" customHeight="1">
      <c r="A91" s="12"/>
      <c r="B91" s="12"/>
    </row>
    <row r="92" ht="15.75" customHeight="1">
      <c r="A92" s="12"/>
      <c r="B92" s="12"/>
    </row>
    <row r="93" ht="15.75" customHeight="1">
      <c r="A93" s="12"/>
      <c r="B93" s="12"/>
    </row>
    <row r="94" ht="15.75" customHeight="1">
      <c r="A94" s="12"/>
      <c r="B94" s="12"/>
    </row>
    <row r="95" ht="15.75" customHeight="1">
      <c r="A95" s="12"/>
      <c r="B95" s="12"/>
    </row>
    <row r="96" ht="15.75" customHeight="1">
      <c r="A96" s="12"/>
      <c r="B96" s="12"/>
    </row>
    <row r="97" ht="15.75" customHeight="1">
      <c r="A97" s="12"/>
      <c r="B97" s="12"/>
    </row>
    <row r="98" ht="15.75" customHeight="1">
      <c r="A98" s="12"/>
      <c r="B98" s="12"/>
    </row>
    <row r="99" ht="15.75" customHeight="1">
      <c r="A99" s="12"/>
      <c r="B99" s="12"/>
    </row>
    <row r="100" ht="15.75" customHeight="1">
      <c r="A100" s="12"/>
      <c r="B100" s="12"/>
    </row>
    <row r="101" ht="15.75" customHeight="1">
      <c r="A101" s="12"/>
      <c r="B101" s="12"/>
    </row>
    <row r="102" ht="15.75" customHeight="1">
      <c r="A102" s="12"/>
      <c r="B102" s="12"/>
    </row>
    <row r="103" ht="15.75" customHeight="1">
      <c r="A103" s="12"/>
      <c r="B103" s="12"/>
    </row>
    <row r="104" ht="15.75" customHeight="1">
      <c r="A104" s="12"/>
      <c r="B104" s="12"/>
    </row>
    <row r="105" ht="15.75" customHeight="1">
      <c r="A105" s="12"/>
      <c r="B105" s="12"/>
    </row>
    <row r="106" ht="15.75" customHeight="1">
      <c r="A106" s="12"/>
      <c r="B106" s="12"/>
    </row>
    <row r="107" ht="15.75" customHeight="1">
      <c r="A107" s="12"/>
      <c r="B107" s="12"/>
    </row>
    <row r="108" ht="15.75" customHeight="1">
      <c r="A108" s="12"/>
      <c r="B108" s="12"/>
    </row>
    <row r="109" ht="15.75" customHeight="1">
      <c r="A109" s="12"/>
      <c r="B109" s="12"/>
    </row>
    <row r="110" ht="15.75" customHeight="1">
      <c r="A110" s="12"/>
      <c r="B110" s="12"/>
    </row>
    <row r="111" ht="15.75" customHeight="1">
      <c r="A111" s="12"/>
      <c r="B111" s="12"/>
    </row>
    <row r="112" ht="15.75" customHeight="1">
      <c r="A112" s="12"/>
      <c r="B112" s="12"/>
    </row>
    <row r="113" ht="15.75" customHeight="1">
      <c r="A113" s="12"/>
      <c r="B113" s="12"/>
    </row>
    <row r="114" ht="15.75" customHeight="1">
      <c r="A114" s="12"/>
      <c r="B114" s="12"/>
    </row>
    <row r="115" ht="15.75" customHeight="1">
      <c r="A115" s="12"/>
      <c r="B115" s="12"/>
    </row>
    <row r="116" ht="15.75" customHeight="1">
      <c r="A116" s="12"/>
      <c r="B116" s="12"/>
    </row>
    <row r="117" ht="15.75" customHeight="1">
      <c r="A117" s="12"/>
      <c r="B117" s="12"/>
    </row>
    <row r="118" ht="15.75" customHeight="1">
      <c r="A118" s="12"/>
      <c r="B118" s="12"/>
    </row>
    <row r="119" ht="15.75" customHeight="1">
      <c r="A119" s="12"/>
      <c r="B119" s="12"/>
    </row>
    <row r="120" ht="15.75" customHeight="1">
      <c r="A120" s="12"/>
      <c r="B120" s="12"/>
    </row>
    <row r="121" ht="15.75" customHeight="1">
      <c r="A121" s="12"/>
      <c r="B121" s="12"/>
    </row>
    <row r="122" ht="15.75" customHeight="1">
      <c r="A122" s="12"/>
      <c r="B122" s="12"/>
    </row>
    <row r="123" ht="15.75" customHeight="1">
      <c r="A123" s="12"/>
      <c r="B123" s="12"/>
    </row>
    <row r="124" ht="15.75" customHeight="1">
      <c r="A124" s="12"/>
      <c r="B124" s="12"/>
    </row>
    <row r="125" ht="15.75" customHeight="1">
      <c r="A125" s="12"/>
      <c r="B125" s="12"/>
    </row>
    <row r="126" ht="15.75" customHeight="1">
      <c r="A126" s="12"/>
      <c r="B126" s="12"/>
    </row>
    <row r="127" ht="15.75" customHeight="1">
      <c r="A127" s="12"/>
      <c r="B127" s="12"/>
    </row>
    <row r="128" ht="15.75" customHeight="1">
      <c r="A128" s="12"/>
      <c r="B128" s="12"/>
    </row>
    <row r="129" ht="15.75" customHeight="1">
      <c r="A129" s="12"/>
      <c r="B129" s="12"/>
    </row>
    <row r="130" ht="15.75" customHeight="1">
      <c r="A130" s="12"/>
      <c r="B130" s="12"/>
    </row>
    <row r="131" ht="15.75" customHeight="1">
      <c r="A131" s="12"/>
      <c r="B131" s="12"/>
    </row>
    <row r="132" ht="15.75" customHeight="1">
      <c r="A132" s="12"/>
      <c r="B132" s="12"/>
    </row>
    <row r="133" ht="15.75" customHeight="1">
      <c r="A133" s="12"/>
      <c r="B133" s="12"/>
    </row>
    <row r="134" ht="15.75" customHeight="1">
      <c r="A134" s="12"/>
      <c r="B134" s="12"/>
    </row>
    <row r="135" ht="15.75" customHeight="1">
      <c r="A135" s="12"/>
      <c r="B135" s="12"/>
    </row>
    <row r="136" ht="15.75" customHeight="1">
      <c r="A136" s="12"/>
      <c r="B136" s="12"/>
    </row>
    <row r="137" ht="15.75" customHeight="1">
      <c r="A137" s="12"/>
      <c r="B137" s="12"/>
    </row>
    <row r="138" ht="15.75" customHeight="1">
      <c r="A138" s="12"/>
      <c r="B138" s="12"/>
    </row>
    <row r="139" ht="15.75" customHeight="1">
      <c r="A139" s="12"/>
      <c r="B139" s="12"/>
    </row>
    <row r="140" ht="15.75" customHeight="1">
      <c r="A140" s="12"/>
      <c r="B140" s="12"/>
    </row>
    <row r="141" ht="15.75" customHeight="1">
      <c r="A141" s="12"/>
      <c r="B141" s="12"/>
    </row>
    <row r="142" ht="15.75" customHeight="1">
      <c r="A142" s="12"/>
      <c r="B142" s="12"/>
    </row>
    <row r="143" ht="15.75" customHeight="1">
      <c r="A143" s="12"/>
      <c r="B143" s="12"/>
    </row>
    <row r="144" ht="15.75" customHeight="1">
      <c r="A144" s="12"/>
      <c r="B144" s="12"/>
    </row>
    <row r="145" ht="15.75" customHeight="1">
      <c r="A145" s="12"/>
      <c r="B145" s="12"/>
    </row>
    <row r="146" ht="15.75" customHeight="1">
      <c r="A146" s="12"/>
      <c r="B146" s="12"/>
    </row>
    <row r="147" ht="15.75" customHeight="1">
      <c r="A147" s="12"/>
      <c r="B147" s="12"/>
    </row>
    <row r="148" ht="15.75" customHeight="1">
      <c r="A148" s="12"/>
      <c r="B148" s="12"/>
    </row>
    <row r="149" ht="15.75" customHeight="1">
      <c r="A149" s="12"/>
      <c r="B149" s="12"/>
    </row>
    <row r="150" ht="15.75" customHeight="1">
      <c r="A150" s="12"/>
      <c r="B150" s="12"/>
    </row>
    <row r="151" ht="15.75" customHeight="1">
      <c r="A151" s="12"/>
      <c r="B151" s="12"/>
    </row>
    <row r="152" ht="15.75" customHeight="1">
      <c r="A152" s="12"/>
      <c r="B152" s="12"/>
    </row>
    <row r="153" ht="15.75" customHeight="1">
      <c r="A153" s="12"/>
      <c r="B153" s="12"/>
    </row>
    <row r="154" ht="15.75" customHeight="1">
      <c r="A154" s="12"/>
      <c r="B154" s="12"/>
    </row>
    <row r="155" ht="15.75" customHeight="1">
      <c r="A155" s="12"/>
      <c r="B155" s="12"/>
    </row>
    <row r="156" ht="15.75" customHeight="1">
      <c r="A156" s="12"/>
      <c r="B156" s="12"/>
    </row>
    <row r="157" ht="15.75" customHeight="1">
      <c r="A157" s="12"/>
      <c r="B157" s="12"/>
    </row>
    <row r="158" ht="15.75" customHeight="1">
      <c r="A158" s="12"/>
      <c r="B158" s="12"/>
    </row>
    <row r="159" ht="15.75" customHeight="1">
      <c r="A159" s="12"/>
      <c r="B159" s="12"/>
    </row>
    <row r="160" ht="15.75" customHeight="1">
      <c r="A160" s="12"/>
      <c r="B160" s="12"/>
    </row>
    <row r="161" ht="15.75" customHeight="1">
      <c r="A161" s="12"/>
      <c r="B161" s="12"/>
    </row>
    <row r="162" ht="15.75" customHeight="1">
      <c r="A162" s="12"/>
      <c r="B162" s="12"/>
    </row>
    <row r="163" ht="15.75" customHeight="1">
      <c r="A163" s="12"/>
      <c r="B163" s="12"/>
    </row>
    <row r="164" ht="15.75" customHeight="1">
      <c r="A164" s="12"/>
      <c r="B164" s="12"/>
    </row>
    <row r="165" ht="15.75" customHeight="1">
      <c r="A165" s="12"/>
      <c r="B165" s="12"/>
    </row>
    <row r="166" ht="15.75" customHeight="1">
      <c r="A166" s="12"/>
      <c r="B166" s="12"/>
    </row>
    <row r="167" ht="15.75" customHeight="1">
      <c r="A167" s="12"/>
      <c r="B167" s="12"/>
    </row>
    <row r="168" ht="15.75" customHeight="1">
      <c r="A168" s="12"/>
      <c r="B168" s="12"/>
    </row>
    <row r="169" ht="15.75" customHeight="1">
      <c r="A169" s="12"/>
      <c r="B169" s="12"/>
    </row>
    <row r="170" ht="15.75" customHeight="1">
      <c r="A170" s="12"/>
      <c r="B170" s="12"/>
    </row>
    <row r="171" ht="15.75" customHeight="1">
      <c r="A171" s="12"/>
      <c r="B171" s="12"/>
    </row>
    <row r="172" ht="15.75" customHeight="1">
      <c r="A172" s="12"/>
      <c r="B172" s="12"/>
    </row>
    <row r="173" ht="15.75" customHeight="1">
      <c r="A173" s="12"/>
      <c r="B173" s="12"/>
    </row>
    <row r="174" ht="15.75" customHeight="1">
      <c r="A174" s="12"/>
      <c r="B174" s="12"/>
    </row>
    <row r="175" ht="15.75" customHeight="1">
      <c r="A175" s="12"/>
      <c r="B175" s="12"/>
    </row>
    <row r="176" ht="15.75" customHeight="1">
      <c r="A176" s="12"/>
      <c r="B176" s="12"/>
    </row>
    <row r="177" ht="15.75" customHeight="1">
      <c r="A177" s="12"/>
      <c r="B177" s="12"/>
    </row>
    <row r="178" ht="15.75" customHeight="1">
      <c r="A178" s="12"/>
      <c r="B178" s="12"/>
    </row>
    <row r="179" ht="15.75" customHeight="1">
      <c r="A179" s="12"/>
      <c r="B179" s="12"/>
    </row>
    <row r="180" ht="15.75" customHeight="1">
      <c r="A180" s="12"/>
      <c r="B180" s="12"/>
    </row>
    <row r="181" ht="15.75" customHeight="1">
      <c r="A181" s="12"/>
      <c r="B181" s="12"/>
    </row>
    <row r="182" ht="15.75" customHeight="1">
      <c r="A182" s="12"/>
      <c r="B182" s="12"/>
    </row>
    <row r="183" ht="15.75" customHeight="1">
      <c r="A183" s="12"/>
      <c r="B183" s="12"/>
    </row>
    <row r="184" ht="15.75" customHeight="1">
      <c r="A184" s="12"/>
      <c r="B184" s="12"/>
    </row>
    <row r="185" ht="15.75" customHeight="1">
      <c r="A185" s="12"/>
      <c r="B185" s="12"/>
    </row>
    <row r="186" ht="15.75" customHeight="1">
      <c r="A186" s="12"/>
      <c r="B186" s="12"/>
    </row>
    <row r="187" ht="15.75" customHeight="1">
      <c r="A187" s="12"/>
      <c r="B187" s="12"/>
    </row>
    <row r="188" ht="15.75" customHeight="1">
      <c r="A188" s="12"/>
      <c r="B188" s="12"/>
    </row>
    <row r="189" ht="15.75" customHeight="1">
      <c r="A189" s="12"/>
      <c r="B189" s="12"/>
    </row>
    <row r="190" ht="15.75" customHeight="1">
      <c r="A190" s="12"/>
      <c r="B190" s="12"/>
    </row>
    <row r="191" ht="15.75" customHeight="1">
      <c r="A191" s="12"/>
      <c r="B191" s="12"/>
    </row>
    <row r="192" ht="15.75" customHeight="1">
      <c r="A192" s="12"/>
      <c r="B192" s="12"/>
    </row>
    <row r="193" ht="15.75" customHeight="1">
      <c r="A193" s="12"/>
      <c r="B193" s="12"/>
    </row>
    <row r="194" ht="15.75" customHeight="1">
      <c r="A194" s="12"/>
      <c r="B194" s="12"/>
    </row>
    <row r="195" ht="15.75" customHeight="1">
      <c r="A195" s="12"/>
      <c r="B195" s="12"/>
    </row>
    <row r="196" ht="15.75" customHeight="1">
      <c r="A196" s="12"/>
      <c r="B196" s="12"/>
    </row>
    <row r="197" ht="15.75" customHeight="1">
      <c r="A197" s="12"/>
      <c r="B197" s="12"/>
    </row>
    <row r="198" ht="15.75" customHeight="1">
      <c r="A198" s="12"/>
      <c r="B198" s="12"/>
    </row>
    <row r="199" ht="15.75" customHeight="1">
      <c r="A199" s="12"/>
      <c r="B199" s="12"/>
    </row>
    <row r="200" ht="15.75" customHeight="1">
      <c r="A200" s="12"/>
      <c r="B200" s="12"/>
    </row>
    <row r="201" ht="15.75" customHeight="1">
      <c r="A201" s="12"/>
      <c r="B201" s="12"/>
    </row>
    <row r="202" ht="15.75" customHeight="1">
      <c r="A202" s="12"/>
      <c r="B202" s="12"/>
    </row>
    <row r="203" ht="15.75" customHeight="1">
      <c r="A203" s="12"/>
      <c r="B203" s="12"/>
    </row>
    <row r="204" ht="15.75" customHeight="1">
      <c r="A204" s="12"/>
      <c r="B204" s="12"/>
    </row>
    <row r="205" ht="15.75" customHeight="1">
      <c r="A205" s="12"/>
      <c r="B205" s="12"/>
    </row>
    <row r="206" ht="15.75" customHeight="1">
      <c r="A206" s="12"/>
      <c r="B206" s="12"/>
    </row>
    <row r="207" ht="15.75" customHeight="1">
      <c r="A207" s="12"/>
      <c r="B207" s="12"/>
    </row>
    <row r="208" ht="15.75" customHeight="1">
      <c r="A208" s="12"/>
      <c r="B208" s="12"/>
    </row>
    <row r="209" ht="15.75" customHeight="1">
      <c r="A209" s="12"/>
      <c r="B209" s="12"/>
    </row>
    <row r="210" ht="15.75" customHeight="1">
      <c r="A210" s="12"/>
      <c r="B210" s="12"/>
    </row>
    <row r="211" ht="15.75" customHeight="1">
      <c r="A211" s="12"/>
      <c r="B211" s="12"/>
    </row>
    <row r="212" ht="15.75" customHeight="1">
      <c r="A212" s="12"/>
      <c r="B212" s="12"/>
    </row>
    <row r="213" ht="15.75" customHeight="1">
      <c r="A213" s="12"/>
      <c r="B213" s="12"/>
    </row>
    <row r="214" ht="15.75" customHeight="1">
      <c r="A214" s="12"/>
      <c r="B214" s="12"/>
    </row>
    <row r="215" ht="15.75" customHeight="1">
      <c r="A215" s="12"/>
      <c r="B215" s="12"/>
    </row>
    <row r="216" ht="15.75" customHeight="1">
      <c r="A216" s="12"/>
      <c r="B216" s="12"/>
    </row>
    <row r="217" ht="15.75" customHeight="1">
      <c r="A217" s="12"/>
      <c r="B217" s="12"/>
    </row>
    <row r="218" ht="15.75" customHeight="1">
      <c r="A218" s="12"/>
      <c r="B218" s="12"/>
    </row>
    <row r="219" ht="15.75" customHeight="1">
      <c r="A219" s="12"/>
      <c r="B219" s="12"/>
    </row>
    <row r="220" ht="15.75" customHeight="1">
      <c r="A220" s="12"/>
      <c r="B220" s="12"/>
    </row>
    <row r="221" ht="15.75" customHeight="1">
      <c r="A221" s="12"/>
      <c r="B221" s="12"/>
    </row>
    <row r="222" ht="15.75" customHeight="1">
      <c r="A222" s="12"/>
      <c r="B222" s="12"/>
    </row>
    <row r="223" ht="15.75" customHeight="1">
      <c r="A223" s="12"/>
      <c r="B223" s="12"/>
    </row>
    <row r="224" ht="15.75" customHeight="1">
      <c r="A224" s="12"/>
      <c r="B224" s="12"/>
    </row>
    <row r="225" ht="15.75" customHeight="1">
      <c r="A225" s="12"/>
      <c r="B225" s="12"/>
    </row>
    <row r="226" ht="15.75" customHeight="1">
      <c r="A226" s="12"/>
      <c r="B226" s="12"/>
    </row>
    <row r="227" ht="15.75" customHeight="1">
      <c r="A227" s="12"/>
      <c r="B227" s="12"/>
    </row>
    <row r="228" ht="15.75" customHeight="1">
      <c r="A228" s="12"/>
      <c r="B228" s="12"/>
    </row>
    <row r="229" ht="15.75" customHeight="1">
      <c r="A229" s="12"/>
      <c r="B229" s="12"/>
    </row>
    <row r="230" ht="15.75" customHeight="1">
      <c r="A230" s="12"/>
      <c r="B230" s="12"/>
    </row>
    <row r="231" ht="15.75" customHeight="1">
      <c r="A231" s="12"/>
      <c r="B231" s="12"/>
    </row>
    <row r="232" ht="15.75" customHeight="1">
      <c r="A232" s="12"/>
      <c r="B232" s="12"/>
    </row>
    <row r="233" ht="15.75" customHeight="1">
      <c r="A233" s="12"/>
      <c r="B233" s="12"/>
    </row>
    <row r="234" ht="15.75" customHeight="1">
      <c r="A234" s="12"/>
      <c r="B234" s="12"/>
    </row>
    <row r="235" ht="15.75" customHeight="1">
      <c r="A235" s="12"/>
      <c r="B235" s="12"/>
    </row>
    <row r="236" ht="15.75" customHeight="1">
      <c r="A236" s="12"/>
      <c r="B236" s="12"/>
    </row>
    <row r="237" ht="15.75" customHeight="1">
      <c r="A237" s="12"/>
      <c r="B237" s="12"/>
    </row>
    <row r="238" ht="15.75" customHeight="1">
      <c r="A238" s="12"/>
      <c r="B238" s="12"/>
    </row>
    <row r="239" ht="15.75" customHeight="1">
      <c r="A239" s="12"/>
      <c r="B239" s="12"/>
    </row>
    <row r="240" ht="15.75" customHeight="1">
      <c r="A240" s="12"/>
      <c r="B240" s="12"/>
    </row>
    <row r="241" ht="15.75" customHeight="1">
      <c r="A241" s="12"/>
      <c r="B241" s="12"/>
    </row>
    <row r="242" ht="15.75" customHeight="1">
      <c r="A242" s="12"/>
      <c r="B242" s="12"/>
    </row>
    <row r="243" ht="15.75" customHeight="1">
      <c r="A243" s="12"/>
      <c r="B243" s="12"/>
    </row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5.86"/>
    <col customWidth="1" min="2" max="2" width="24.43"/>
    <col customWidth="1" min="3" max="3" width="14.43"/>
    <col customWidth="1" min="4" max="4" width="8.86"/>
    <col customWidth="1" min="5" max="5" width="13.29"/>
    <col customWidth="1" min="6" max="6" width="30.43"/>
    <col customWidth="1" min="7" max="7" width="6.43"/>
    <col customWidth="1" min="8" max="8" width="6.86"/>
    <col customWidth="1" min="9" max="9" width="14.43"/>
  </cols>
  <sheetData>
    <row r="1" ht="18.75" customHeight="1">
      <c r="A1" s="13" t="s">
        <v>453</v>
      </c>
      <c r="B1" s="14" t="s">
        <v>1</v>
      </c>
      <c r="C1" s="15" t="s">
        <v>4</v>
      </c>
      <c r="D1" s="16" t="s">
        <v>454</v>
      </c>
      <c r="E1" s="16" t="s">
        <v>7</v>
      </c>
      <c r="F1" s="16" t="s">
        <v>8</v>
      </c>
      <c r="G1" s="16" t="s">
        <v>455</v>
      </c>
      <c r="H1" s="16" t="s">
        <v>456</v>
      </c>
      <c r="I1" s="16" t="s">
        <v>457</v>
      </c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 ht="18.75" customHeight="1">
      <c r="A2" s="13">
        <v>1.0</v>
      </c>
      <c r="B2" s="18" t="s">
        <v>91</v>
      </c>
      <c r="C2" s="19">
        <v>1.60114805001E11</v>
      </c>
      <c r="D2" s="13" t="s">
        <v>458</v>
      </c>
      <c r="E2" s="13">
        <v>7.396034681E9</v>
      </c>
      <c r="F2" s="13" t="s">
        <v>93</v>
      </c>
      <c r="G2" s="13">
        <v>80.0</v>
      </c>
      <c r="H2" s="13">
        <v>79.0</v>
      </c>
      <c r="I2" s="13">
        <v>7.1</v>
      </c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 ht="18.75" customHeight="1">
      <c r="A3" s="13">
        <v>2.0</v>
      </c>
      <c r="B3" s="18" t="s">
        <v>101</v>
      </c>
      <c r="C3" s="19">
        <v>1.60114805002E11</v>
      </c>
      <c r="D3" s="13" t="s">
        <v>458</v>
      </c>
      <c r="E3" s="13">
        <v>8.297509795E9</v>
      </c>
      <c r="F3" s="13" t="s">
        <v>104</v>
      </c>
      <c r="G3" s="13">
        <v>9.2</v>
      </c>
      <c r="H3" s="13">
        <v>93.5</v>
      </c>
      <c r="I3" s="13">
        <v>8.03</v>
      </c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 ht="18.75" customHeight="1">
      <c r="A4" s="13">
        <v>3.0</v>
      </c>
      <c r="B4" s="18" t="s">
        <v>111</v>
      </c>
      <c r="C4" s="19">
        <v>1.60114805003E11</v>
      </c>
      <c r="D4" s="13" t="s">
        <v>458</v>
      </c>
      <c r="E4" s="13">
        <v>9.154196962E9</v>
      </c>
      <c r="F4" s="13" t="s">
        <v>114</v>
      </c>
      <c r="G4" s="13">
        <v>9.2</v>
      </c>
      <c r="H4" s="13">
        <v>90.1</v>
      </c>
      <c r="I4" s="13">
        <v>8.25</v>
      </c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 ht="18.75" customHeight="1">
      <c r="A5" s="13">
        <v>4.0</v>
      </c>
      <c r="B5" s="18" t="s">
        <v>124</v>
      </c>
      <c r="C5" s="19">
        <v>1.60114805004E11</v>
      </c>
      <c r="D5" s="13" t="s">
        <v>458</v>
      </c>
      <c r="E5" s="13">
        <v>8.374745828E9</v>
      </c>
      <c r="F5" s="13" t="s">
        <v>127</v>
      </c>
      <c r="G5" s="13"/>
      <c r="H5" s="13">
        <v>92.4</v>
      </c>
      <c r="I5" s="13">
        <v>8.77</v>
      </c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 ht="18.75" customHeight="1">
      <c r="A6" s="13">
        <v>5.0</v>
      </c>
      <c r="B6" s="18" t="s">
        <v>132</v>
      </c>
      <c r="C6" s="19">
        <v>1.60114805005E11</v>
      </c>
      <c r="D6" s="13" t="s">
        <v>458</v>
      </c>
      <c r="E6" s="13">
        <v>9.010185153E9</v>
      </c>
      <c r="F6" s="13" t="s">
        <v>135</v>
      </c>
      <c r="G6" s="13">
        <v>93.0</v>
      </c>
      <c r="H6" s="13">
        <v>91.2</v>
      </c>
      <c r="I6" s="13">
        <v>7.64</v>
      </c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 ht="18.75" customHeight="1">
      <c r="A7" s="13">
        <v>6.0</v>
      </c>
      <c r="B7" s="18" t="s">
        <v>142</v>
      </c>
      <c r="C7" s="19">
        <v>1.60114805006E11</v>
      </c>
      <c r="D7" s="13" t="s">
        <v>458</v>
      </c>
      <c r="E7" s="13">
        <v>8.142250333E9</v>
      </c>
      <c r="F7" s="13" t="s">
        <v>145</v>
      </c>
      <c r="G7" s="13">
        <v>79.8</v>
      </c>
      <c r="H7" s="13">
        <v>61.0</v>
      </c>
      <c r="I7" s="13">
        <v>7.75</v>
      </c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 ht="18.75" customHeight="1">
      <c r="A8" s="13">
        <v>7.0</v>
      </c>
      <c r="B8" s="18" t="s">
        <v>150</v>
      </c>
      <c r="C8" s="19">
        <v>1.60114805007E11</v>
      </c>
      <c r="D8" s="13" t="s">
        <v>458</v>
      </c>
      <c r="E8" s="13">
        <v>9.160827799E9</v>
      </c>
      <c r="F8" s="13" t="s">
        <v>153</v>
      </c>
      <c r="G8" s="13">
        <v>91.2</v>
      </c>
      <c r="H8" s="13">
        <v>81.4</v>
      </c>
      <c r="I8" s="13">
        <v>9.29</v>
      </c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 ht="18.75" customHeight="1">
      <c r="A9" s="13">
        <v>8.0</v>
      </c>
      <c r="B9" s="18" t="s">
        <v>161</v>
      </c>
      <c r="C9" s="19">
        <v>1.60114805008E11</v>
      </c>
      <c r="D9" s="13" t="s">
        <v>458</v>
      </c>
      <c r="E9" s="13">
        <v>9.652941306E9</v>
      </c>
      <c r="F9" s="13" t="s">
        <v>163</v>
      </c>
      <c r="G9" s="13">
        <v>8.8</v>
      </c>
      <c r="H9" s="20">
        <v>8.2</v>
      </c>
      <c r="I9" s="13">
        <v>7.54</v>
      </c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 ht="18.75" customHeight="1">
      <c r="A10" s="13">
        <v>9.0</v>
      </c>
      <c r="B10" s="18" t="s">
        <v>171</v>
      </c>
      <c r="C10" s="19">
        <v>1.60114805009E11</v>
      </c>
      <c r="D10" s="13" t="s">
        <v>458</v>
      </c>
      <c r="E10" s="13">
        <v>8.886178797E9</v>
      </c>
      <c r="F10" s="13" t="s">
        <v>174</v>
      </c>
      <c r="G10" s="13">
        <v>95.0</v>
      </c>
      <c r="H10" s="13">
        <v>79.0</v>
      </c>
      <c r="I10" s="13">
        <v>8.13</v>
      </c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 ht="18.75" customHeight="1">
      <c r="A11" s="13">
        <v>10.0</v>
      </c>
      <c r="B11" s="18" t="s">
        <v>178</v>
      </c>
      <c r="C11" s="19">
        <v>1.6011480501E11</v>
      </c>
      <c r="D11" s="13" t="s">
        <v>458</v>
      </c>
      <c r="E11" s="13">
        <v>7.7021568E9</v>
      </c>
      <c r="F11" s="13" t="s">
        <v>181</v>
      </c>
      <c r="G11" s="13">
        <v>91.2</v>
      </c>
      <c r="H11" s="13">
        <v>88.8</v>
      </c>
      <c r="I11" s="13">
        <v>9.35</v>
      </c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 ht="18.75" customHeight="1">
      <c r="A12" s="13">
        <v>11.0</v>
      </c>
      <c r="B12" s="18" t="s">
        <v>187</v>
      </c>
      <c r="C12" s="19">
        <v>1.60114805011E11</v>
      </c>
      <c r="D12" s="13" t="s">
        <v>458</v>
      </c>
      <c r="E12" s="13">
        <v>8.019771889E9</v>
      </c>
      <c r="F12" s="13" t="s">
        <v>190</v>
      </c>
      <c r="G12" s="13">
        <v>95.0</v>
      </c>
      <c r="H12" s="13">
        <v>94.6</v>
      </c>
      <c r="I12" s="13">
        <v>9.08</v>
      </c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 ht="18.75" customHeight="1">
      <c r="A13" s="13">
        <v>12.0</v>
      </c>
      <c r="B13" s="18" t="s">
        <v>198</v>
      </c>
      <c r="C13" s="19">
        <v>1.60114805012E11</v>
      </c>
      <c r="D13" s="13" t="s">
        <v>458</v>
      </c>
      <c r="E13" s="13">
        <v>9.553403442E9</v>
      </c>
      <c r="F13" s="13" t="s">
        <v>201</v>
      </c>
      <c r="G13" s="13">
        <v>9.2</v>
      </c>
      <c r="H13" s="20">
        <v>9.1</v>
      </c>
      <c r="I13" s="13">
        <v>7.84</v>
      </c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 ht="18.75" customHeight="1">
      <c r="A14" s="13">
        <v>13.0</v>
      </c>
      <c r="B14" s="18" t="s">
        <v>208</v>
      </c>
      <c r="C14" s="19">
        <v>1.60114805013E11</v>
      </c>
      <c r="D14" s="13" t="s">
        <v>458</v>
      </c>
      <c r="E14" s="13">
        <v>9.642243232E9</v>
      </c>
      <c r="F14" s="13" t="s">
        <v>211</v>
      </c>
      <c r="G14" s="13">
        <v>6.2</v>
      </c>
      <c r="H14" s="13">
        <v>86.6</v>
      </c>
      <c r="I14" s="13">
        <v>6.7</v>
      </c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 ht="18.75" customHeight="1">
      <c r="A15" s="13">
        <v>14.0</v>
      </c>
      <c r="B15" s="18" t="s">
        <v>219</v>
      </c>
      <c r="C15" s="19">
        <v>1.60114805014E11</v>
      </c>
      <c r="D15" s="13" t="s">
        <v>458</v>
      </c>
      <c r="E15" s="13">
        <v>9.000863203E9</v>
      </c>
      <c r="F15" s="13" t="s">
        <v>222</v>
      </c>
      <c r="G15" s="13">
        <v>81.7</v>
      </c>
      <c r="H15" s="13">
        <v>70.3</v>
      </c>
      <c r="I15" s="13">
        <v>8.02</v>
      </c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 ht="18.75" customHeight="1">
      <c r="A16" s="13">
        <v>15.0</v>
      </c>
      <c r="B16" s="18" t="s">
        <v>225</v>
      </c>
      <c r="C16" s="19">
        <v>1.60114805015E11</v>
      </c>
      <c r="D16" s="13" t="s">
        <v>458</v>
      </c>
      <c r="E16" s="13">
        <v>9.177943081E9</v>
      </c>
      <c r="F16" s="13" t="s">
        <v>228</v>
      </c>
      <c r="G16" s="13">
        <v>79.0</v>
      </c>
      <c r="H16" s="13">
        <v>81.0</v>
      </c>
      <c r="I16" s="13">
        <v>7.1</v>
      </c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 ht="18.75" customHeight="1">
      <c r="A17" s="13">
        <v>16.0</v>
      </c>
      <c r="B17" s="18" t="s">
        <v>236</v>
      </c>
      <c r="C17" s="19">
        <v>1.60114805017E11</v>
      </c>
      <c r="D17" s="13" t="s">
        <v>458</v>
      </c>
      <c r="E17" s="13">
        <v>8.374856565E9</v>
      </c>
      <c r="F17" s="13" t="s">
        <v>239</v>
      </c>
      <c r="G17" s="13">
        <v>75.0</v>
      </c>
      <c r="H17" s="13">
        <v>65.0</v>
      </c>
      <c r="I17" s="13">
        <v>6.0</v>
      </c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 ht="18.75" customHeight="1">
      <c r="A18" s="13">
        <v>17.0</v>
      </c>
      <c r="B18" s="18" t="s">
        <v>244</v>
      </c>
      <c r="C18" s="19">
        <v>1.60114805018E11</v>
      </c>
      <c r="D18" s="13" t="s">
        <v>458</v>
      </c>
      <c r="E18" s="13">
        <v>8.897713959E9</v>
      </c>
      <c r="F18" s="13" t="s">
        <v>246</v>
      </c>
      <c r="G18" s="13">
        <v>92.15</v>
      </c>
      <c r="H18" s="13">
        <v>75.0</v>
      </c>
      <c r="I18" s="13">
        <v>8.5</v>
      </c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 ht="18.75" customHeight="1">
      <c r="A19" s="13">
        <v>18.0</v>
      </c>
      <c r="B19" s="18" t="s">
        <v>251</v>
      </c>
      <c r="C19" s="19">
        <v>1.6011480502E11</v>
      </c>
      <c r="D19" s="13" t="s">
        <v>458</v>
      </c>
      <c r="E19" s="13">
        <v>8.008369919E9</v>
      </c>
      <c r="F19" s="13" t="s">
        <v>254</v>
      </c>
      <c r="G19" s="13">
        <v>93.0</v>
      </c>
      <c r="H19" s="13">
        <v>92.5</v>
      </c>
      <c r="I19" s="13">
        <v>8.88</v>
      </c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 ht="18.75" customHeight="1">
      <c r="A20" s="13">
        <v>19.0</v>
      </c>
      <c r="B20" s="18" t="s">
        <v>265</v>
      </c>
      <c r="C20" s="19">
        <v>1.60114805021E11</v>
      </c>
      <c r="D20" s="13" t="s">
        <v>458</v>
      </c>
      <c r="E20" s="13">
        <v>9.014669577E9</v>
      </c>
      <c r="F20" s="13" t="s">
        <v>268</v>
      </c>
      <c r="G20" s="13">
        <v>76.0</v>
      </c>
      <c r="H20" s="13">
        <v>87.0</v>
      </c>
      <c r="I20" s="13">
        <v>7.0</v>
      </c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 ht="18.75" customHeight="1">
      <c r="A21" s="13">
        <v>20.0</v>
      </c>
      <c r="B21" s="18" t="s">
        <v>275</v>
      </c>
      <c r="C21" s="19">
        <v>1.60114805022E11</v>
      </c>
      <c r="D21" s="13" t="s">
        <v>458</v>
      </c>
      <c r="E21" s="13">
        <v>8.096280927E9</v>
      </c>
      <c r="F21" s="13" t="s">
        <v>278</v>
      </c>
      <c r="G21" s="13">
        <v>88.0</v>
      </c>
      <c r="H21" s="13">
        <v>85.9</v>
      </c>
      <c r="I21" s="13">
        <v>8.5</v>
      </c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 ht="18.75" customHeight="1">
      <c r="A22" s="13">
        <v>21.0</v>
      </c>
      <c r="B22" s="18" t="s">
        <v>285</v>
      </c>
      <c r="C22" s="19">
        <v>1.60114805023E11</v>
      </c>
      <c r="D22" s="13" t="s">
        <v>458</v>
      </c>
      <c r="E22" s="13">
        <v>7.674977064E9</v>
      </c>
      <c r="F22" s="13" t="s">
        <v>286</v>
      </c>
      <c r="G22" s="13">
        <v>9.4</v>
      </c>
      <c r="H22" s="13">
        <v>86.6</v>
      </c>
      <c r="I22" s="13">
        <v>8.19</v>
      </c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 ht="18.75" customHeight="1">
      <c r="A23" s="13">
        <v>22.0</v>
      </c>
      <c r="B23" s="18" t="s">
        <v>292</v>
      </c>
      <c r="C23" s="19">
        <v>1.60114805024E11</v>
      </c>
      <c r="D23" s="13" t="s">
        <v>458</v>
      </c>
      <c r="E23" s="13">
        <v>-7.032820313E9</v>
      </c>
      <c r="F23" s="13" t="s">
        <v>295</v>
      </c>
      <c r="G23" s="13">
        <v>92.0</v>
      </c>
      <c r="H23" s="13">
        <v>95.0</v>
      </c>
      <c r="I23" s="13">
        <v>8.57</v>
      </c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 ht="18.75" customHeight="1">
      <c r="A24" s="13">
        <v>23.0</v>
      </c>
      <c r="B24" s="18" t="s">
        <v>303</v>
      </c>
      <c r="C24" s="19">
        <v>1.60114805025E11</v>
      </c>
      <c r="D24" s="13" t="s">
        <v>458</v>
      </c>
      <c r="E24" s="13">
        <v>9.866399474E9</v>
      </c>
      <c r="F24" s="13" t="s">
        <v>306</v>
      </c>
      <c r="G24" s="13">
        <v>91.2</v>
      </c>
      <c r="H24" s="13">
        <v>89.0</v>
      </c>
      <c r="I24" s="13">
        <v>7.9</v>
      </c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 ht="18.75" customHeight="1">
      <c r="A25" s="13">
        <v>24.0</v>
      </c>
      <c r="B25" s="18" t="s">
        <v>313</v>
      </c>
      <c r="C25" s="19">
        <v>1.60114805026E11</v>
      </c>
      <c r="D25" s="13" t="s">
        <v>458</v>
      </c>
      <c r="E25" s="13">
        <v>9.949238964E9</v>
      </c>
      <c r="F25" s="13" t="s">
        <v>316</v>
      </c>
      <c r="G25" s="13">
        <v>91.2</v>
      </c>
      <c r="H25" s="13">
        <v>71.5</v>
      </c>
      <c r="I25" s="13">
        <v>7.01</v>
      </c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 ht="18.75" customHeight="1">
      <c r="A26" s="13">
        <v>25.0</v>
      </c>
      <c r="B26" s="18" t="s">
        <v>321</v>
      </c>
      <c r="C26" s="19">
        <v>1.60114805027E11</v>
      </c>
      <c r="D26" s="13" t="s">
        <v>458</v>
      </c>
      <c r="E26" s="13">
        <v>-7.893142324E9</v>
      </c>
      <c r="F26" s="13" t="s">
        <v>323</v>
      </c>
      <c r="G26" s="13">
        <v>9.0</v>
      </c>
      <c r="H26" s="13">
        <v>94.0</v>
      </c>
      <c r="I26" s="13">
        <v>8.48</v>
      </c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 ht="18.75" customHeight="1">
      <c r="A27" s="13">
        <v>26.0</v>
      </c>
      <c r="B27" s="18" t="s">
        <v>333</v>
      </c>
      <c r="C27" s="19">
        <v>1.60114805029E11</v>
      </c>
      <c r="D27" s="13" t="s">
        <v>458</v>
      </c>
      <c r="E27" s="13">
        <v>9.493401579E9</v>
      </c>
      <c r="F27" s="13" t="s">
        <v>336</v>
      </c>
      <c r="G27" s="13">
        <v>95.0</v>
      </c>
      <c r="H27" s="13">
        <v>91.5</v>
      </c>
      <c r="I27" s="13">
        <v>9.51</v>
      </c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 ht="18.75" customHeight="1">
      <c r="A28" s="13">
        <v>27.0</v>
      </c>
      <c r="B28" s="18" t="s">
        <v>459</v>
      </c>
      <c r="C28" s="19">
        <v>1.6011480503E11</v>
      </c>
      <c r="D28" s="13" t="s">
        <v>458</v>
      </c>
      <c r="E28" s="13">
        <v>8.712886178E9</v>
      </c>
      <c r="F28" s="13" t="s">
        <v>345</v>
      </c>
      <c r="G28" s="13">
        <v>95.0</v>
      </c>
      <c r="H28" s="13">
        <v>76.4</v>
      </c>
      <c r="I28" s="13">
        <v>7.23</v>
      </c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 ht="18.75" customHeight="1">
      <c r="A29" s="13">
        <v>28.0</v>
      </c>
      <c r="B29" s="18" t="s">
        <v>350</v>
      </c>
      <c r="C29" s="19">
        <v>1.60114805032E11</v>
      </c>
      <c r="D29" s="13" t="s">
        <v>458</v>
      </c>
      <c r="E29" s="13">
        <v>9.553830207E9</v>
      </c>
      <c r="F29" s="13" t="s">
        <v>354</v>
      </c>
      <c r="G29" s="13">
        <v>83.6</v>
      </c>
      <c r="H29" s="13">
        <v>70.0</v>
      </c>
      <c r="I29" s="13">
        <v>9.0</v>
      </c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 ht="18.75" customHeight="1">
      <c r="A30" s="13">
        <v>29.0</v>
      </c>
      <c r="B30" s="18" t="s">
        <v>361</v>
      </c>
      <c r="C30" s="19">
        <v>1.60114805034E11</v>
      </c>
      <c r="D30" s="13" t="s">
        <v>458</v>
      </c>
      <c r="E30" s="13">
        <v>7.702510532E9</v>
      </c>
      <c r="F30" s="13" t="s">
        <v>363</v>
      </c>
      <c r="G30" s="13">
        <v>97.0</v>
      </c>
      <c r="H30" s="13">
        <v>95.8</v>
      </c>
      <c r="I30" s="13">
        <v>7.85</v>
      </c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 ht="18.75" customHeight="1">
      <c r="A31" s="13">
        <v>30.0</v>
      </c>
      <c r="B31" s="18" t="s">
        <v>369</v>
      </c>
      <c r="C31" s="19">
        <v>1.60114805035E11</v>
      </c>
      <c r="D31" s="13" t="s">
        <v>458</v>
      </c>
      <c r="E31" s="13">
        <v>9.059711134E9</v>
      </c>
      <c r="F31" s="13" t="s">
        <v>372</v>
      </c>
      <c r="G31" s="13">
        <v>97.0</v>
      </c>
      <c r="H31" s="13">
        <v>92.5</v>
      </c>
      <c r="I31" s="13">
        <v>8.63</v>
      </c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 ht="18.75" customHeight="1">
      <c r="A32" s="13">
        <v>31.0</v>
      </c>
      <c r="B32" s="18" t="s">
        <v>377</v>
      </c>
      <c r="C32" s="19">
        <v>1.60114805036E11</v>
      </c>
      <c r="D32" s="13" t="s">
        <v>458</v>
      </c>
      <c r="E32" s="13">
        <v>8.499943403E9</v>
      </c>
      <c r="F32" s="13" t="s">
        <v>380</v>
      </c>
      <c r="G32" s="13">
        <v>95.0</v>
      </c>
      <c r="H32" s="13">
        <v>81.7</v>
      </c>
      <c r="I32" s="13">
        <v>7.0</v>
      </c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 ht="18.75" customHeight="1">
      <c r="A33" s="13">
        <v>32.0</v>
      </c>
      <c r="B33" s="18" t="s">
        <v>389</v>
      </c>
      <c r="C33" s="19">
        <v>1.60114805037E11</v>
      </c>
      <c r="D33" s="13" t="s">
        <v>458</v>
      </c>
      <c r="E33" s="13">
        <v>7.702537629E9</v>
      </c>
      <c r="F33" s="13" t="s">
        <v>392</v>
      </c>
      <c r="G33" s="13">
        <v>92.0</v>
      </c>
      <c r="H33" s="13">
        <v>94.1</v>
      </c>
      <c r="I33" s="13">
        <v>8.51</v>
      </c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 ht="18.75" customHeight="1">
      <c r="A34" s="13">
        <v>33.0</v>
      </c>
      <c r="B34" s="18" t="s">
        <v>398</v>
      </c>
      <c r="C34" s="19">
        <v>1.60114805038E11</v>
      </c>
      <c r="D34" s="13" t="s">
        <v>458</v>
      </c>
      <c r="E34" s="13">
        <v>8.885993872E9</v>
      </c>
      <c r="F34" s="13" t="s">
        <v>401</v>
      </c>
      <c r="G34" s="13">
        <v>93.0</v>
      </c>
      <c r="H34" s="13">
        <v>87.9</v>
      </c>
      <c r="I34" s="13">
        <v>0.0</v>
      </c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 ht="18.75" customHeight="1">
      <c r="A35" s="13">
        <v>34.0</v>
      </c>
      <c r="B35" s="18" t="s">
        <v>405</v>
      </c>
      <c r="C35" s="19">
        <v>1.60114805039E11</v>
      </c>
      <c r="D35" s="13" t="s">
        <v>458</v>
      </c>
      <c r="E35" s="13">
        <v>8.332038318E9</v>
      </c>
      <c r="F35" s="13" t="s">
        <v>407</v>
      </c>
      <c r="G35" s="13">
        <v>85.01</v>
      </c>
      <c r="H35" s="13">
        <v>86.66</v>
      </c>
      <c r="I35" s="13">
        <v>6.7</v>
      </c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 ht="18.75" customHeight="1">
      <c r="A36" s="13">
        <v>35.0</v>
      </c>
      <c r="B36" s="18" t="s">
        <v>413</v>
      </c>
      <c r="C36" s="19">
        <v>1.60114805041E11</v>
      </c>
      <c r="D36" s="13" t="s">
        <v>458</v>
      </c>
      <c r="E36" s="13">
        <v>9.030295548E9</v>
      </c>
      <c r="F36" s="13" t="s">
        <v>416</v>
      </c>
      <c r="G36" s="13">
        <v>6.8</v>
      </c>
      <c r="H36" s="20">
        <v>7.76</v>
      </c>
      <c r="I36" s="13">
        <v>7.45</v>
      </c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 ht="18.75" customHeight="1">
      <c r="A37" s="13">
        <v>36.0</v>
      </c>
      <c r="B37" s="18" t="s">
        <v>421</v>
      </c>
      <c r="C37" s="19">
        <v>1.60114805042E11</v>
      </c>
      <c r="D37" s="13" t="s">
        <v>458</v>
      </c>
      <c r="E37" s="13">
        <v>8.008499605E9</v>
      </c>
      <c r="F37" s="13" t="s">
        <v>424</v>
      </c>
      <c r="G37" s="13">
        <v>92.0</v>
      </c>
      <c r="H37" s="13">
        <v>92.0</v>
      </c>
      <c r="I37" s="13">
        <v>7.78</v>
      </c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 ht="18.75" customHeight="1">
      <c r="A38" s="13">
        <v>37.0</v>
      </c>
      <c r="B38" s="18" t="s">
        <v>428</v>
      </c>
      <c r="C38" s="19">
        <v>1.60114805043E11</v>
      </c>
      <c r="D38" s="13" t="s">
        <v>458</v>
      </c>
      <c r="E38" s="13">
        <v>8.332988201E9</v>
      </c>
      <c r="F38" s="13" t="s">
        <v>430</v>
      </c>
      <c r="G38" s="13">
        <v>9.2</v>
      </c>
      <c r="H38" s="13">
        <v>92.0</v>
      </c>
      <c r="I38" s="13">
        <v>6.75</v>
      </c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 ht="18.75" customHeight="1">
      <c r="A39" s="13">
        <v>38.0</v>
      </c>
      <c r="B39" s="18" t="s">
        <v>438</v>
      </c>
      <c r="C39" s="19">
        <v>1.60114805045E11</v>
      </c>
      <c r="D39" s="13" t="s">
        <v>458</v>
      </c>
      <c r="E39" s="13">
        <v>9.65278757E9</v>
      </c>
      <c r="F39" s="13" t="s">
        <v>441</v>
      </c>
      <c r="G39" s="13"/>
      <c r="H39" s="13">
        <v>84.0</v>
      </c>
      <c r="I39" s="13">
        <v>7.1</v>
      </c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 ht="18.75" customHeight="1">
      <c r="A40" s="13">
        <v>39.0</v>
      </c>
      <c r="B40" s="18" t="s">
        <v>445</v>
      </c>
      <c r="C40" s="19">
        <v>1.60114805046E11</v>
      </c>
      <c r="D40" s="13" t="s">
        <v>458</v>
      </c>
      <c r="E40" s="13">
        <v>9.177386088E9</v>
      </c>
      <c r="F40" s="13" t="s">
        <v>447</v>
      </c>
      <c r="G40" s="13">
        <v>97.0</v>
      </c>
      <c r="H40" s="13">
        <v>90.0</v>
      </c>
      <c r="I40" s="13">
        <v>7.0</v>
      </c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 ht="18.75" customHeight="1">
      <c r="A41" s="13">
        <v>40.0</v>
      </c>
      <c r="B41" s="18" t="s">
        <v>55</v>
      </c>
      <c r="C41" s="19">
        <v>1.60113805015E11</v>
      </c>
      <c r="D41" s="13" t="s">
        <v>458</v>
      </c>
      <c r="E41" s="13">
        <v>9.550192625E9</v>
      </c>
      <c r="F41" s="13" t="s">
        <v>59</v>
      </c>
      <c r="G41" s="13">
        <v>80.0</v>
      </c>
      <c r="H41" s="13">
        <v>76.0</v>
      </c>
      <c r="I41" s="13">
        <v>80.0</v>
      </c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 ht="18.75" customHeight="1">
      <c r="A42" s="13">
        <v>41.0</v>
      </c>
      <c r="B42" s="18" t="s">
        <v>70</v>
      </c>
      <c r="C42" s="19">
        <v>1.60113805018E11</v>
      </c>
      <c r="D42" s="13" t="s">
        <v>458</v>
      </c>
      <c r="E42" s="13">
        <v>9.701370151E9</v>
      </c>
      <c r="F42" s="13" t="s">
        <v>73</v>
      </c>
      <c r="G42" s="13">
        <v>93.0</v>
      </c>
      <c r="H42" s="13">
        <v>95.6</v>
      </c>
      <c r="I42" s="13">
        <v>7.9</v>
      </c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 ht="18.75" customHeight="1">
      <c r="A43" s="13">
        <v>42.0</v>
      </c>
      <c r="B43" s="18" t="s">
        <v>78</v>
      </c>
      <c r="C43" s="19">
        <v>1.60113805021E11</v>
      </c>
      <c r="D43" s="13" t="s">
        <v>458</v>
      </c>
      <c r="E43" s="13">
        <v>8.919461139E9</v>
      </c>
      <c r="F43" s="13" t="s">
        <v>81</v>
      </c>
      <c r="G43" s="13">
        <v>86.5</v>
      </c>
      <c r="H43" s="13">
        <v>92.0</v>
      </c>
      <c r="I43" s="13">
        <v>7.5</v>
      </c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 ht="15.75" customHeight="1">
      <c r="A44" s="12"/>
      <c r="B44" s="21"/>
      <c r="C44" s="22"/>
      <c r="D44" s="3"/>
      <c r="E44" s="3"/>
      <c r="F44" s="3"/>
      <c r="G44" s="3"/>
      <c r="H44" s="3"/>
      <c r="I44" s="3"/>
    </row>
    <row r="45" ht="15.75" customHeight="1">
      <c r="A45" s="12"/>
      <c r="B45" s="23"/>
      <c r="C45" s="24"/>
      <c r="D45" s="12"/>
      <c r="E45" s="12"/>
      <c r="F45" s="12"/>
      <c r="G45" s="12"/>
      <c r="H45" s="12"/>
    </row>
    <row r="46" ht="15.75" customHeight="1">
      <c r="A46" s="12"/>
      <c r="B46" s="23"/>
      <c r="C46" s="24"/>
      <c r="D46" s="12"/>
      <c r="E46" s="12"/>
      <c r="F46" s="12"/>
      <c r="G46" s="12"/>
      <c r="H46" s="12"/>
    </row>
    <row r="47" ht="15.75" customHeight="1">
      <c r="A47" s="12"/>
      <c r="B47" s="23"/>
      <c r="C47" s="24"/>
      <c r="D47" s="12"/>
      <c r="E47" s="12"/>
      <c r="F47" s="12"/>
      <c r="G47" s="12"/>
      <c r="H47" s="12"/>
    </row>
    <row r="48" ht="15.75" customHeight="1">
      <c r="A48" s="12"/>
      <c r="B48" s="23"/>
      <c r="C48" s="24"/>
      <c r="D48" s="12"/>
      <c r="E48" s="12"/>
      <c r="F48" s="12"/>
      <c r="G48" s="12"/>
      <c r="H48" s="12"/>
    </row>
    <row r="49" ht="15.75" customHeight="1">
      <c r="A49" s="12"/>
      <c r="B49" s="23"/>
      <c r="C49" s="24"/>
      <c r="D49" s="12"/>
      <c r="E49" s="12"/>
      <c r="F49" s="12"/>
      <c r="G49" s="12"/>
      <c r="H49" s="12"/>
    </row>
    <row r="50" ht="15.75" customHeight="1">
      <c r="A50" s="12"/>
      <c r="B50" s="23"/>
      <c r="C50" s="24"/>
      <c r="D50" s="12"/>
      <c r="E50" s="12"/>
      <c r="F50" s="12"/>
      <c r="G50" s="12"/>
      <c r="H50" s="12"/>
    </row>
    <row r="51" ht="15.75" customHeight="1">
      <c r="A51" s="12"/>
      <c r="B51" s="23"/>
      <c r="C51" s="24"/>
      <c r="D51" s="12"/>
      <c r="E51" s="12"/>
      <c r="F51" s="12"/>
      <c r="G51" s="12"/>
      <c r="H51" s="12"/>
    </row>
    <row r="52" ht="15.75" customHeight="1">
      <c r="A52" s="12"/>
      <c r="B52" s="23"/>
      <c r="C52" s="24"/>
      <c r="D52" s="12"/>
      <c r="E52" s="12"/>
      <c r="F52" s="12"/>
      <c r="G52" s="12"/>
      <c r="H52" s="12"/>
    </row>
    <row r="53" ht="15.75" customHeight="1">
      <c r="A53" s="12"/>
      <c r="B53" s="23"/>
      <c r="C53" s="24"/>
      <c r="D53" s="12"/>
      <c r="E53" s="12"/>
      <c r="F53" s="12"/>
      <c r="G53" s="12"/>
      <c r="H53" s="12"/>
    </row>
    <row r="54" ht="15.75" customHeight="1">
      <c r="A54" s="12"/>
      <c r="B54" s="23"/>
      <c r="C54" s="24"/>
      <c r="D54" s="12"/>
      <c r="E54" s="12"/>
      <c r="F54" s="12"/>
      <c r="G54" s="12"/>
      <c r="H54" s="12"/>
    </row>
    <row r="55" ht="15.75" customHeight="1">
      <c r="A55" s="12"/>
      <c r="B55" s="23"/>
      <c r="C55" s="24"/>
      <c r="D55" s="12"/>
      <c r="E55" s="12"/>
      <c r="F55" s="12"/>
      <c r="G55" s="12"/>
      <c r="H55" s="12"/>
    </row>
    <row r="56" ht="15.75" customHeight="1">
      <c r="A56" s="12"/>
      <c r="B56" s="23"/>
      <c r="C56" s="24"/>
      <c r="D56" s="12"/>
      <c r="E56" s="12"/>
      <c r="F56" s="12"/>
      <c r="G56" s="12"/>
      <c r="H56" s="12"/>
    </row>
    <row r="57" ht="15.75" customHeight="1">
      <c r="A57" s="12"/>
      <c r="B57" s="23"/>
      <c r="C57" s="24"/>
      <c r="D57" s="12"/>
      <c r="E57" s="12"/>
      <c r="F57" s="12"/>
      <c r="G57" s="12"/>
      <c r="H57" s="12"/>
    </row>
    <row r="58" ht="15.75" customHeight="1">
      <c r="A58" s="12"/>
      <c r="B58" s="23"/>
      <c r="C58" s="24"/>
      <c r="D58" s="12"/>
      <c r="E58" s="12"/>
      <c r="F58" s="12"/>
      <c r="G58" s="12"/>
      <c r="H58" s="12"/>
    </row>
    <row r="59" ht="15.75" customHeight="1">
      <c r="A59" s="12"/>
      <c r="B59" s="23"/>
      <c r="C59" s="24"/>
      <c r="D59" s="12"/>
      <c r="E59" s="12"/>
      <c r="F59" s="12"/>
      <c r="G59" s="12"/>
      <c r="H59" s="12"/>
    </row>
    <row r="60" ht="15.75" customHeight="1">
      <c r="A60" s="12"/>
      <c r="B60" s="23"/>
      <c r="C60" s="24"/>
      <c r="D60" s="12"/>
      <c r="E60" s="12"/>
      <c r="F60" s="12"/>
      <c r="G60" s="12"/>
      <c r="H60" s="12"/>
    </row>
    <row r="61" ht="15.75" customHeight="1">
      <c r="A61" s="12"/>
      <c r="B61" s="23"/>
      <c r="C61" s="24"/>
      <c r="D61" s="12"/>
      <c r="E61" s="12"/>
      <c r="F61" s="12"/>
      <c r="G61" s="12"/>
      <c r="H61" s="12"/>
    </row>
    <row r="62" ht="15.75" customHeight="1">
      <c r="A62" s="12"/>
      <c r="B62" s="23"/>
      <c r="C62" s="24"/>
      <c r="D62" s="12"/>
      <c r="E62" s="12"/>
      <c r="F62" s="12"/>
      <c r="G62" s="12"/>
      <c r="H62" s="12"/>
    </row>
    <row r="63" ht="15.75" customHeight="1">
      <c r="A63" s="12"/>
      <c r="B63" s="23"/>
      <c r="C63" s="24"/>
      <c r="D63" s="12"/>
      <c r="E63" s="12"/>
      <c r="F63" s="12"/>
      <c r="G63" s="12"/>
      <c r="H63" s="12"/>
    </row>
    <row r="64" ht="15.75" customHeight="1">
      <c r="A64" s="12"/>
      <c r="B64" s="23"/>
      <c r="C64" s="24"/>
      <c r="D64" s="12"/>
      <c r="E64" s="12"/>
      <c r="F64" s="12"/>
      <c r="G64" s="12"/>
      <c r="H64" s="12"/>
    </row>
    <row r="65" ht="15.75" customHeight="1">
      <c r="A65" s="12"/>
      <c r="B65" s="23"/>
      <c r="C65" s="24"/>
      <c r="D65" s="12"/>
      <c r="E65" s="12"/>
      <c r="F65" s="12"/>
      <c r="G65" s="12"/>
      <c r="H65" s="12"/>
    </row>
    <row r="66" ht="15.75" customHeight="1">
      <c r="A66" s="12"/>
      <c r="B66" s="23"/>
      <c r="C66" s="24"/>
      <c r="D66" s="12"/>
      <c r="E66" s="12"/>
      <c r="F66" s="12"/>
      <c r="G66" s="12"/>
      <c r="H66" s="12"/>
    </row>
    <row r="67" ht="15.75" customHeight="1">
      <c r="A67" s="12"/>
      <c r="B67" s="23"/>
      <c r="C67" s="24"/>
      <c r="D67" s="12"/>
      <c r="E67" s="12"/>
      <c r="F67" s="12"/>
      <c r="G67" s="12"/>
      <c r="H67" s="12"/>
    </row>
    <row r="68" ht="15.75" customHeight="1">
      <c r="A68" s="12"/>
      <c r="B68" s="23"/>
      <c r="C68" s="24"/>
      <c r="D68" s="12"/>
      <c r="E68" s="12"/>
      <c r="F68" s="12"/>
      <c r="G68" s="12"/>
      <c r="H68" s="12"/>
    </row>
    <row r="69" ht="15.75" customHeight="1">
      <c r="A69" s="12"/>
      <c r="B69" s="23"/>
      <c r="C69" s="24"/>
      <c r="D69" s="12"/>
      <c r="E69" s="12"/>
      <c r="F69" s="12"/>
      <c r="G69" s="12"/>
      <c r="H69" s="12"/>
    </row>
    <row r="70" ht="15.75" customHeight="1">
      <c r="A70" s="12"/>
      <c r="B70" s="23"/>
      <c r="C70" s="24"/>
      <c r="D70" s="12"/>
      <c r="E70" s="12"/>
      <c r="F70" s="12"/>
      <c r="G70" s="12"/>
      <c r="H70" s="12"/>
    </row>
    <row r="71" ht="15.75" customHeight="1">
      <c r="A71" s="12"/>
      <c r="B71" s="23"/>
      <c r="C71" s="24"/>
      <c r="D71" s="12"/>
      <c r="E71" s="12"/>
      <c r="F71" s="12"/>
      <c r="G71" s="12"/>
      <c r="H71" s="12"/>
    </row>
    <row r="72" ht="15.75" customHeight="1">
      <c r="A72" s="12"/>
      <c r="B72" s="23"/>
      <c r="C72" s="24"/>
      <c r="D72" s="12"/>
      <c r="E72" s="12"/>
      <c r="F72" s="12"/>
      <c r="G72" s="12"/>
      <c r="H72" s="12"/>
    </row>
    <row r="73" ht="15.75" customHeight="1">
      <c r="A73" s="12"/>
      <c r="B73" s="23"/>
      <c r="C73" s="24"/>
      <c r="D73" s="12"/>
      <c r="E73" s="12"/>
      <c r="F73" s="12"/>
      <c r="G73" s="12"/>
      <c r="H73" s="12"/>
    </row>
    <row r="74" ht="15.75" customHeight="1">
      <c r="A74" s="12"/>
      <c r="B74" s="23"/>
      <c r="C74" s="24"/>
      <c r="D74" s="12"/>
      <c r="E74" s="12"/>
      <c r="F74" s="12"/>
      <c r="G74" s="12"/>
      <c r="H74" s="12"/>
    </row>
    <row r="75" ht="15.75" customHeight="1">
      <c r="A75" s="12"/>
      <c r="B75" s="23"/>
      <c r="C75" s="24"/>
      <c r="D75" s="12"/>
      <c r="E75" s="12"/>
      <c r="F75" s="12"/>
      <c r="G75" s="12"/>
      <c r="H75" s="12"/>
    </row>
    <row r="76" ht="15.75" customHeight="1">
      <c r="A76" s="12"/>
      <c r="B76" s="23"/>
      <c r="C76" s="24"/>
      <c r="D76" s="12"/>
      <c r="E76" s="12"/>
      <c r="F76" s="12"/>
      <c r="G76" s="12"/>
      <c r="H76" s="12"/>
    </row>
    <row r="77" ht="15.75" customHeight="1">
      <c r="A77" s="12"/>
      <c r="B77" s="23"/>
      <c r="C77" s="24"/>
      <c r="D77" s="12"/>
      <c r="E77" s="12"/>
      <c r="F77" s="12"/>
      <c r="G77" s="12"/>
      <c r="H77" s="12"/>
    </row>
    <row r="78" ht="15.75" customHeight="1">
      <c r="A78" s="12"/>
      <c r="B78" s="23"/>
      <c r="C78" s="24"/>
      <c r="D78" s="12"/>
      <c r="E78" s="12"/>
      <c r="F78" s="12"/>
      <c r="G78" s="12"/>
      <c r="H78" s="12"/>
    </row>
    <row r="79" ht="15.75" customHeight="1">
      <c r="A79" s="12"/>
      <c r="B79" s="23"/>
      <c r="C79" s="24"/>
      <c r="D79" s="12"/>
      <c r="E79" s="12"/>
      <c r="F79" s="12"/>
      <c r="G79" s="12"/>
      <c r="H79" s="12"/>
    </row>
    <row r="80" ht="15.75" customHeight="1">
      <c r="A80" s="12"/>
      <c r="B80" s="23"/>
      <c r="C80" s="24"/>
      <c r="D80" s="12"/>
      <c r="E80" s="12"/>
      <c r="F80" s="12"/>
      <c r="G80" s="12"/>
      <c r="H80" s="12"/>
    </row>
    <row r="81" ht="15.75" customHeight="1">
      <c r="A81" s="12"/>
      <c r="B81" s="23"/>
      <c r="C81" s="24"/>
      <c r="D81" s="12"/>
      <c r="E81" s="12"/>
      <c r="F81" s="12"/>
      <c r="G81" s="12"/>
      <c r="H81" s="12"/>
    </row>
    <row r="82" ht="15.75" customHeight="1">
      <c r="A82" s="12"/>
      <c r="B82" s="23"/>
      <c r="C82" s="24"/>
      <c r="D82" s="12"/>
      <c r="E82" s="12"/>
      <c r="F82" s="12"/>
      <c r="G82" s="12"/>
      <c r="H82" s="12"/>
    </row>
    <row r="83" ht="15.75" customHeight="1">
      <c r="A83" s="12"/>
      <c r="B83" s="23"/>
      <c r="C83" s="24"/>
      <c r="D83" s="12"/>
      <c r="E83" s="12"/>
      <c r="F83" s="12"/>
      <c r="G83" s="12"/>
      <c r="H83" s="12"/>
    </row>
    <row r="84" ht="15.75" customHeight="1">
      <c r="A84" s="12"/>
      <c r="B84" s="23"/>
      <c r="C84" s="24"/>
      <c r="D84" s="12"/>
      <c r="E84" s="12"/>
      <c r="F84" s="12"/>
      <c r="G84" s="12"/>
      <c r="H84" s="12"/>
    </row>
    <row r="85" ht="15.75" customHeight="1">
      <c r="A85" s="12"/>
      <c r="B85" s="23"/>
      <c r="C85" s="24"/>
      <c r="D85" s="12"/>
      <c r="E85" s="12"/>
      <c r="F85" s="12"/>
      <c r="G85" s="12"/>
      <c r="H85" s="12"/>
    </row>
    <row r="86" ht="15.75" customHeight="1">
      <c r="A86" s="12"/>
      <c r="B86" s="23"/>
      <c r="C86" s="24"/>
      <c r="D86" s="12"/>
      <c r="E86" s="12"/>
      <c r="F86" s="12"/>
      <c r="G86" s="12"/>
      <c r="H86" s="12"/>
    </row>
    <row r="87" ht="15.75" customHeight="1">
      <c r="A87" s="12"/>
      <c r="B87" s="23"/>
      <c r="C87" s="24"/>
      <c r="D87" s="12"/>
      <c r="E87" s="12"/>
      <c r="F87" s="12"/>
      <c r="G87" s="12"/>
      <c r="H87" s="12"/>
    </row>
    <row r="88" ht="15.75" customHeight="1">
      <c r="A88" s="12"/>
      <c r="B88" s="23"/>
      <c r="C88" s="24"/>
      <c r="D88" s="12"/>
      <c r="E88" s="12"/>
      <c r="F88" s="12"/>
      <c r="G88" s="12"/>
      <c r="H88" s="12"/>
    </row>
    <row r="89" ht="15.75" customHeight="1">
      <c r="A89" s="12"/>
      <c r="B89" s="23"/>
      <c r="C89" s="24"/>
      <c r="D89" s="12"/>
      <c r="E89" s="12"/>
      <c r="F89" s="12"/>
      <c r="G89" s="12"/>
      <c r="H89" s="12"/>
    </row>
    <row r="90" ht="15.75" customHeight="1">
      <c r="A90" s="12"/>
      <c r="B90" s="23"/>
      <c r="C90" s="24"/>
      <c r="D90" s="12"/>
      <c r="E90" s="12"/>
      <c r="F90" s="12"/>
      <c r="G90" s="12"/>
      <c r="H90" s="12"/>
    </row>
    <row r="91" ht="15.75" customHeight="1">
      <c r="A91" s="12"/>
      <c r="B91" s="23"/>
      <c r="C91" s="24"/>
      <c r="D91" s="12"/>
      <c r="E91" s="12"/>
      <c r="F91" s="12"/>
      <c r="G91" s="12"/>
      <c r="H91" s="12"/>
    </row>
    <row r="92" ht="15.75" customHeight="1">
      <c r="A92" s="12"/>
      <c r="B92" s="23"/>
      <c r="C92" s="24"/>
      <c r="D92" s="12"/>
      <c r="E92" s="12"/>
      <c r="F92" s="12"/>
      <c r="G92" s="12"/>
      <c r="H92" s="12"/>
    </row>
    <row r="93" ht="15.75" customHeight="1">
      <c r="A93" s="12"/>
      <c r="B93" s="23"/>
      <c r="C93" s="24"/>
      <c r="D93" s="12"/>
      <c r="E93" s="12"/>
      <c r="F93" s="12"/>
      <c r="G93" s="12"/>
      <c r="H93" s="12"/>
    </row>
    <row r="94" ht="15.75" customHeight="1">
      <c r="A94" s="12"/>
      <c r="B94" s="23"/>
      <c r="C94" s="24"/>
      <c r="D94" s="12"/>
      <c r="E94" s="12"/>
      <c r="F94" s="12"/>
      <c r="G94" s="12"/>
      <c r="H94" s="12"/>
    </row>
    <row r="95" ht="15.75" customHeight="1">
      <c r="A95" s="12"/>
      <c r="B95" s="23"/>
      <c r="C95" s="24"/>
      <c r="D95" s="12"/>
      <c r="E95" s="12"/>
      <c r="F95" s="12"/>
      <c r="G95" s="12"/>
      <c r="H95" s="12"/>
    </row>
    <row r="96" ht="15.75" customHeight="1">
      <c r="A96" s="12"/>
      <c r="B96" s="23"/>
      <c r="C96" s="24"/>
      <c r="D96" s="12"/>
      <c r="E96" s="12"/>
      <c r="F96" s="12"/>
      <c r="G96" s="12"/>
      <c r="H96" s="12"/>
    </row>
    <row r="97" ht="15.75" customHeight="1">
      <c r="A97" s="12"/>
      <c r="B97" s="23"/>
      <c r="C97" s="24"/>
      <c r="D97" s="12"/>
      <c r="E97" s="12"/>
      <c r="F97" s="12"/>
      <c r="G97" s="12"/>
      <c r="H97" s="12"/>
    </row>
    <row r="98" ht="15.75" customHeight="1">
      <c r="A98" s="12"/>
      <c r="B98" s="23"/>
      <c r="C98" s="24"/>
      <c r="D98" s="12"/>
      <c r="E98" s="12"/>
      <c r="F98" s="12"/>
      <c r="G98" s="12"/>
      <c r="H98" s="12"/>
    </row>
    <row r="99" ht="15.75" customHeight="1">
      <c r="A99" s="12"/>
      <c r="B99" s="23"/>
      <c r="C99" s="24"/>
      <c r="D99" s="12"/>
      <c r="E99" s="12"/>
      <c r="F99" s="12"/>
      <c r="G99" s="12"/>
      <c r="H99" s="12"/>
    </row>
    <row r="100" ht="15.75" customHeight="1">
      <c r="A100" s="12"/>
      <c r="B100" s="23"/>
      <c r="C100" s="24"/>
      <c r="D100" s="12"/>
      <c r="E100" s="12"/>
      <c r="F100" s="12"/>
      <c r="G100" s="12"/>
      <c r="H100" s="12"/>
    </row>
    <row r="101" ht="15.75" customHeight="1">
      <c r="A101" s="12"/>
      <c r="B101" s="23"/>
      <c r="C101" s="24"/>
      <c r="D101" s="12"/>
      <c r="E101" s="12"/>
      <c r="F101" s="12"/>
      <c r="G101" s="12"/>
      <c r="H101" s="12"/>
    </row>
    <row r="102" ht="15.75" customHeight="1">
      <c r="A102" s="12"/>
      <c r="B102" s="23"/>
      <c r="C102" s="24"/>
      <c r="D102" s="12"/>
      <c r="E102" s="12"/>
      <c r="F102" s="12"/>
      <c r="G102" s="12"/>
      <c r="H102" s="12"/>
    </row>
    <row r="103" ht="15.75" customHeight="1">
      <c r="A103" s="12"/>
      <c r="B103" s="23"/>
      <c r="C103" s="24"/>
      <c r="D103" s="12"/>
      <c r="E103" s="12"/>
      <c r="F103" s="12"/>
      <c r="G103" s="12"/>
      <c r="H103" s="12"/>
    </row>
    <row r="104" ht="15.75" customHeight="1">
      <c r="A104" s="12"/>
      <c r="B104" s="23"/>
      <c r="C104" s="24"/>
      <c r="D104" s="12"/>
      <c r="E104" s="12"/>
      <c r="F104" s="12"/>
      <c r="G104" s="12"/>
      <c r="H104" s="12"/>
    </row>
    <row r="105" ht="15.75" customHeight="1">
      <c r="A105" s="12"/>
      <c r="B105" s="23"/>
      <c r="C105" s="24"/>
      <c r="D105" s="12"/>
      <c r="E105" s="12"/>
      <c r="F105" s="12"/>
      <c r="G105" s="12"/>
      <c r="H105" s="12"/>
    </row>
    <row r="106" ht="15.75" customHeight="1">
      <c r="A106" s="12"/>
      <c r="B106" s="23"/>
      <c r="C106" s="24"/>
      <c r="D106" s="12"/>
      <c r="E106" s="12"/>
      <c r="F106" s="12"/>
      <c r="G106" s="12"/>
      <c r="H106" s="12"/>
    </row>
    <row r="107" ht="15.75" customHeight="1">
      <c r="A107" s="12"/>
      <c r="B107" s="23"/>
      <c r="C107" s="24"/>
      <c r="D107" s="12"/>
      <c r="E107" s="12"/>
      <c r="F107" s="12"/>
      <c r="G107" s="12"/>
      <c r="H107" s="12"/>
    </row>
    <row r="108" ht="15.75" customHeight="1">
      <c r="A108" s="12"/>
      <c r="B108" s="23"/>
      <c r="C108" s="24"/>
      <c r="D108" s="12"/>
      <c r="E108" s="12"/>
      <c r="F108" s="12"/>
      <c r="G108" s="12"/>
      <c r="H108" s="12"/>
    </row>
    <row r="109" ht="15.75" customHeight="1">
      <c r="A109" s="12"/>
      <c r="B109" s="23"/>
      <c r="C109" s="24"/>
      <c r="D109" s="12"/>
      <c r="E109" s="12"/>
      <c r="F109" s="12"/>
      <c r="G109" s="12"/>
      <c r="H109" s="12"/>
    </row>
    <row r="110" ht="15.75" customHeight="1">
      <c r="A110" s="12"/>
      <c r="B110" s="23"/>
      <c r="C110" s="24"/>
      <c r="D110" s="12"/>
      <c r="E110" s="12"/>
      <c r="F110" s="12"/>
      <c r="G110" s="12"/>
      <c r="H110" s="12"/>
    </row>
    <row r="111" ht="15.75" customHeight="1">
      <c r="A111" s="12"/>
      <c r="B111" s="23"/>
      <c r="C111" s="24"/>
      <c r="D111" s="12"/>
      <c r="E111" s="12"/>
      <c r="F111" s="12"/>
      <c r="G111" s="12"/>
      <c r="H111" s="12"/>
    </row>
    <row r="112" ht="15.75" customHeight="1">
      <c r="A112" s="12"/>
      <c r="B112" s="23"/>
      <c r="C112" s="24"/>
      <c r="D112" s="12"/>
      <c r="E112" s="12"/>
      <c r="F112" s="12"/>
      <c r="G112" s="12"/>
      <c r="H112" s="12"/>
    </row>
    <row r="113" ht="15.75" customHeight="1">
      <c r="A113" s="12"/>
      <c r="B113" s="23"/>
      <c r="C113" s="24"/>
      <c r="D113" s="12"/>
      <c r="E113" s="12"/>
      <c r="F113" s="12"/>
      <c r="G113" s="12"/>
      <c r="H113" s="12"/>
    </row>
    <row r="114" ht="15.75" customHeight="1">
      <c r="A114" s="12"/>
      <c r="B114" s="23"/>
      <c r="C114" s="24"/>
      <c r="D114" s="12"/>
      <c r="E114" s="12"/>
      <c r="F114" s="12"/>
      <c r="G114" s="12"/>
      <c r="H114" s="12"/>
    </row>
    <row r="115" ht="15.75" customHeight="1">
      <c r="A115" s="12"/>
      <c r="B115" s="23"/>
      <c r="C115" s="24"/>
      <c r="D115" s="12"/>
      <c r="E115" s="12"/>
      <c r="F115" s="12"/>
      <c r="G115" s="12"/>
      <c r="H115" s="12"/>
    </row>
    <row r="116" ht="15.75" customHeight="1">
      <c r="A116" s="12"/>
      <c r="B116" s="23"/>
      <c r="C116" s="24"/>
      <c r="D116" s="12"/>
      <c r="E116" s="12"/>
      <c r="F116" s="12"/>
      <c r="G116" s="12"/>
      <c r="H116" s="12"/>
    </row>
    <row r="117" ht="15.75" customHeight="1">
      <c r="A117" s="12"/>
      <c r="B117" s="23"/>
      <c r="C117" s="24"/>
      <c r="D117" s="12"/>
      <c r="E117" s="12"/>
      <c r="F117" s="12"/>
      <c r="G117" s="12"/>
      <c r="H117" s="12"/>
    </row>
    <row r="118" ht="15.75" customHeight="1">
      <c r="A118" s="12"/>
      <c r="B118" s="23"/>
      <c r="C118" s="24"/>
      <c r="D118" s="12"/>
      <c r="E118" s="12"/>
      <c r="F118" s="12"/>
      <c r="G118" s="12"/>
      <c r="H118" s="12"/>
    </row>
    <row r="119" ht="15.75" customHeight="1">
      <c r="A119" s="12"/>
      <c r="B119" s="23"/>
      <c r="C119" s="24"/>
      <c r="D119" s="12"/>
      <c r="E119" s="12"/>
      <c r="F119" s="12"/>
      <c r="G119" s="12"/>
      <c r="H119" s="12"/>
    </row>
    <row r="120" ht="15.75" customHeight="1">
      <c r="A120" s="12"/>
      <c r="B120" s="23"/>
      <c r="C120" s="24"/>
      <c r="D120" s="12"/>
      <c r="E120" s="12"/>
      <c r="F120" s="12"/>
      <c r="G120" s="12"/>
      <c r="H120" s="12"/>
    </row>
    <row r="121" ht="15.75" customHeight="1">
      <c r="A121" s="12"/>
      <c r="B121" s="23"/>
      <c r="C121" s="24"/>
      <c r="D121" s="12"/>
      <c r="E121" s="12"/>
      <c r="F121" s="12"/>
      <c r="G121" s="12"/>
      <c r="H121" s="12"/>
    </row>
    <row r="122" ht="15.75" customHeight="1">
      <c r="A122" s="12"/>
      <c r="B122" s="23"/>
      <c r="C122" s="24"/>
      <c r="D122" s="12"/>
      <c r="E122" s="12"/>
      <c r="F122" s="12"/>
      <c r="G122" s="12"/>
      <c r="H122" s="12"/>
    </row>
    <row r="123" ht="15.75" customHeight="1">
      <c r="A123" s="12"/>
      <c r="B123" s="23"/>
      <c r="C123" s="24"/>
      <c r="D123" s="12"/>
      <c r="E123" s="12"/>
      <c r="F123" s="12"/>
      <c r="G123" s="12"/>
      <c r="H123" s="12"/>
    </row>
    <row r="124" ht="15.75" customHeight="1">
      <c r="A124" s="12"/>
      <c r="B124" s="23"/>
      <c r="C124" s="24"/>
      <c r="D124" s="12"/>
      <c r="E124" s="12"/>
      <c r="F124" s="12"/>
      <c r="G124" s="12"/>
      <c r="H124" s="12"/>
    </row>
    <row r="125" ht="15.75" customHeight="1">
      <c r="A125" s="12"/>
      <c r="B125" s="23"/>
      <c r="C125" s="24"/>
      <c r="D125" s="12"/>
      <c r="E125" s="12"/>
      <c r="F125" s="12"/>
      <c r="G125" s="12"/>
      <c r="H125" s="12"/>
    </row>
    <row r="126" ht="15.75" customHeight="1">
      <c r="A126" s="12"/>
      <c r="B126" s="23"/>
      <c r="C126" s="24"/>
      <c r="D126" s="12"/>
      <c r="E126" s="12"/>
      <c r="F126" s="12"/>
      <c r="G126" s="12"/>
      <c r="H126" s="12"/>
    </row>
    <row r="127" ht="15.75" customHeight="1">
      <c r="A127" s="12"/>
      <c r="B127" s="23"/>
      <c r="C127" s="24"/>
      <c r="D127" s="12"/>
      <c r="E127" s="12"/>
      <c r="F127" s="12"/>
      <c r="G127" s="12"/>
      <c r="H127" s="12"/>
    </row>
    <row r="128" ht="15.75" customHeight="1">
      <c r="A128" s="12"/>
      <c r="B128" s="23"/>
      <c r="C128" s="24"/>
      <c r="D128" s="12"/>
      <c r="E128" s="12"/>
      <c r="F128" s="12"/>
      <c r="G128" s="12"/>
      <c r="H128" s="12"/>
    </row>
    <row r="129" ht="15.75" customHeight="1">
      <c r="A129" s="12"/>
      <c r="B129" s="23"/>
      <c r="C129" s="24"/>
      <c r="D129" s="12"/>
      <c r="E129" s="12"/>
      <c r="F129" s="12"/>
      <c r="G129" s="12"/>
      <c r="H129" s="12"/>
    </row>
    <row r="130" ht="15.75" customHeight="1">
      <c r="A130" s="12"/>
      <c r="B130" s="23"/>
      <c r="C130" s="24"/>
      <c r="D130" s="12"/>
      <c r="E130" s="12"/>
      <c r="F130" s="12"/>
      <c r="G130" s="12"/>
      <c r="H130" s="12"/>
    </row>
    <row r="131" ht="15.75" customHeight="1">
      <c r="A131" s="12"/>
      <c r="B131" s="23"/>
      <c r="C131" s="24"/>
      <c r="D131" s="12"/>
      <c r="E131" s="12"/>
      <c r="F131" s="12"/>
      <c r="G131" s="12"/>
      <c r="H131" s="12"/>
    </row>
    <row r="132" ht="15.75" customHeight="1">
      <c r="A132" s="12"/>
      <c r="B132" s="23"/>
      <c r="C132" s="24"/>
      <c r="D132" s="12"/>
      <c r="E132" s="12"/>
      <c r="F132" s="12"/>
      <c r="G132" s="12"/>
      <c r="H132" s="12"/>
    </row>
    <row r="133" ht="15.75" customHeight="1">
      <c r="A133" s="12"/>
      <c r="B133" s="23"/>
      <c r="C133" s="24"/>
      <c r="D133" s="12"/>
      <c r="E133" s="12"/>
      <c r="F133" s="12"/>
      <c r="G133" s="12"/>
      <c r="H133" s="12"/>
    </row>
    <row r="134" ht="15.75" customHeight="1">
      <c r="A134" s="12"/>
      <c r="B134" s="23"/>
      <c r="C134" s="24"/>
      <c r="D134" s="12"/>
      <c r="E134" s="12"/>
      <c r="F134" s="12"/>
      <c r="G134" s="12"/>
      <c r="H134" s="12"/>
    </row>
    <row r="135" ht="15.75" customHeight="1">
      <c r="A135" s="12"/>
      <c r="B135" s="23"/>
      <c r="C135" s="24"/>
      <c r="D135" s="12"/>
      <c r="E135" s="12"/>
      <c r="F135" s="12"/>
      <c r="G135" s="12"/>
      <c r="H135" s="12"/>
    </row>
    <row r="136" ht="15.75" customHeight="1">
      <c r="A136" s="12"/>
      <c r="B136" s="23"/>
      <c r="C136" s="24"/>
      <c r="D136" s="12"/>
      <c r="E136" s="12"/>
      <c r="F136" s="12"/>
      <c r="G136" s="12"/>
      <c r="H136" s="12"/>
    </row>
    <row r="137" ht="15.75" customHeight="1">
      <c r="A137" s="12"/>
      <c r="B137" s="23"/>
      <c r="C137" s="24"/>
      <c r="D137" s="12"/>
      <c r="E137" s="12"/>
      <c r="F137" s="12"/>
      <c r="G137" s="12"/>
      <c r="H137" s="12"/>
    </row>
    <row r="138" ht="15.75" customHeight="1">
      <c r="A138" s="12"/>
      <c r="B138" s="23"/>
      <c r="C138" s="24"/>
      <c r="D138" s="12"/>
      <c r="E138" s="12"/>
      <c r="F138" s="12"/>
      <c r="G138" s="12"/>
      <c r="H138" s="12"/>
    </row>
    <row r="139" ht="15.75" customHeight="1">
      <c r="A139" s="12"/>
      <c r="B139" s="23"/>
      <c r="C139" s="24"/>
      <c r="D139" s="12"/>
      <c r="E139" s="12"/>
      <c r="F139" s="12"/>
      <c r="G139" s="12"/>
      <c r="H139" s="12"/>
    </row>
    <row r="140" ht="15.75" customHeight="1">
      <c r="A140" s="12"/>
      <c r="B140" s="23"/>
      <c r="C140" s="24"/>
      <c r="D140" s="12"/>
      <c r="E140" s="12"/>
      <c r="F140" s="12"/>
      <c r="G140" s="12"/>
      <c r="H140" s="12"/>
    </row>
    <row r="141" ht="15.75" customHeight="1">
      <c r="A141" s="12"/>
      <c r="B141" s="23"/>
      <c r="C141" s="24"/>
      <c r="D141" s="12"/>
      <c r="E141" s="12"/>
      <c r="F141" s="12"/>
      <c r="G141" s="12"/>
      <c r="H141" s="12"/>
    </row>
    <row r="142" ht="15.75" customHeight="1">
      <c r="A142" s="12"/>
      <c r="B142" s="23"/>
      <c r="C142" s="24"/>
      <c r="D142" s="12"/>
      <c r="E142" s="12"/>
      <c r="F142" s="12"/>
      <c r="G142" s="12"/>
      <c r="H142" s="12"/>
    </row>
    <row r="143" ht="15.75" customHeight="1">
      <c r="A143" s="12"/>
      <c r="B143" s="23"/>
      <c r="C143" s="24"/>
      <c r="D143" s="12"/>
      <c r="E143" s="12"/>
      <c r="F143" s="12"/>
      <c r="G143" s="12"/>
      <c r="H143" s="12"/>
    </row>
    <row r="144" ht="15.75" customHeight="1">
      <c r="A144" s="12"/>
      <c r="B144" s="23"/>
      <c r="C144" s="24"/>
      <c r="D144" s="12"/>
      <c r="E144" s="12"/>
      <c r="F144" s="12"/>
      <c r="G144" s="12"/>
      <c r="H144" s="12"/>
    </row>
    <row r="145" ht="15.75" customHeight="1">
      <c r="A145" s="12"/>
      <c r="B145" s="23"/>
      <c r="C145" s="24"/>
      <c r="D145" s="12"/>
      <c r="E145" s="12"/>
      <c r="F145" s="12"/>
      <c r="G145" s="12"/>
      <c r="H145" s="12"/>
    </row>
    <row r="146" ht="15.75" customHeight="1">
      <c r="A146" s="12"/>
      <c r="B146" s="23"/>
      <c r="C146" s="24"/>
      <c r="D146" s="12"/>
      <c r="E146" s="12"/>
      <c r="F146" s="12"/>
      <c r="G146" s="12"/>
      <c r="H146" s="12"/>
    </row>
    <row r="147" ht="15.75" customHeight="1">
      <c r="A147" s="12"/>
      <c r="B147" s="23"/>
      <c r="C147" s="24"/>
      <c r="D147" s="12"/>
      <c r="E147" s="12"/>
      <c r="F147" s="12"/>
      <c r="G147" s="12"/>
      <c r="H147" s="12"/>
    </row>
    <row r="148" ht="15.75" customHeight="1">
      <c r="A148" s="12"/>
      <c r="B148" s="23"/>
      <c r="C148" s="24"/>
      <c r="D148" s="12"/>
      <c r="E148" s="12"/>
      <c r="F148" s="12"/>
      <c r="G148" s="12"/>
      <c r="H148" s="12"/>
    </row>
    <row r="149" ht="15.75" customHeight="1">
      <c r="A149" s="12"/>
      <c r="B149" s="23"/>
      <c r="C149" s="24"/>
      <c r="D149" s="12"/>
      <c r="E149" s="12"/>
      <c r="F149" s="12"/>
      <c r="G149" s="12"/>
      <c r="H149" s="12"/>
    </row>
    <row r="150" ht="15.75" customHeight="1">
      <c r="A150" s="12"/>
      <c r="B150" s="23"/>
      <c r="C150" s="24"/>
      <c r="D150" s="12"/>
      <c r="E150" s="12"/>
      <c r="F150" s="12"/>
      <c r="G150" s="12"/>
      <c r="H150" s="12"/>
    </row>
    <row r="151" ht="15.75" customHeight="1">
      <c r="A151" s="12"/>
      <c r="B151" s="23"/>
      <c r="C151" s="24"/>
      <c r="D151" s="12"/>
      <c r="E151" s="12"/>
      <c r="F151" s="12"/>
      <c r="G151" s="12"/>
      <c r="H151" s="12"/>
    </row>
    <row r="152" ht="15.75" customHeight="1">
      <c r="A152" s="12"/>
      <c r="B152" s="23"/>
      <c r="C152" s="24"/>
      <c r="D152" s="12"/>
      <c r="E152" s="12"/>
      <c r="F152" s="12"/>
      <c r="G152" s="12"/>
      <c r="H152" s="12"/>
    </row>
    <row r="153" ht="15.75" customHeight="1">
      <c r="A153" s="12"/>
      <c r="B153" s="23"/>
      <c r="C153" s="24"/>
      <c r="D153" s="12"/>
      <c r="E153" s="12"/>
      <c r="F153" s="12"/>
      <c r="G153" s="12"/>
      <c r="H153" s="12"/>
    </row>
    <row r="154" ht="15.75" customHeight="1">
      <c r="A154" s="12"/>
      <c r="B154" s="23"/>
      <c r="C154" s="24"/>
      <c r="D154" s="12"/>
      <c r="E154" s="12"/>
      <c r="F154" s="12"/>
      <c r="G154" s="12"/>
      <c r="H154" s="12"/>
    </row>
    <row r="155" ht="15.75" customHeight="1">
      <c r="A155" s="12"/>
      <c r="B155" s="23"/>
      <c r="C155" s="24"/>
      <c r="D155" s="12"/>
      <c r="E155" s="12"/>
      <c r="F155" s="12"/>
      <c r="G155" s="12"/>
      <c r="H155" s="12"/>
    </row>
    <row r="156" ht="15.75" customHeight="1">
      <c r="A156" s="12"/>
      <c r="B156" s="23"/>
      <c r="C156" s="24"/>
      <c r="D156" s="12"/>
      <c r="E156" s="12"/>
      <c r="F156" s="12"/>
      <c r="G156" s="12"/>
      <c r="H156" s="12"/>
    </row>
    <row r="157" ht="15.75" customHeight="1">
      <c r="A157" s="12"/>
      <c r="B157" s="23"/>
      <c r="C157" s="24"/>
      <c r="D157" s="12"/>
      <c r="E157" s="12"/>
      <c r="F157" s="12"/>
      <c r="G157" s="12"/>
      <c r="H157" s="12"/>
    </row>
    <row r="158" ht="15.75" customHeight="1">
      <c r="A158" s="12"/>
      <c r="B158" s="23"/>
      <c r="C158" s="24"/>
      <c r="D158" s="12"/>
      <c r="E158" s="12"/>
      <c r="F158" s="12"/>
      <c r="G158" s="12"/>
      <c r="H158" s="12"/>
    </row>
    <row r="159" ht="15.75" customHeight="1">
      <c r="A159" s="12"/>
      <c r="B159" s="23"/>
      <c r="C159" s="24"/>
      <c r="D159" s="12"/>
      <c r="E159" s="12"/>
      <c r="F159" s="12"/>
      <c r="G159" s="12"/>
      <c r="H159" s="12"/>
    </row>
    <row r="160" ht="15.75" customHeight="1">
      <c r="A160" s="12"/>
      <c r="B160" s="23"/>
      <c r="C160" s="24"/>
      <c r="D160" s="12"/>
      <c r="E160" s="12"/>
      <c r="F160" s="12"/>
      <c r="G160" s="12"/>
      <c r="H160" s="12"/>
    </row>
    <row r="161" ht="15.75" customHeight="1">
      <c r="A161" s="12"/>
      <c r="B161" s="23"/>
      <c r="C161" s="24"/>
      <c r="D161" s="12"/>
      <c r="E161" s="12"/>
      <c r="F161" s="12"/>
      <c r="G161" s="12"/>
      <c r="H161" s="12"/>
    </row>
    <row r="162" ht="15.75" customHeight="1">
      <c r="A162" s="12"/>
      <c r="B162" s="23"/>
      <c r="C162" s="24"/>
      <c r="D162" s="12"/>
      <c r="E162" s="12"/>
      <c r="F162" s="12"/>
      <c r="G162" s="12"/>
      <c r="H162" s="12"/>
    </row>
    <row r="163" ht="15.75" customHeight="1">
      <c r="A163" s="12"/>
      <c r="B163" s="23"/>
      <c r="C163" s="24"/>
      <c r="D163" s="12"/>
      <c r="E163" s="12"/>
      <c r="F163" s="12"/>
      <c r="G163" s="12"/>
      <c r="H163" s="12"/>
    </row>
    <row r="164" ht="15.75" customHeight="1">
      <c r="A164" s="12"/>
      <c r="B164" s="23"/>
      <c r="C164" s="24"/>
      <c r="D164" s="12"/>
      <c r="E164" s="12"/>
      <c r="F164" s="12"/>
      <c r="G164" s="12"/>
      <c r="H164" s="12"/>
    </row>
    <row r="165" ht="15.75" customHeight="1">
      <c r="A165" s="12"/>
      <c r="B165" s="23"/>
      <c r="C165" s="24"/>
      <c r="D165" s="12"/>
      <c r="E165" s="12"/>
      <c r="F165" s="12"/>
      <c r="G165" s="12"/>
      <c r="H165" s="12"/>
    </row>
    <row r="166" ht="15.75" customHeight="1">
      <c r="A166" s="12"/>
      <c r="B166" s="23"/>
      <c r="C166" s="24"/>
      <c r="D166" s="12"/>
      <c r="E166" s="12"/>
      <c r="F166" s="12"/>
      <c r="G166" s="12"/>
      <c r="H166" s="12"/>
    </row>
    <row r="167" ht="15.75" customHeight="1">
      <c r="A167" s="12"/>
      <c r="B167" s="23"/>
      <c r="C167" s="24"/>
      <c r="D167" s="12"/>
      <c r="E167" s="12"/>
      <c r="F167" s="12"/>
      <c r="G167" s="12"/>
      <c r="H167" s="12"/>
    </row>
    <row r="168" ht="15.75" customHeight="1">
      <c r="A168" s="12"/>
      <c r="B168" s="23"/>
      <c r="C168" s="24"/>
      <c r="D168" s="12"/>
      <c r="E168" s="12"/>
      <c r="F168" s="12"/>
      <c r="G168" s="12"/>
      <c r="H168" s="12"/>
    </row>
    <row r="169" ht="15.75" customHeight="1">
      <c r="A169" s="12"/>
      <c r="B169" s="23"/>
      <c r="C169" s="24"/>
      <c r="D169" s="12"/>
      <c r="E169" s="12"/>
      <c r="F169" s="12"/>
      <c r="G169" s="12"/>
      <c r="H169" s="12"/>
    </row>
    <row r="170" ht="15.75" customHeight="1">
      <c r="A170" s="12"/>
      <c r="B170" s="23"/>
      <c r="C170" s="24"/>
      <c r="D170" s="12"/>
      <c r="E170" s="12"/>
      <c r="F170" s="12"/>
      <c r="G170" s="12"/>
      <c r="H170" s="12"/>
    </row>
    <row r="171" ht="15.75" customHeight="1">
      <c r="A171" s="12"/>
      <c r="B171" s="23"/>
      <c r="C171" s="24"/>
      <c r="D171" s="12"/>
      <c r="E171" s="12"/>
      <c r="F171" s="12"/>
      <c r="G171" s="12"/>
      <c r="H171" s="12"/>
    </row>
    <row r="172" ht="15.75" customHeight="1">
      <c r="A172" s="12"/>
      <c r="B172" s="23"/>
      <c r="C172" s="24"/>
      <c r="D172" s="12"/>
      <c r="E172" s="12"/>
      <c r="F172" s="12"/>
      <c r="G172" s="12"/>
      <c r="H172" s="12"/>
    </row>
    <row r="173" ht="15.75" customHeight="1">
      <c r="A173" s="12"/>
      <c r="B173" s="23"/>
      <c r="C173" s="24"/>
      <c r="D173" s="12"/>
      <c r="E173" s="12"/>
      <c r="F173" s="12"/>
      <c r="G173" s="12"/>
      <c r="H173" s="12"/>
    </row>
    <row r="174" ht="15.75" customHeight="1">
      <c r="A174" s="12"/>
      <c r="B174" s="23"/>
      <c r="C174" s="24"/>
      <c r="D174" s="12"/>
      <c r="E174" s="12"/>
      <c r="F174" s="12"/>
      <c r="G174" s="12"/>
      <c r="H174" s="12"/>
    </row>
    <row r="175" ht="15.75" customHeight="1">
      <c r="A175" s="12"/>
      <c r="B175" s="23"/>
      <c r="C175" s="24"/>
      <c r="D175" s="12"/>
      <c r="E175" s="12"/>
      <c r="F175" s="12"/>
      <c r="G175" s="12"/>
      <c r="H175" s="12"/>
    </row>
    <row r="176" ht="15.75" customHeight="1">
      <c r="A176" s="12"/>
      <c r="B176" s="23"/>
      <c r="C176" s="24"/>
      <c r="D176" s="12"/>
      <c r="E176" s="12"/>
      <c r="F176" s="12"/>
      <c r="G176" s="12"/>
      <c r="H176" s="12"/>
    </row>
    <row r="177" ht="15.75" customHeight="1">
      <c r="A177" s="12"/>
      <c r="B177" s="23"/>
      <c r="C177" s="24"/>
      <c r="D177" s="12"/>
      <c r="E177" s="12"/>
      <c r="F177" s="12"/>
      <c r="G177" s="12"/>
      <c r="H177" s="12"/>
    </row>
    <row r="178" ht="15.75" customHeight="1">
      <c r="A178" s="12"/>
      <c r="B178" s="23"/>
      <c r="C178" s="24"/>
      <c r="D178" s="12"/>
      <c r="E178" s="12"/>
      <c r="F178" s="12"/>
      <c r="G178" s="12"/>
      <c r="H178" s="12"/>
    </row>
    <row r="179" ht="15.75" customHeight="1">
      <c r="A179" s="12"/>
      <c r="B179" s="23"/>
      <c r="C179" s="24"/>
      <c r="D179" s="12"/>
      <c r="E179" s="12"/>
      <c r="F179" s="12"/>
      <c r="G179" s="12"/>
      <c r="H179" s="12"/>
    </row>
    <row r="180" ht="15.75" customHeight="1">
      <c r="A180" s="12"/>
      <c r="B180" s="23"/>
      <c r="C180" s="24"/>
      <c r="D180" s="12"/>
      <c r="E180" s="12"/>
      <c r="F180" s="12"/>
      <c r="G180" s="12"/>
      <c r="H180" s="12"/>
    </row>
    <row r="181" ht="15.75" customHeight="1">
      <c r="A181" s="12"/>
      <c r="B181" s="23"/>
      <c r="C181" s="24"/>
      <c r="D181" s="12"/>
      <c r="E181" s="12"/>
      <c r="F181" s="12"/>
      <c r="G181" s="12"/>
      <c r="H181" s="12"/>
    </row>
    <row r="182" ht="15.75" customHeight="1">
      <c r="A182" s="12"/>
      <c r="B182" s="23"/>
      <c r="C182" s="24"/>
      <c r="D182" s="12"/>
      <c r="E182" s="12"/>
      <c r="F182" s="12"/>
      <c r="G182" s="12"/>
      <c r="H182" s="12"/>
    </row>
    <row r="183" ht="15.75" customHeight="1">
      <c r="A183" s="12"/>
      <c r="B183" s="23"/>
      <c r="C183" s="24"/>
      <c r="D183" s="12"/>
      <c r="E183" s="12"/>
      <c r="F183" s="12"/>
      <c r="G183" s="12"/>
      <c r="H183" s="12"/>
    </row>
    <row r="184" ht="15.75" customHeight="1">
      <c r="A184" s="12"/>
      <c r="B184" s="23"/>
      <c r="C184" s="24"/>
      <c r="D184" s="12"/>
      <c r="E184" s="12"/>
      <c r="F184" s="12"/>
      <c r="G184" s="12"/>
      <c r="H184" s="12"/>
    </row>
    <row r="185" ht="15.75" customHeight="1">
      <c r="A185" s="12"/>
      <c r="B185" s="23"/>
      <c r="C185" s="24"/>
      <c r="D185" s="12"/>
      <c r="E185" s="12"/>
      <c r="F185" s="12"/>
      <c r="G185" s="12"/>
      <c r="H185" s="12"/>
    </row>
    <row r="186" ht="15.75" customHeight="1">
      <c r="A186" s="12"/>
      <c r="B186" s="23"/>
      <c r="C186" s="24"/>
      <c r="D186" s="12"/>
      <c r="E186" s="12"/>
      <c r="F186" s="12"/>
      <c r="G186" s="12"/>
      <c r="H186" s="12"/>
    </row>
    <row r="187" ht="15.75" customHeight="1">
      <c r="A187" s="12"/>
      <c r="B187" s="23"/>
      <c r="C187" s="24"/>
      <c r="D187" s="12"/>
      <c r="E187" s="12"/>
      <c r="F187" s="12"/>
      <c r="G187" s="12"/>
      <c r="H187" s="12"/>
    </row>
    <row r="188" ht="15.75" customHeight="1">
      <c r="A188" s="12"/>
      <c r="B188" s="23"/>
      <c r="C188" s="24"/>
      <c r="D188" s="12"/>
      <c r="E188" s="12"/>
      <c r="F188" s="12"/>
      <c r="G188" s="12"/>
      <c r="H188" s="12"/>
    </row>
    <row r="189" ht="15.75" customHeight="1">
      <c r="A189" s="12"/>
      <c r="B189" s="23"/>
      <c r="C189" s="24"/>
      <c r="D189" s="12"/>
      <c r="E189" s="12"/>
      <c r="F189" s="12"/>
      <c r="G189" s="12"/>
      <c r="H189" s="12"/>
    </row>
    <row r="190" ht="15.75" customHeight="1">
      <c r="A190" s="12"/>
      <c r="B190" s="23"/>
      <c r="C190" s="24"/>
      <c r="D190" s="12"/>
      <c r="E190" s="12"/>
      <c r="F190" s="12"/>
      <c r="G190" s="12"/>
      <c r="H190" s="12"/>
    </row>
    <row r="191" ht="15.75" customHeight="1">
      <c r="A191" s="12"/>
      <c r="B191" s="23"/>
      <c r="C191" s="24"/>
      <c r="D191" s="12"/>
      <c r="E191" s="12"/>
      <c r="F191" s="12"/>
      <c r="G191" s="12"/>
      <c r="H191" s="12"/>
    </row>
    <row r="192" ht="15.75" customHeight="1">
      <c r="A192" s="12"/>
      <c r="B192" s="23"/>
      <c r="C192" s="24"/>
      <c r="D192" s="12"/>
      <c r="E192" s="12"/>
      <c r="F192" s="12"/>
      <c r="G192" s="12"/>
      <c r="H192" s="12"/>
    </row>
    <row r="193" ht="15.75" customHeight="1">
      <c r="A193" s="12"/>
      <c r="B193" s="23"/>
      <c r="C193" s="24"/>
      <c r="D193" s="12"/>
      <c r="E193" s="12"/>
      <c r="F193" s="12"/>
      <c r="G193" s="12"/>
      <c r="H193" s="12"/>
    </row>
    <row r="194" ht="15.75" customHeight="1">
      <c r="A194" s="12"/>
      <c r="B194" s="23"/>
      <c r="C194" s="24"/>
      <c r="D194" s="12"/>
      <c r="E194" s="12"/>
      <c r="F194" s="12"/>
      <c r="G194" s="12"/>
      <c r="H194" s="12"/>
    </row>
    <row r="195" ht="15.75" customHeight="1">
      <c r="A195" s="12"/>
      <c r="B195" s="23"/>
      <c r="C195" s="24"/>
      <c r="D195" s="12"/>
      <c r="E195" s="12"/>
      <c r="F195" s="12"/>
      <c r="G195" s="12"/>
      <c r="H195" s="12"/>
    </row>
    <row r="196" ht="15.75" customHeight="1">
      <c r="A196" s="12"/>
      <c r="B196" s="23"/>
      <c r="C196" s="24"/>
      <c r="D196" s="12"/>
      <c r="E196" s="12"/>
      <c r="F196" s="12"/>
      <c r="G196" s="12"/>
      <c r="H196" s="12"/>
    </row>
    <row r="197" ht="15.75" customHeight="1">
      <c r="A197" s="12"/>
      <c r="B197" s="23"/>
      <c r="C197" s="24"/>
      <c r="D197" s="12"/>
      <c r="E197" s="12"/>
      <c r="F197" s="12"/>
      <c r="G197" s="12"/>
      <c r="H197" s="12"/>
    </row>
    <row r="198" ht="15.75" customHeight="1">
      <c r="A198" s="12"/>
      <c r="B198" s="23"/>
      <c r="C198" s="24"/>
      <c r="D198" s="12"/>
      <c r="E198" s="12"/>
      <c r="F198" s="12"/>
      <c r="G198" s="12"/>
      <c r="H198" s="12"/>
    </row>
    <row r="199" ht="15.75" customHeight="1">
      <c r="A199" s="12"/>
      <c r="B199" s="23"/>
      <c r="C199" s="24"/>
      <c r="D199" s="12"/>
      <c r="E199" s="12"/>
      <c r="F199" s="12"/>
      <c r="G199" s="12"/>
      <c r="H199" s="12"/>
    </row>
    <row r="200" ht="15.75" customHeight="1">
      <c r="A200" s="12"/>
      <c r="B200" s="23"/>
      <c r="C200" s="24"/>
      <c r="D200" s="12"/>
      <c r="E200" s="12"/>
      <c r="F200" s="12"/>
      <c r="G200" s="12"/>
      <c r="H200" s="12"/>
    </row>
    <row r="201" ht="15.75" customHeight="1">
      <c r="A201" s="12"/>
      <c r="B201" s="23"/>
      <c r="C201" s="24"/>
      <c r="D201" s="12"/>
      <c r="E201" s="12"/>
      <c r="F201" s="12"/>
      <c r="G201" s="12"/>
      <c r="H201" s="12"/>
    </row>
    <row r="202" ht="15.75" customHeight="1">
      <c r="A202" s="12"/>
      <c r="B202" s="23"/>
      <c r="C202" s="24"/>
      <c r="D202" s="12"/>
      <c r="E202" s="12"/>
      <c r="F202" s="12"/>
      <c r="G202" s="12"/>
      <c r="H202" s="12"/>
    </row>
    <row r="203" ht="15.75" customHeight="1">
      <c r="A203" s="12"/>
      <c r="B203" s="23"/>
      <c r="C203" s="24"/>
      <c r="D203" s="12"/>
      <c r="E203" s="12"/>
      <c r="F203" s="12"/>
      <c r="G203" s="12"/>
      <c r="H203" s="12"/>
    </row>
    <row r="204" ht="15.75" customHeight="1">
      <c r="A204" s="12"/>
      <c r="B204" s="23"/>
      <c r="C204" s="24"/>
      <c r="D204" s="12"/>
      <c r="E204" s="12"/>
      <c r="F204" s="12"/>
      <c r="G204" s="12"/>
      <c r="H204" s="12"/>
    </row>
    <row r="205" ht="15.75" customHeight="1">
      <c r="A205" s="12"/>
      <c r="B205" s="23"/>
      <c r="C205" s="24"/>
      <c r="D205" s="12"/>
      <c r="E205" s="12"/>
      <c r="F205" s="12"/>
      <c r="G205" s="12"/>
      <c r="H205" s="12"/>
    </row>
    <row r="206" ht="15.75" customHeight="1">
      <c r="A206" s="12"/>
      <c r="B206" s="23"/>
      <c r="C206" s="24"/>
      <c r="D206" s="12"/>
      <c r="E206" s="12"/>
      <c r="F206" s="12"/>
      <c r="G206" s="12"/>
      <c r="H206" s="12"/>
    </row>
    <row r="207" ht="15.75" customHeight="1">
      <c r="A207" s="12"/>
      <c r="B207" s="23"/>
      <c r="C207" s="24"/>
      <c r="D207" s="12"/>
      <c r="E207" s="12"/>
      <c r="F207" s="12"/>
      <c r="G207" s="12"/>
      <c r="H207" s="12"/>
    </row>
    <row r="208" ht="15.75" customHeight="1">
      <c r="A208" s="12"/>
      <c r="B208" s="23"/>
      <c r="C208" s="24"/>
      <c r="D208" s="12"/>
      <c r="E208" s="12"/>
      <c r="F208" s="12"/>
      <c r="G208" s="12"/>
      <c r="H208" s="12"/>
    </row>
    <row r="209" ht="15.75" customHeight="1">
      <c r="A209" s="12"/>
      <c r="B209" s="23"/>
      <c r="C209" s="24"/>
      <c r="D209" s="12"/>
      <c r="E209" s="12"/>
      <c r="F209" s="12"/>
      <c r="G209" s="12"/>
      <c r="H209" s="12"/>
    </row>
    <row r="210" ht="15.75" customHeight="1">
      <c r="A210" s="12"/>
      <c r="B210" s="23"/>
      <c r="C210" s="24"/>
      <c r="D210" s="12"/>
      <c r="E210" s="12"/>
      <c r="F210" s="12"/>
      <c r="G210" s="12"/>
      <c r="H210" s="12"/>
    </row>
    <row r="211" ht="15.75" customHeight="1">
      <c r="A211" s="12"/>
      <c r="B211" s="23"/>
      <c r="C211" s="24"/>
      <c r="D211" s="12"/>
      <c r="E211" s="12"/>
      <c r="F211" s="12"/>
      <c r="G211" s="12"/>
      <c r="H211" s="12"/>
    </row>
    <row r="212" ht="15.75" customHeight="1">
      <c r="A212" s="12"/>
      <c r="B212" s="23"/>
      <c r="C212" s="24"/>
      <c r="D212" s="12"/>
      <c r="E212" s="12"/>
      <c r="F212" s="12"/>
      <c r="G212" s="12"/>
      <c r="H212" s="12"/>
    </row>
    <row r="213" ht="15.75" customHeight="1">
      <c r="A213" s="12"/>
      <c r="B213" s="23"/>
      <c r="C213" s="24"/>
      <c r="D213" s="12"/>
      <c r="E213" s="12"/>
      <c r="F213" s="12"/>
      <c r="G213" s="12"/>
      <c r="H213" s="12"/>
    </row>
    <row r="214" ht="15.75" customHeight="1">
      <c r="A214" s="12"/>
      <c r="B214" s="23"/>
      <c r="C214" s="24"/>
      <c r="D214" s="12"/>
      <c r="E214" s="12"/>
      <c r="F214" s="12"/>
      <c r="G214" s="12"/>
      <c r="H214" s="12"/>
    </row>
    <row r="215" ht="15.75" customHeight="1">
      <c r="A215" s="12"/>
      <c r="B215" s="23"/>
      <c r="C215" s="24"/>
      <c r="D215" s="12"/>
      <c r="E215" s="12"/>
      <c r="F215" s="12"/>
      <c r="G215" s="12"/>
      <c r="H215" s="12"/>
    </row>
    <row r="216" ht="15.75" customHeight="1">
      <c r="A216" s="12"/>
      <c r="B216" s="23"/>
      <c r="C216" s="24"/>
      <c r="D216" s="12"/>
      <c r="E216" s="12"/>
      <c r="F216" s="12"/>
      <c r="G216" s="12"/>
      <c r="H216" s="12"/>
    </row>
    <row r="217" ht="15.75" customHeight="1">
      <c r="A217" s="12"/>
      <c r="B217" s="23"/>
      <c r="C217" s="24"/>
      <c r="D217" s="12"/>
      <c r="E217" s="12"/>
      <c r="F217" s="12"/>
      <c r="G217" s="12"/>
      <c r="H217" s="12"/>
    </row>
    <row r="218" ht="15.75" customHeight="1">
      <c r="A218" s="12"/>
      <c r="B218" s="23"/>
      <c r="C218" s="24"/>
      <c r="D218" s="12"/>
      <c r="E218" s="12"/>
      <c r="F218" s="12"/>
      <c r="G218" s="12"/>
      <c r="H218" s="12"/>
    </row>
    <row r="219" ht="15.75" customHeight="1">
      <c r="A219" s="12"/>
      <c r="B219" s="23"/>
      <c r="C219" s="24"/>
      <c r="D219" s="12"/>
      <c r="E219" s="12"/>
      <c r="F219" s="12"/>
      <c r="G219" s="12"/>
      <c r="H219" s="12"/>
    </row>
    <row r="220" ht="15.75" customHeight="1">
      <c r="A220" s="12"/>
      <c r="B220" s="23"/>
      <c r="C220" s="24"/>
      <c r="D220" s="12"/>
      <c r="E220" s="12"/>
      <c r="F220" s="12"/>
      <c r="G220" s="12"/>
      <c r="H220" s="12"/>
    </row>
    <row r="221" ht="15.75" customHeight="1">
      <c r="A221" s="12"/>
      <c r="B221" s="23"/>
      <c r="C221" s="24"/>
      <c r="D221" s="12"/>
      <c r="E221" s="12"/>
      <c r="F221" s="12"/>
      <c r="G221" s="12"/>
      <c r="H221" s="12"/>
    </row>
    <row r="222" ht="15.75" customHeight="1">
      <c r="A222" s="12"/>
      <c r="B222" s="23"/>
      <c r="C222" s="24"/>
      <c r="D222" s="12"/>
      <c r="E222" s="12"/>
      <c r="F222" s="12"/>
      <c r="G222" s="12"/>
      <c r="H222" s="12"/>
    </row>
    <row r="223" ht="15.75" customHeight="1">
      <c r="A223" s="12"/>
      <c r="B223" s="23"/>
      <c r="C223" s="24"/>
      <c r="D223" s="12"/>
      <c r="E223" s="12"/>
      <c r="F223" s="12"/>
      <c r="G223" s="12"/>
      <c r="H223" s="12"/>
    </row>
    <row r="224" ht="15.75" customHeight="1">
      <c r="A224" s="12"/>
      <c r="B224" s="23"/>
      <c r="C224" s="24"/>
      <c r="D224" s="12"/>
      <c r="E224" s="12"/>
      <c r="F224" s="12"/>
      <c r="G224" s="12"/>
      <c r="H224" s="12"/>
    </row>
    <row r="225" ht="15.75" customHeight="1">
      <c r="A225" s="12"/>
      <c r="B225" s="23"/>
      <c r="C225" s="24"/>
      <c r="D225" s="12"/>
      <c r="E225" s="12"/>
      <c r="F225" s="12"/>
      <c r="G225" s="12"/>
      <c r="H225" s="12"/>
    </row>
    <row r="226" ht="15.75" customHeight="1">
      <c r="A226" s="12"/>
      <c r="B226" s="23"/>
      <c r="C226" s="24"/>
      <c r="D226" s="12"/>
      <c r="E226" s="12"/>
      <c r="F226" s="12"/>
      <c r="G226" s="12"/>
      <c r="H226" s="12"/>
    </row>
    <row r="227" ht="15.75" customHeight="1">
      <c r="A227" s="12"/>
      <c r="B227" s="23"/>
      <c r="C227" s="24"/>
      <c r="D227" s="12"/>
      <c r="E227" s="12"/>
      <c r="F227" s="12"/>
      <c r="G227" s="12"/>
      <c r="H227" s="12"/>
    </row>
    <row r="228" ht="15.75" customHeight="1">
      <c r="A228" s="12"/>
      <c r="B228" s="23"/>
      <c r="C228" s="24"/>
      <c r="D228" s="12"/>
      <c r="E228" s="12"/>
      <c r="F228" s="12"/>
      <c r="G228" s="12"/>
      <c r="H228" s="12"/>
    </row>
    <row r="229" ht="15.75" customHeight="1">
      <c r="A229" s="12"/>
      <c r="B229" s="23"/>
      <c r="C229" s="24"/>
      <c r="D229" s="12"/>
      <c r="E229" s="12"/>
      <c r="F229" s="12"/>
      <c r="G229" s="12"/>
      <c r="H229" s="12"/>
    </row>
    <row r="230" ht="15.75" customHeight="1">
      <c r="A230" s="12"/>
      <c r="B230" s="23"/>
      <c r="C230" s="24"/>
      <c r="D230" s="12"/>
      <c r="E230" s="12"/>
      <c r="F230" s="12"/>
      <c r="G230" s="12"/>
      <c r="H230" s="12"/>
    </row>
    <row r="231" ht="15.75" customHeight="1">
      <c r="A231" s="12"/>
      <c r="B231" s="23"/>
      <c r="C231" s="24"/>
      <c r="D231" s="12"/>
      <c r="E231" s="12"/>
      <c r="F231" s="12"/>
      <c r="G231" s="12"/>
      <c r="H231" s="12"/>
    </row>
    <row r="232" ht="15.75" customHeight="1">
      <c r="A232" s="12"/>
      <c r="B232" s="23"/>
      <c r="C232" s="24"/>
      <c r="D232" s="12"/>
      <c r="E232" s="12"/>
      <c r="F232" s="12"/>
      <c r="G232" s="12"/>
      <c r="H232" s="12"/>
    </row>
    <row r="233" ht="15.75" customHeight="1">
      <c r="A233" s="12"/>
      <c r="B233" s="23"/>
      <c r="C233" s="24"/>
      <c r="D233" s="12"/>
      <c r="E233" s="12"/>
      <c r="F233" s="12"/>
      <c r="G233" s="12"/>
      <c r="H233" s="12"/>
    </row>
    <row r="234" ht="15.75" customHeight="1">
      <c r="A234" s="12"/>
      <c r="B234" s="23"/>
      <c r="C234" s="24"/>
      <c r="D234" s="12"/>
      <c r="E234" s="12"/>
      <c r="F234" s="12"/>
      <c r="G234" s="12"/>
      <c r="H234" s="12"/>
    </row>
    <row r="235" ht="15.75" customHeight="1">
      <c r="A235" s="12"/>
      <c r="B235" s="23"/>
      <c r="C235" s="24"/>
      <c r="D235" s="12"/>
      <c r="E235" s="12"/>
      <c r="F235" s="12"/>
      <c r="G235" s="12"/>
      <c r="H235" s="12"/>
    </row>
    <row r="236" ht="15.75" customHeight="1">
      <c r="A236" s="12"/>
      <c r="B236" s="23"/>
      <c r="C236" s="24"/>
      <c r="D236" s="12"/>
      <c r="E236" s="12"/>
      <c r="F236" s="12"/>
      <c r="G236" s="12"/>
      <c r="H236" s="12"/>
    </row>
    <row r="237" ht="15.75" customHeight="1">
      <c r="A237" s="12"/>
      <c r="B237" s="23"/>
      <c r="C237" s="24"/>
      <c r="D237" s="12"/>
      <c r="E237" s="12"/>
      <c r="F237" s="12"/>
      <c r="G237" s="12"/>
      <c r="H237" s="12"/>
    </row>
    <row r="238" ht="15.75" customHeight="1">
      <c r="A238" s="12"/>
      <c r="B238" s="23"/>
      <c r="C238" s="24"/>
      <c r="D238" s="12"/>
      <c r="E238" s="12"/>
      <c r="F238" s="12"/>
      <c r="G238" s="12"/>
      <c r="H238" s="12"/>
    </row>
    <row r="239" ht="15.75" customHeight="1">
      <c r="A239" s="12"/>
      <c r="B239" s="23"/>
      <c r="C239" s="24"/>
      <c r="D239" s="12"/>
      <c r="E239" s="12"/>
      <c r="F239" s="12"/>
      <c r="G239" s="12"/>
      <c r="H239" s="12"/>
    </row>
    <row r="240" ht="15.75" customHeight="1">
      <c r="A240" s="12"/>
      <c r="B240" s="23"/>
      <c r="C240" s="24"/>
      <c r="D240" s="12"/>
      <c r="E240" s="12"/>
      <c r="F240" s="12"/>
      <c r="G240" s="12"/>
      <c r="H240" s="12"/>
    </row>
    <row r="241" ht="15.75" customHeight="1">
      <c r="A241" s="12"/>
      <c r="B241" s="23"/>
      <c r="C241" s="24"/>
      <c r="D241" s="12"/>
      <c r="E241" s="12"/>
      <c r="F241" s="12"/>
      <c r="G241" s="12"/>
      <c r="H241" s="12"/>
    </row>
    <row r="242" ht="15.75" customHeight="1">
      <c r="A242" s="12"/>
      <c r="B242" s="23"/>
      <c r="C242" s="24"/>
      <c r="D242" s="12"/>
      <c r="E242" s="12"/>
      <c r="F242" s="12"/>
      <c r="G242" s="12"/>
      <c r="H242" s="12"/>
    </row>
    <row r="243" ht="15.75" customHeight="1">
      <c r="A243" s="12"/>
      <c r="B243" s="23"/>
      <c r="C243" s="24"/>
      <c r="D243" s="12"/>
      <c r="E243" s="12"/>
      <c r="F243" s="12"/>
      <c r="G243" s="12"/>
      <c r="H243" s="12"/>
    </row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5.86"/>
    <col customWidth="1" min="2" max="2" width="29.14"/>
    <col customWidth="1" min="3" max="3" width="17.71"/>
    <col customWidth="1" min="4" max="4" width="14.43"/>
    <col customWidth="1" min="5" max="5" width="13.71"/>
    <col customWidth="1" min="6" max="7" width="10.0"/>
    <col customWidth="1" min="8" max="8" width="9.29"/>
    <col customWidth="1" min="9" max="9" width="30.43"/>
  </cols>
  <sheetData>
    <row r="1" ht="18.75" customHeight="1">
      <c r="A1" s="13" t="s">
        <v>453</v>
      </c>
      <c r="B1" s="14" t="s">
        <v>1</v>
      </c>
      <c r="C1" s="15" t="s">
        <v>4</v>
      </c>
      <c r="D1" s="16" t="s">
        <v>457</v>
      </c>
      <c r="E1" s="13" t="s">
        <v>460</v>
      </c>
      <c r="F1" s="13" t="s">
        <v>461</v>
      </c>
      <c r="G1" s="25" t="s">
        <v>462</v>
      </c>
      <c r="H1" s="13" t="s">
        <v>463</v>
      </c>
      <c r="I1" s="26" t="s">
        <v>464</v>
      </c>
      <c r="J1" s="26" t="s">
        <v>5</v>
      </c>
      <c r="K1" s="26" t="s">
        <v>465</v>
      </c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</row>
    <row r="2">
      <c r="A2" s="13">
        <v>1.0</v>
      </c>
      <c r="B2" s="18" t="s">
        <v>91</v>
      </c>
      <c r="C2" s="19">
        <v>1.60114805001E11</v>
      </c>
      <c r="D2" s="13">
        <v>7.1</v>
      </c>
      <c r="E2" s="27" t="s">
        <v>466</v>
      </c>
      <c r="F2" s="28"/>
      <c r="G2" s="29"/>
      <c r="H2" s="30"/>
      <c r="I2" s="17">
        <f t="shared" ref="I2:I43" si="1">COUNTA(E2:H2)</f>
        <v>1</v>
      </c>
      <c r="J2" s="17" t="str">
        <f>VLOOKUP(C2,TOTB!E:F,2,0)</f>
        <v>Female</v>
      </c>
      <c r="K2" s="26">
        <v>0.0</v>
      </c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</row>
    <row r="3" ht="18.75" customHeight="1">
      <c r="A3" s="13">
        <v>2.0</v>
      </c>
      <c r="B3" s="18" t="s">
        <v>101</v>
      </c>
      <c r="C3" s="19">
        <v>1.60114805002E11</v>
      </c>
      <c r="D3" s="13">
        <v>8.03</v>
      </c>
      <c r="E3" s="25"/>
      <c r="F3" s="19"/>
      <c r="G3" s="13"/>
      <c r="H3" s="13"/>
      <c r="I3" s="17">
        <f t="shared" si="1"/>
        <v>0</v>
      </c>
      <c r="J3" s="17" t="str">
        <f>VLOOKUP(C3,TOTB!E:F,2,0)</f>
        <v>Female</v>
      </c>
      <c r="K3" s="26">
        <v>0.0</v>
      </c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</row>
    <row r="4" ht="39.0" customHeight="1">
      <c r="A4" s="13">
        <v>3.0</v>
      </c>
      <c r="B4" s="18" t="s">
        <v>111</v>
      </c>
      <c r="C4" s="19">
        <v>1.60114805003E11</v>
      </c>
      <c r="D4" s="13">
        <v>8.25</v>
      </c>
      <c r="E4" s="31" t="s">
        <v>467</v>
      </c>
      <c r="F4" s="19"/>
      <c r="G4" s="13"/>
      <c r="H4" s="13"/>
      <c r="I4" s="17">
        <f t="shared" si="1"/>
        <v>1</v>
      </c>
      <c r="J4" s="17" t="str">
        <f>VLOOKUP(C4,TOTB!E:F,2,0)</f>
        <v>Female</v>
      </c>
      <c r="K4" s="17">
        <f>VLOOKUP(C4,TOTB!E:V,18,0)</f>
        <v>0</v>
      </c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</row>
    <row r="5" ht="18.75" customHeight="1">
      <c r="A5" s="13">
        <v>4.0</v>
      </c>
      <c r="B5" s="18" t="s">
        <v>124</v>
      </c>
      <c r="C5" s="19">
        <v>1.60114805004E11</v>
      </c>
      <c r="D5" s="13">
        <v>8.77</v>
      </c>
      <c r="E5" s="32" t="s">
        <v>468</v>
      </c>
      <c r="F5" s="33"/>
      <c r="G5" s="13"/>
      <c r="H5" s="13"/>
      <c r="I5" s="17">
        <f t="shared" si="1"/>
        <v>1</v>
      </c>
      <c r="J5" s="17" t="str">
        <f>VLOOKUP(C5,TOTB!E:F,2,0)</f>
        <v>Female</v>
      </c>
      <c r="K5" s="26">
        <v>0.0</v>
      </c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</row>
    <row r="6" ht="18.75" customHeight="1">
      <c r="A6" s="13">
        <v>5.0</v>
      </c>
      <c r="B6" s="18" t="s">
        <v>132</v>
      </c>
      <c r="C6" s="19">
        <v>1.60114805005E11</v>
      </c>
      <c r="D6" s="13">
        <v>7.64</v>
      </c>
      <c r="E6" s="32" t="s">
        <v>468</v>
      </c>
      <c r="F6" s="33"/>
      <c r="G6" s="13"/>
      <c r="H6" s="13"/>
      <c r="I6" s="17">
        <f t="shared" si="1"/>
        <v>1</v>
      </c>
      <c r="J6" s="17" t="str">
        <f>VLOOKUP(C6,TOTB!E:F,2,0)</f>
        <v>Female</v>
      </c>
      <c r="K6" s="17">
        <f>VLOOKUP(C6,TOTB!E:V,18,0)</f>
        <v>0</v>
      </c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</row>
    <row r="7" ht="18.75" customHeight="1">
      <c r="A7" s="13">
        <v>6.0</v>
      </c>
      <c r="B7" s="18" t="s">
        <v>142</v>
      </c>
      <c r="C7" s="19">
        <v>1.60114805006E11</v>
      </c>
      <c r="D7" s="13">
        <v>7.75</v>
      </c>
      <c r="E7" s="32" t="s">
        <v>468</v>
      </c>
      <c r="F7" s="33"/>
      <c r="G7" s="13"/>
      <c r="H7" s="13"/>
      <c r="I7" s="17">
        <f t="shared" si="1"/>
        <v>1</v>
      </c>
      <c r="J7" s="17" t="str">
        <f>VLOOKUP(C7,TOTB!E:F,2,0)</f>
        <v>Female</v>
      </c>
      <c r="K7" s="26">
        <v>0.0</v>
      </c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</row>
    <row r="8" ht="18.75" customHeight="1">
      <c r="A8" s="13">
        <v>7.0</v>
      </c>
      <c r="B8" s="18" t="s">
        <v>150</v>
      </c>
      <c r="C8" s="19">
        <v>1.60114805007E11</v>
      </c>
      <c r="D8" s="13">
        <v>9.29</v>
      </c>
      <c r="E8" s="25"/>
      <c r="F8" s="19"/>
      <c r="G8" s="13"/>
      <c r="H8" s="13"/>
      <c r="I8" s="17">
        <f t="shared" si="1"/>
        <v>0</v>
      </c>
      <c r="J8" s="17" t="str">
        <f>VLOOKUP(C8,TOTB!E:F,2,0)</f>
        <v>Female</v>
      </c>
      <c r="K8" s="26">
        <v>0.0</v>
      </c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</row>
    <row r="9" ht="27.0" customHeight="1">
      <c r="A9" s="13">
        <v>8.0</v>
      </c>
      <c r="B9" s="18" t="s">
        <v>161</v>
      </c>
      <c r="C9" s="19">
        <v>1.60114805008E11</v>
      </c>
      <c r="D9" s="13">
        <v>7.54</v>
      </c>
      <c r="E9" s="31" t="s">
        <v>469</v>
      </c>
      <c r="F9" s="19"/>
      <c r="G9" s="13"/>
      <c r="H9" s="13"/>
      <c r="I9" s="17">
        <f t="shared" si="1"/>
        <v>1</v>
      </c>
      <c r="J9" s="17" t="str">
        <f>VLOOKUP(C9,TOTB!E:F,2,0)</f>
        <v>Female</v>
      </c>
      <c r="K9" s="17">
        <f>VLOOKUP(C9,TOTB!E:V,18,0)</f>
        <v>1</v>
      </c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</row>
    <row r="10" ht="18.75" customHeight="1">
      <c r="A10" s="13">
        <v>9.0</v>
      </c>
      <c r="B10" s="18" t="s">
        <v>171</v>
      </c>
      <c r="C10" s="19">
        <v>1.60114805009E11</v>
      </c>
      <c r="D10" s="13">
        <v>8.13</v>
      </c>
      <c r="E10" s="25"/>
      <c r="F10" s="19"/>
      <c r="G10" s="13"/>
      <c r="H10" s="13"/>
      <c r="I10" s="17">
        <f t="shared" si="1"/>
        <v>0</v>
      </c>
      <c r="J10" s="17" t="str">
        <f>VLOOKUP(C10,TOTB!E:F,2,0)</f>
        <v>Female</v>
      </c>
      <c r="K10" s="17">
        <f>VLOOKUP(C10,TOTB!E:V,18,0)</f>
        <v>0</v>
      </c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</row>
    <row r="11" ht="18.75" customHeight="1">
      <c r="A11" s="13">
        <v>10.0</v>
      </c>
      <c r="B11" s="18" t="s">
        <v>178</v>
      </c>
      <c r="C11" s="19">
        <v>1.6011480501E11</v>
      </c>
      <c r="D11" s="13">
        <v>9.35</v>
      </c>
      <c r="E11" s="25" t="s">
        <v>470</v>
      </c>
      <c r="F11" s="19"/>
      <c r="G11" s="13"/>
      <c r="H11" s="13"/>
      <c r="I11" s="17">
        <f t="shared" si="1"/>
        <v>1</v>
      </c>
      <c r="J11" s="17" t="str">
        <f>VLOOKUP(C11,TOTB!E:F,2,0)</f>
        <v>Female</v>
      </c>
      <c r="K11" s="26">
        <v>0.0</v>
      </c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</row>
    <row r="12" ht="18.75" customHeight="1">
      <c r="A12" s="13">
        <v>11.0</v>
      </c>
      <c r="B12" s="18" t="s">
        <v>187</v>
      </c>
      <c r="C12" s="19">
        <v>1.60114805011E11</v>
      </c>
      <c r="D12" s="13">
        <v>9.08</v>
      </c>
      <c r="E12" s="32" t="s">
        <v>468</v>
      </c>
      <c r="F12" s="33"/>
      <c r="G12" s="13"/>
      <c r="H12" s="13"/>
      <c r="I12" s="17">
        <f t="shared" si="1"/>
        <v>1</v>
      </c>
      <c r="J12" s="17" t="str">
        <f>VLOOKUP(C12,TOTB!E:F,2,0)</f>
        <v>Female</v>
      </c>
      <c r="K12" s="17">
        <f>VLOOKUP(C12,TOTB!E:V,18,0)</f>
        <v>0</v>
      </c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</row>
    <row r="13" ht="18.75" customHeight="1">
      <c r="A13" s="13">
        <v>12.0</v>
      </c>
      <c r="B13" s="18" t="s">
        <v>198</v>
      </c>
      <c r="C13" s="19">
        <v>1.60114805012E11</v>
      </c>
      <c r="D13" s="13">
        <v>7.84</v>
      </c>
      <c r="E13" s="25" t="s">
        <v>471</v>
      </c>
      <c r="F13" s="19"/>
      <c r="G13" s="13"/>
      <c r="H13" s="13"/>
      <c r="I13" s="17">
        <f t="shared" si="1"/>
        <v>1</v>
      </c>
      <c r="J13" s="17" t="str">
        <f>VLOOKUP(C13,TOTB!E:F,2,0)</f>
        <v>Female</v>
      </c>
      <c r="K13" s="17">
        <f>VLOOKUP(C13,TOTB!E:V,18,0)</f>
        <v>0</v>
      </c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</row>
    <row r="14" ht="18.75" customHeight="1">
      <c r="A14" s="13">
        <v>13.0</v>
      </c>
      <c r="B14" s="18" t="s">
        <v>208</v>
      </c>
      <c r="C14" s="19">
        <v>1.60114805013E11</v>
      </c>
      <c r="D14" s="13">
        <v>6.7</v>
      </c>
      <c r="E14" s="25"/>
      <c r="F14" s="19"/>
      <c r="G14" s="13"/>
      <c r="H14" s="13"/>
      <c r="I14" s="17">
        <f t="shared" si="1"/>
        <v>0</v>
      </c>
      <c r="J14" s="17" t="str">
        <f>VLOOKUP(C14,TOTB!E:F,2,0)</f>
        <v>Female</v>
      </c>
      <c r="K14" s="26">
        <v>0.0</v>
      </c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</row>
    <row r="15" ht="18.75" customHeight="1">
      <c r="A15" s="13">
        <v>14.0</v>
      </c>
      <c r="B15" s="18" t="s">
        <v>219</v>
      </c>
      <c r="C15" s="19">
        <v>1.60114805014E11</v>
      </c>
      <c r="D15" s="13">
        <v>8.02</v>
      </c>
      <c r="E15" s="25" t="s">
        <v>472</v>
      </c>
      <c r="F15" s="19"/>
      <c r="G15" s="13"/>
      <c r="H15" s="13"/>
      <c r="I15" s="17">
        <f t="shared" si="1"/>
        <v>1</v>
      </c>
      <c r="J15" s="17" t="str">
        <f>VLOOKUP(C15,TOTB!E:F,2,0)</f>
        <v>Female</v>
      </c>
      <c r="K15" s="26">
        <v>0.0</v>
      </c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</row>
    <row r="16" ht="18.75" customHeight="1">
      <c r="A16" s="13">
        <v>15.0</v>
      </c>
      <c r="B16" s="18" t="s">
        <v>225</v>
      </c>
      <c r="C16" s="19">
        <v>1.60114805015E11</v>
      </c>
      <c r="D16" s="13">
        <v>7.1</v>
      </c>
      <c r="E16" s="25"/>
      <c r="F16" s="19"/>
      <c r="G16" s="13"/>
      <c r="H16" s="13"/>
      <c r="I16" s="17">
        <f t="shared" si="1"/>
        <v>0</v>
      </c>
      <c r="J16" s="17" t="str">
        <f>VLOOKUP(C16,TOTB!E:F,2,0)</f>
        <v>Female</v>
      </c>
      <c r="K16" s="26">
        <v>0.0</v>
      </c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</row>
    <row r="17" ht="18.75" customHeight="1">
      <c r="A17" s="13">
        <v>16.0</v>
      </c>
      <c r="B17" s="18" t="s">
        <v>236</v>
      </c>
      <c r="C17" s="19">
        <v>1.60114805017E11</v>
      </c>
      <c r="D17" s="13">
        <v>6.0</v>
      </c>
      <c r="E17" s="25" t="s">
        <v>473</v>
      </c>
      <c r="F17" s="19"/>
      <c r="G17" s="13"/>
      <c r="H17" s="13"/>
      <c r="I17" s="17">
        <f t="shared" si="1"/>
        <v>1</v>
      </c>
      <c r="J17" s="17" t="str">
        <f>VLOOKUP(C17,TOTB!E:F,2,0)</f>
        <v>Female</v>
      </c>
      <c r="K17" s="26">
        <v>0.0</v>
      </c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</row>
    <row r="18" ht="18.75" customHeight="1">
      <c r="A18" s="13">
        <v>17.0</v>
      </c>
      <c r="B18" s="18" t="s">
        <v>244</v>
      </c>
      <c r="C18" s="19">
        <v>1.60114805018E11</v>
      </c>
      <c r="D18" s="13">
        <v>8.5</v>
      </c>
      <c r="E18" s="25"/>
      <c r="F18" s="19"/>
      <c r="G18" s="13"/>
      <c r="H18" s="13"/>
      <c r="I18" s="17">
        <f t="shared" si="1"/>
        <v>0</v>
      </c>
      <c r="J18" s="17" t="str">
        <f>VLOOKUP(C18,TOTB!E:F,2,0)</f>
        <v>Female</v>
      </c>
      <c r="K18" s="26">
        <v>0.0</v>
      </c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</row>
    <row r="19" ht="18.75" customHeight="1">
      <c r="A19" s="13">
        <v>18.0</v>
      </c>
      <c r="B19" s="18" t="s">
        <v>251</v>
      </c>
      <c r="C19" s="19">
        <v>1.6011480502E11</v>
      </c>
      <c r="D19" s="13">
        <v>8.88</v>
      </c>
      <c r="E19" s="25"/>
      <c r="F19" s="19"/>
      <c r="G19" s="13"/>
      <c r="H19" s="13"/>
      <c r="I19" s="17">
        <f t="shared" si="1"/>
        <v>0</v>
      </c>
      <c r="J19" s="17" t="str">
        <f>VLOOKUP(C19,TOTB!E:F,2,0)</f>
        <v>Female</v>
      </c>
      <c r="K19" s="26">
        <v>0.0</v>
      </c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</row>
    <row r="20" ht="18.75" customHeight="1">
      <c r="A20" s="13">
        <v>19.0</v>
      </c>
      <c r="B20" s="18" t="s">
        <v>265</v>
      </c>
      <c r="C20" s="19">
        <v>1.60114805021E11</v>
      </c>
      <c r="D20" s="13">
        <v>7.0</v>
      </c>
      <c r="E20" s="25"/>
      <c r="F20" s="19"/>
      <c r="G20" s="13"/>
      <c r="H20" s="13"/>
      <c r="I20" s="17">
        <f t="shared" si="1"/>
        <v>0</v>
      </c>
      <c r="J20" s="17" t="str">
        <f>VLOOKUP(C20,TOTB!E:F,2,0)</f>
        <v>Female</v>
      </c>
      <c r="K20" s="17">
        <f>VLOOKUP(C20,TOTB!E:V,18,0)</f>
        <v>0</v>
      </c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</row>
    <row r="21" ht="18.75" customHeight="1">
      <c r="A21" s="13">
        <v>20.0</v>
      </c>
      <c r="B21" s="18" t="s">
        <v>275</v>
      </c>
      <c r="C21" s="19">
        <v>1.60114805022E11</v>
      </c>
      <c r="D21" s="13">
        <v>8.5</v>
      </c>
      <c r="E21" s="25"/>
      <c r="F21" s="19"/>
      <c r="G21" s="13"/>
      <c r="H21" s="13"/>
      <c r="I21" s="17">
        <f t="shared" si="1"/>
        <v>0</v>
      </c>
      <c r="J21" s="17" t="str">
        <f>VLOOKUP(C21,TOTB!E:F,2,0)</f>
        <v>Female</v>
      </c>
      <c r="K21" s="17">
        <f>VLOOKUP(C21,TOTB!E:V,18,0)</f>
        <v>0</v>
      </c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</row>
    <row r="22" ht="18.75" customHeight="1">
      <c r="A22" s="13">
        <v>21.0</v>
      </c>
      <c r="B22" s="18" t="s">
        <v>285</v>
      </c>
      <c r="C22" s="19">
        <v>1.60114805023E11</v>
      </c>
      <c r="D22" s="13">
        <v>8.19</v>
      </c>
      <c r="E22" s="25"/>
      <c r="F22" s="19"/>
      <c r="G22" s="13"/>
      <c r="H22" s="13"/>
      <c r="I22" s="17">
        <f t="shared" si="1"/>
        <v>0</v>
      </c>
      <c r="J22" s="17" t="str">
        <f>VLOOKUP(C22,TOTB!E:F,2,0)</f>
        <v>Female</v>
      </c>
      <c r="K22" s="17">
        <f>VLOOKUP(C22,TOTB!E:V,18,0)</f>
        <v>0</v>
      </c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</row>
    <row r="23" ht="18.75" customHeight="1">
      <c r="A23" s="13">
        <v>22.0</v>
      </c>
      <c r="B23" s="18" t="s">
        <v>292</v>
      </c>
      <c r="C23" s="19">
        <v>1.60114805024E11</v>
      </c>
      <c r="D23" s="13">
        <v>8.57</v>
      </c>
      <c r="E23" s="25" t="s">
        <v>474</v>
      </c>
      <c r="F23" s="19"/>
      <c r="G23" s="13"/>
      <c r="H23" s="13"/>
      <c r="I23" s="17">
        <f t="shared" si="1"/>
        <v>1</v>
      </c>
      <c r="J23" s="17" t="str">
        <f>VLOOKUP(C23,TOTB!E:F,2,0)</f>
        <v>Female</v>
      </c>
      <c r="K23" s="17">
        <f>VLOOKUP(C23,TOTB!E:V,18,0)</f>
        <v>0</v>
      </c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</row>
    <row r="24" ht="18.75" customHeight="1">
      <c r="A24" s="13">
        <v>23.0</v>
      </c>
      <c r="B24" s="18" t="s">
        <v>303</v>
      </c>
      <c r="C24" s="19">
        <v>1.60114805025E11</v>
      </c>
      <c r="D24" s="13">
        <v>7.9</v>
      </c>
      <c r="E24" s="32" t="s">
        <v>468</v>
      </c>
      <c r="F24" s="33"/>
      <c r="G24" s="13"/>
      <c r="H24" s="13"/>
      <c r="I24" s="17">
        <f t="shared" si="1"/>
        <v>1</v>
      </c>
      <c r="J24" s="17" t="str">
        <f>VLOOKUP(C24,TOTB!E:F,2,0)</f>
        <v>Female</v>
      </c>
      <c r="K24" s="17">
        <f>VLOOKUP(C24,TOTB!E:V,18,0)</f>
        <v>0</v>
      </c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</row>
    <row r="25" ht="18.75" customHeight="1">
      <c r="A25" s="13">
        <v>24.0</v>
      </c>
      <c r="B25" s="18" t="s">
        <v>313</v>
      </c>
      <c r="C25" s="19">
        <v>1.60114805026E11</v>
      </c>
      <c r="D25" s="13">
        <v>7.01</v>
      </c>
      <c r="E25" s="32"/>
      <c r="F25" s="33"/>
      <c r="G25" s="13"/>
      <c r="H25" s="13"/>
      <c r="I25" s="17">
        <f t="shared" si="1"/>
        <v>0</v>
      </c>
      <c r="J25" s="17" t="str">
        <f>VLOOKUP(C25,TOTB!E:F,2,0)</f>
        <v>Female</v>
      </c>
      <c r="K25" s="26">
        <v>0.0</v>
      </c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</row>
    <row r="26" ht="18.75" customHeight="1">
      <c r="A26" s="13">
        <v>25.0</v>
      </c>
      <c r="B26" s="18" t="s">
        <v>321</v>
      </c>
      <c r="C26" s="19">
        <v>1.60114805027E11</v>
      </c>
      <c r="D26" s="13">
        <v>8.48</v>
      </c>
      <c r="E26" s="32" t="s">
        <v>468</v>
      </c>
      <c r="F26" s="33"/>
      <c r="G26" s="13"/>
      <c r="H26" s="13"/>
      <c r="I26" s="17">
        <f t="shared" si="1"/>
        <v>1</v>
      </c>
      <c r="J26" s="17" t="str">
        <f>VLOOKUP(C26,TOTB!E:F,2,0)</f>
        <v>Female</v>
      </c>
      <c r="K26" s="17">
        <f>VLOOKUP(C26,TOTB!E:V,18,0)</f>
        <v>0</v>
      </c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</row>
    <row r="27" ht="18.75" customHeight="1">
      <c r="A27" s="13">
        <v>26.0</v>
      </c>
      <c r="B27" s="18" t="s">
        <v>333</v>
      </c>
      <c r="C27" s="19">
        <v>1.60114805029E11</v>
      </c>
      <c r="D27" s="13">
        <v>9.51</v>
      </c>
      <c r="E27" s="25" t="s">
        <v>471</v>
      </c>
      <c r="F27" s="19"/>
      <c r="G27" s="13"/>
      <c r="H27" s="13"/>
      <c r="I27" s="17">
        <f t="shared" si="1"/>
        <v>1</v>
      </c>
      <c r="J27" s="17" t="str">
        <f>VLOOKUP(C27,TOTB!E:F,2,0)</f>
        <v>Female</v>
      </c>
      <c r="K27" s="17">
        <f>VLOOKUP(C27,TOTB!E:V,18,0)</f>
        <v>0</v>
      </c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</row>
    <row r="28" ht="18.75" customHeight="1">
      <c r="A28" s="13">
        <v>27.0</v>
      </c>
      <c r="B28" s="18" t="s">
        <v>459</v>
      </c>
      <c r="C28" s="19">
        <v>1.6011480503E11</v>
      </c>
      <c r="D28" s="13">
        <v>7.23</v>
      </c>
      <c r="E28" s="25"/>
      <c r="F28" s="19"/>
      <c r="G28" s="13"/>
      <c r="H28" s="13"/>
      <c r="I28" s="17">
        <f t="shared" si="1"/>
        <v>0</v>
      </c>
      <c r="J28" s="17" t="str">
        <f>VLOOKUP(C28,TOTB!E:F,2,0)</f>
        <v>Female</v>
      </c>
      <c r="K28" s="17">
        <f>VLOOKUP(C28,TOTB!E:V,18,0)</f>
        <v>0</v>
      </c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</row>
    <row r="29" ht="18.75" customHeight="1">
      <c r="A29" s="13">
        <v>28.0</v>
      </c>
      <c r="B29" s="18" t="s">
        <v>350</v>
      </c>
      <c r="C29" s="19">
        <v>1.60114805032E11</v>
      </c>
      <c r="D29" s="13">
        <v>9.0</v>
      </c>
      <c r="E29" s="25" t="s">
        <v>475</v>
      </c>
      <c r="F29" s="19"/>
      <c r="G29" s="13"/>
      <c r="H29" s="33"/>
      <c r="I29" s="17">
        <f t="shared" si="1"/>
        <v>1</v>
      </c>
      <c r="J29" s="17" t="str">
        <f>VLOOKUP(C29,TOTB!E:F,2,0)</f>
        <v>Male</v>
      </c>
      <c r="K29" s="17">
        <f>VLOOKUP(C29,TOTB!E:V,18,0)</f>
        <v>0</v>
      </c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</row>
    <row r="30" ht="18.75" customHeight="1">
      <c r="A30" s="13">
        <v>29.0</v>
      </c>
      <c r="B30" s="18" t="s">
        <v>361</v>
      </c>
      <c r="C30" s="19">
        <v>1.60114805034E11</v>
      </c>
      <c r="D30" s="13">
        <v>7.85</v>
      </c>
      <c r="E30" s="25"/>
      <c r="F30" s="19"/>
      <c r="G30" s="13"/>
      <c r="H30" s="13"/>
      <c r="I30" s="17">
        <f t="shared" si="1"/>
        <v>0</v>
      </c>
      <c r="J30" s="17" t="str">
        <f>VLOOKUP(C30,TOTB!E:F,2,0)</f>
        <v>Male</v>
      </c>
      <c r="K30" s="17">
        <f>VLOOKUP(C30,TOTB!E:V,18,0)</f>
        <v>0</v>
      </c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</row>
    <row r="31" ht="18.75" customHeight="1">
      <c r="A31" s="13">
        <v>30.0</v>
      </c>
      <c r="B31" s="18" t="s">
        <v>369</v>
      </c>
      <c r="C31" s="19">
        <v>1.60114805035E11</v>
      </c>
      <c r="D31" s="13">
        <v>8.63</v>
      </c>
      <c r="E31" s="25"/>
      <c r="F31" s="19"/>
      <c r="G31" s="13"/>
      <c r="H31" s="13"/>
      <c r="I31" s="17">
        <f t="shared" si="1"/>
        <v>0</v>
      </c>
      <c r="J31" s="17" t="str">
        <f>VLOOKUP(C31,TOTB!E:F,2,0)</f>
        <v>Male</v>
      </c>
      <c r="K31" s="17">
        <f>VLOOKUP(C31,TOTB!E:V,18,0)</f>
        <v>0</v>
      </c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</row>
    <row r="32" ht="18.75" customHeight="1">
      <c r="A32" s="13">
        <v>31.0</v>
      </c>
      <c r="B32" s="18" t="s">
        <v>377</v>
      </c>
      <c r="C32" s="19">
        <v>1.60114805036E11</v>
      </c>
      <c r="D32" s="13">
        <v>7.0</v>
      </c>
      <c r="E32" s="32" t="s">
        <v>468</v>
      </c>
      <c r="F32" s="33"/>
      <c r="G32" s="13"/>
      <c r="H32" s="13"/>
      <c r="I32" s="17">
        <f t="shared" si="1"/>
        <v>1</v>
      </c>
      <c r="J32" s="17" t="str">
        <f>VLOOKUP(C32,TOTB!E:F,2,0)</f>
        <v>Male</v>
      </c>
      <c r="K32" s="17">
        <f>VLOOKUP(C32,TOTB!E:V,18,0)</f>
        <v>0</v>
      </c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</row>
    <row r="33" ht="18.75" customHeight="1">
      <c r="A33" s="13">
        <v>32.0</v>
      </c>
      <c r="B33" s="18" t="s">
        <v>389</v>
      </c>
      <c r="C33" s="19">
        <v>1.60114805037E11</v>
      </c>
      <c r="D33" s="13">
        <v>8.51</v>
      </c>
      <c r="E33" s="25" t="s">
        <v>476</v>
      </c>
      <c r="F33" s="19"/>
      <c r="G33" s="13"/>
      <c r="H33" s="13"/>
      <c r="I33" s="17">
        <f t="shared" si="1"/>
        <v>1</v>
      </c>
      <c r="J33" s="17" t="str">
        <f>VLOOKUP(C33,TOTB!E:F,2,0)</f>
        <v>Male</v>
      </c>
      <c r="K33" s="17">
        <f>VLOOKUP(C33,TOTB!E:V,18,0)</f>
        <v>0</v>
      </c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</row>
    <row r="34" ht="18.75" customHeight="1">
      <c r="A34" s="13">
        <v>33.0</v>
      </c>
      <c r="B34" s="18" t="s">
        <v>398</v>
      </c>
      <c r="C34" s="19">
        <v>1.60114805038E11</v>
      </c>
      <c r="D34" s="13">
        <v>0.0</v>
      </c>
      <c r="E34" s="25"/>
      <c r="F34" s="19"/>
      <c r="G34" s="13"/>
      <c r="H34" s="13"/>
      <c r="I34" s="17">
        <f t="shared" si="1"/>
        <v>0</v>
      </c>
      <c r="J34" s="17" t="str">
        <f>VLOOKUP(C34,TOTB!E:F,2,0)</f>
        <v>Male</v>
      </c>
      <c r="K34" s="17">
        <f>VLOOKUP(C34,TOTB!E:V,18,0)</f>
        <v>4</v>
      </c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</row>
    <row r="35" ht="18.75" customHeight="1">
      <c r="A35" s="13">
        <v>34.0</v>
      </c>
      <c r="B35" s="18" t="s">
        <v>405</v>
      </c>
      <c r="C35" s="19">
        <v>1.60114805039E11</v>
      </c>
      <c r="D35" s="13">
        <v>6.7</v>
      </c>
      <c r="E35" s="25"/>
      <c r="F35" s="19"/>
      <c r="G35" s="13"/>
      <c r="H35" s="13"/>
      <c r="I35" s="17">
        <f t="shared" si="1"/>
        <v>0</v>
      </c>
      <c r="J35" s="17" t="str">
        <f>VLOOKUP(C35,TOTB!E:F,2,0)</f>
        <v>Male</v>
      </c>
      <c r="K35" s="17">
        <f>VLOOKUP(C35,TOTB!E:V,18,0)</f>
        <v>0</v>
      </c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</row>
    <row r="36" ht="18.75" customHeight="1">
      <c r="A36" s="13">
        <v>35.0</v>
      </c>
      <c r="B36" s="18" t="s">
        <v>413</v>
      </c>
      <c r="C36" s="19">
        <v>1.60114805041E11</v>
      </c>
      <c r="D36" s="13">
        <v>7.45</v>
      </c>
      <c r="E36" s="25" t="s">
        <v>477</v>
      </c>
      <c r="F36" s="19"/>
      <c r="G36" s="13"/>
      <c r="H36" s="13"/>
      <c r="I36" s="17">
        <f t="shared" si="1"/>
        <v>1</v>
      </c>
      <c r="J36" s="17" t="str">
        <f>VLOOKUP(C36,TOTB!E:F,2,0)</f>
        <v>Male</v>
      </c>
      <c r="K36" s="26">
        <v>0.0</v>
      </c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</row>
    <row r="37" ht="30.0" customHeight="1">
      <c r="A37" s="13">
        <v>36.0</v>
      </c>
      <c r="B37" s="18" t="s">
        <v>421</v>
      </c>
      <c r="C37" s="19">
        <v>1.60114805042E11</v>
      </c>
      <c r="D37" s="13">
        <v>7.78</v>
      </c>
      <c r="E37" s="31" t="s">
        <v>478</v>
      </c>
      <c r="F37" s="19"/>
      <c r="G37" s="13"/>
      <c r="H37" s="13"/>
      <c r="I37" s="17">
        <f t="shared" si="1"/>
        <v>1</v>
      </c>
      <c r="J37" s="17" t="str">
        <f>VLOOKUP(C37,TOTB!E:F,2,0)</f>
        <v>Male</v>
      </c>
      <c r="K37" s="26">
        <v>0.0</v>
      </c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</row>
    <row r="38" ht="18.0" customHeight="1">
      <c r="A38" s="13">
        <v>37.0</v>
      </c>
      <c r="B38" s="18" t="s">
        <v>428</v>
      </c>
      <c r="C38" s="19">
        <v>1.60114805043E11</v>
      </c>
      <c r="D38" s="13">
        <v>6.75</v>
      </c>
      <c r="E38" s="25" t="s">
        <v>474</v>
      </c>
      <c r="F38" s="19"/>
      <c r="G38" s="13"/>
      <c r="H38" s="13"/>
      <c r="I38" s="17">
        <f t="shared" si="1"/>
        <v>1</v>
      </c>
      <c r="J38" s="17" t="str">
        <f>VLOOKUP(C38,TOTB!E:F,2,0)</f>
        <v>Male</v>
      </c>
      <c r="K38" s="17">
        <f>VLOOKUP(C38,TOTB!E:V,18,0)</f>
        <v>0</v>
      </c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</row>
    <row r="39" ht="18.75" customHeight="1">
      <c r="A39" s="13">
        <v>38.0</v>
      </c>
      <c r="B39" s="18" t="s">
        <v>438</v>
      </c>
      <c r="C39" s="19">
        <v>1.60114805045E11</v>
      </c>
      <c r="D39" s="13">
        <v>7.1</v>
      </c>
      <c r="E39" s="25" t="s">
        <v>474</v>
      </c>
      <c r="F39" s="19"/>
      <c r="G39" s="13"/>
      <c r="H39" s="13"/>
      <c r="I39" s="17">
        <f t="shared" si="1"/>
        <v>1</v>
      </c>
      <c r="J39" s="17" t="str">
        <f>VLOOKUP(C39,TOTB!E:F,2,0)</f>
        <v>Male</v>
      </c>
      <c r="K39" s="17">
        <f>VLOOKUP(C39,TOTB!E:V,18,0)</f>
        <v>0</v>
      </c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</row>
    <row r="40" ht="18.75" customHeight="1">
      <c r="A40" s="13">
        <v>39.0</v>
      </c>
      <c r="B40" s="18" t="s">
        <v>445</v>
      </c>
      <c r="C40" s="19">
        <v>1.60114805046E11</v>
      </c>
      <c r="D40" s="13">
        <v>7.0</v>
      </c>
      <c r="E40" s="25" t="s">
        <v>474</v>
      </c>
      <c r="F40" s="19"/>
      <c r="G40" s="13"/>
      <c r="H40" s="13"/>
      <c r="I40" s="17">
        <f t="shared" si="1"/>
        <v>1</v>
      </c>
      <c r="J40" s="17" t="str">
        <f>VLOOKUP(C40,TOTB!E:F,2,0)</f>
        <v>Male</v>
      </c>
      <c r="K40" s="26">
        <v>0.0</v>
      </c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</row>
    <row r="41" ht="18.75" customHeight="1">
      <c r="A41" s="13">
        <v>40.0</v>
      </c>
      <c r="B41" s="18" t="s">
        <v>55</v>
      </c>
      <c r="C41" s="19">
        <v>1.60113805015E11</v>
      </c>
      <c r="D41" s="13">
        <v>80.0</v>
      </c>
      <c r="E41" s="25"/>
      <c r="F41" s="19"/>
      <c r="G41" s="13"/>
      <c r="H41" s="13"/>
      <c r="I41" s="17">
        <f t="shared" si="1"/>
        <v>0</v>
      </c>
      <c r="J41" s="17" t="str">
        <f>VLOOKUP(C41,TOTB!E:F,2,0)</f>
        <v>Female</v>
      </c>
      <c r="K41" s="17">
        <f>VLOOKUP(C41,TOTB!E:V,18,0)</f>
        <v>3</v>
      </c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</row>
    <row r="42" ht="18.75" customHeight="1">
      <c r="A42" s="13">
        <v>41.0</v>
      </c>
      <c r="B42" s="18" t="s">
        <v>70</v>
      </c>
      <c r="C42" s="19">
        <v>1.60113805018E11</v>
      </c>
      <c r="D42" s="13">
        <v>7.9</v>
      </c>
      <c r="E42" s="25" t="s">
        <v>479</v>
      </c>
      <c r="F42" s="33"/>
      <c r="G42" s="13"/>
      <c r="H42" s="13"/>
      <c r="I42" s="17">
        <f t="shared" si="1"/>
        <v>1</v>
      </c>
      <c r="J42" s="17" t="str">
        <f>VLOOKUP(C42,TOTB!E:F,2,0)</f>
        <v>Female</v>
      </c>
      <c r="K42" s="17">
        <f>VLOOKUP(C42,TOTB!E:V,18,0)</f>
        <v>0</v>
      </c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</row>
    <row r="43" ht="18.75" customHeight="1">
      <c r="A43" s="13">
        <v>42.0</v>
      </c>
      <c r="B43" s="18" t="s">
        <v>78</v>
      </c>
      <c r="C43" s="19">
        <v>1.60113805021E11</v>
      </c>
      <c r="D43" s="13">
        <v>7.5</v>
      </c>
      <c r="E43" s="25"/>
      <c r="F43" s="33"/>
      <c r="G43" s="13"/>
      <c r="H43" s="13"/>
      <c r="I43" s="17">
        <f t="shared" si="1"/>
        <v>0</v>
      </c>
      <c r="J43" s="17" t="str">
        <f>VLOOKUP(C43,TOTB!E:F,2,0)</f>
        <v>Female</v>
      </c>
      <c r="K43" s="17">
        <f>VLOOKUP(C43,TOTB!E:V,18,0)</f>
        <v>2</v>
      </c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</row>
    <row r="44" ht="15.75" customHeight="1">
      <c r="A44" s="12"/>
      <c r="B44" s="21"/>
      <c r="C44" s="22"/>
      <c r="D44" s="3"/>
      <c r="E44" s="12"/>
      <c r="F44" s="12"/>
      <c r="G44" s="12"/>
    </row>
    <row r="45" ht="15.75" customHeight="1">
      <c r="A45" s="12"/>
      <c r="B45" s="23"/>
      <c r="C45" s="24"/>
      <c r="E45" s="12"/>
      <c r="F45" s="12"/>
      <c r="G45" s="12"/>
    </row>
    <row r="46" ht="15.75" customHeight="1">
      <c r="A46" s="12"/>
      <c r="B46" s="23"/>
      <c r="C46" s="24"/>
      <c r="E46" s="12"/>
      <c r="F46" s="12"/>
      <c r="G46" s="12"/>
    </row>
    <row r="47" ht="15.75" customHeight="1">
      <c r="A47" s="12"/>
      <c r="B47" s="23"/>
      <c r="C47" s="24"/>
      <c r="E47" s="12"/>
      <c r="F47" s="12"/>
      <c r="G47" s="12"/>
    </row>
    <row r="48" ht="15.75" customHeight="1">
      <c r="A48" s="12"/>
      <c r="B48" s="23"/>
      <c r="C48" s="24"/>
      <c r="E48" s="12"/>
      <c r="F48" s="12"/>
      <c r="G48" s="12"/>
    </row>
    <row r="49" ht="15.75" customHeight="1">
      <c r="A49" s="12"/>
      <c r="B49" s="23"/>
      <c r="C49" s="24"/>
      <c r="E49" s="12"/>
      <c r="F49" s="12"/>
      <c r="G49" s="12"/>
    </row>
    <row r="50" ht="15.75" customHeight="1">
      <c r="A50" s="12"/>
      <c r="B50" s="23"/>
      <c r="C50" s="24"/>
      <c r="E50" s="12"/>
      <c r="F50" s="12"/>
      <c r="G50" s="12"/>
    </row>
    <row r="51" ht="15.75" customHeight="1">
      <c r="A51" s="12"/>
      <c r="B51" s="23"/>
      <c r="C51" s="24"/>
      <c r="E51" s="12"/>
      <c r="F51" s="12"/>
      <c r="G51" s="12"/>
    </row>
    <row r="52" ht="15.75" customHeight="1">
      <c r="A52" s="12"/>
      <c r="B52" s="23"/>
      <c r="C52" s="24"/>
      <c r="E52" s="12"/>
      <c r="F52" s="12"/>
      <c r="G52" s="12"/>
    </row>
    <row r="53" ht="15.75" customHeight="1">
      <c r="A53" s="12"/>
      <c r="B53" s="23"/>
      <c r="C53" s="24"/>
      <c r="E53" s="12"/>
      <c r="F53" s="12"/>
      <c r="G53" s="12"/>
    </row>
    <row r="54" ht="15.75" customHeight="1">
      <c r="A54" s="12"/>
      <c r="B54" s="23"/>
      <c r="C54" s="24"/>
      <c r="E54" s="12"/>
      <c r="F54" s="12"/>
      <c r="G54" s="12"/>
    </row>
    <row r="55" ht="15.75" customHeight="1">
      <c r="A55" s="12"/>
      <c r="B55" s="23"/>
      <c r="C55" s="24"/>
      <c r="E55" s="12"/>
      <c r="F55" s="12"/>
      <c r="G55" s="12"/>
    </row>
    <row r="56" ht="15.75" customHeight="1">
      <c r="A56" s="12"/>
      <c r="B56" s="23"/>
      <c r="C56" s="24"/>
      <c r="E56" s="12"/>
      <c r="F56" s="12"/>
      <c r="G56" s="12"/>
    </row>
    <row r="57" ht="15.75" customHeight="1">
      <c r="A57" s="12"/>
      <c r="B57" s="23"/>
      <c r="C57" s="24"/>
      <c r="E57" s="12"/>
      <c r="F57" s="12"/>
      <c r="G57" s="12"/>
    </row>
    <row r="58" ht="15.75" customHeight="1">
      <c r="A58" s="12"/>
      <c r="B58" s="23"/>
      <c r="C58" s="24"/>
      <c r="E58" s="12"/>
      <c r="F58" s="12"/>
      <c r="G58" s="12"/>
    </row>
    <row r="59" ht="15.75" customHeight="1">
      <c r="A59" s="12"/>
      <c r="B59" s="23"/>
      <c r="C59" s="24"/>
      <c r="E59" s="12"/>
      <c r="F59" s="12"/>
      <c r="G59" s="12"/>
    </row>
    <row r="60" ht="15.75" customHeight="1">
      <c r="A60" s="12"/>
      <c r="B60" s="23"/>
      <c r="C60" s="24"/>
      <c r="E60" s="12"/>
      <c r="F60" s="12"/>
      <c r="G60" s="12"/>
    </row>
    <row r="61" ht="15.75" customHeight="1">
      <c r="A61" s="12"/>
      <c r="B61" s="23"/>
      <c r="C61" s="24"/>
      <c r="E61" s="12"/>
      <c r="F61" s="12"/>
      <c r="G61" s="12"/>
    </row>
    <row r="62" ht="15.75" customHeight="1">
      <c r="A62" s="12"/>
      <c r="B62" s="23"/>
      <c r="C62" s="24"/>
      <c r="E62" s="12"/>
      <c r="F62" s="12"/>
      <c r="G62" s="12"/>
    </row>
    <row r="63" ht="15.75" customHeight="1">
      <c r="A63" s="12"/>
      <c r="B63" s="23"/>
      <c r="C63" s="24"/>
      <c r="E63" s="12"/>
      <c r="F63" s="12"/>
      <c r="G63" s="12"/>
    </row>
    <row r="64" ht="15.75" customHeight="1">
      <c r="A64" s="12"/>
      <c r="B64" s="23"/>
      <c r="C64" s="24"/>
      <c r="E64" s="12"/>
      <c r="F64" s="12"/>
      <c r="G64" s="12"/>
    </row>
    <row r="65" ht="15.75" customHeight="1">
      <c r="A65" s="12"/>
      <c r="B65" s="23"/>
      <c r="C65" s="24"/>
      <c r="E65" s="12"/>
      <c r="F65" s="12"/>
      <c r="G65" s="12"/>
    </row>
    <row r="66" ht="15.75" customHeight="1">
      <c r="A66" s="12"/>
      <c r="B66" s="23"/>
      <c r="C66" s="24"/>
      <c r="E66" s="12"/>
      <c r="F66" s="12"/>
      <c r="G66" s="12"/>
    </row>
    <row r="67" ht="15.75" customHeight="1">
      <c r="A67" s="12"/>
      <c r="B67" s="23"/>
      <c r="C67" s="24"/>
      <c r="E67" s="12"/>
      <c r="F67" s="12"/>
      <c r="G67" s="12"/>
    </row>
    <row r="68" ht="15.75" customHeight="1">
      <c r="A68" s="12"/>
      <c r="B68" s="23"/>
      <c r="C68" s="24"/>
      <c r="E68" s="12"/>
      <c r="F68" s="12"/>
      <c r="G68" s="12"/>
    </row>
    <row r="69" ht="15.75" customHeight="1">
      <c r="A69" s="12"/>
      <c r="B69" s="23"/>
      <c r="C69" s="24"/>
      <c r="E69" s="12"/>
      <c r="F69" s="12"/>
      <c r="G69" s="12"/>
    </row>
    <row r="70" ht="15.75" customHeight="1">
      <c r="A70" s="12"/>
      <c r="B70" s="23"/>
      <c r="C70" s="24"/>
      <c r="E70" s="12"/>
      <c r="F70" s="12"/>
      <c r="G70" s="12"/>
    </row>
    <row r="71" ht="15.75" customHeight="1">
      <c r="A71" s="12"/>
      <c r="B71" s="23"/>
      <c r="C71" s="24"/>
      <c r="E71" s="12"/>
      <c r="F71" s="12"/>
      <c r="G71" s="12"/>
    </row>
    <row r="72" ht="15.75" customHeight="1">
      <c r="A72" s="12"/>
      <c r="B72" s="23"/>
      <c r="C72" s="24"/>
      <c r="E72" s="12"/>
      <c r="F72" s="12"/>
      <c r="G72" s="12"/>
    </row>
    <row r="73" ht="15.75" customHeight="1">
      <c r="A73" s="12"/>
      <c r="B73" s="23"/>
      <c r="C73" s="24"/>
      <c r="E73" s="12"/>
      <c r="F73" s="12"/>
      <c r="G73" s="12"/>
    </row>
    <row r="74" ht="15.75" customHeight="1">
      <c r="A74" s="12"/>
      <c r="B74" s="23"/>
      <c r="C74" s="24"/>
      <c r="E74" s="12"/>
      <c r="F74" s="12"/>
      <c r="G74" s="12"/>
    </row>
    <row r="75" ht="15.75" customHeight="1">
      <c r="A75" s="12"/>
      <c r="B75" s="23"/>
      <c r="C75" s="24"/>
      <c r="E75" s="12"/>
      <c r="F75" s="12"/>
      <c r="G75" s="12"/>
    </row>
    <row r="76" ht="15.75" customHeight="1">
      <c r="A76" s="12"/>
      <c r="B76" s="23"/>
      <c r="C76" s="24"/>
      <c r="E76" s="12"/>
      <c r="F76" s="12"/>
      <c r="G76" s="12"/>
    </row>
    <row r="77" ht="15.75" customHeight="1">
      <c r="A77" s="12"/>
      <c r="B77" s="23"/>
      <c r="C77" s="24"/>
      <c r="E77" s="12"/>
      <c r="F77" s="12"/>
      <c r="G77" s="12"/>
    </row>
    <row r="78" ht="15.75" customHeight="1">
      <c r="A78" s="12"/>
      <c r="B78" s="23"/>
      <c r="C78" s="24"/>
      <c r="E78" s="12"/>
      <c r="F78" s="12"/>
      <c r="G78" s="12"/>
    </row>
    <row r="79" ht="15.75" customHeight="1">
      <c r="A79" s="12"/>
      <c r="B79" s="23"/>
      <c r="C79" s="24"/>
      <c r="E79" s="12"/>
      <c r="F79" s="12"/>
      <c r="G79" s="12"/>
    </row>
    <row r="80" ht="15.75" customHeight="1">
      <c r="A80" s="12"/>
      <c r="B80" s="23"/>
      <c r="C80" s="24"/>
      <c r="E80" s="12"/>
      <c r="F80" s="12"/>
      <c r="G80" s="12"/>
    </row>
    <row r="81" ht="15.75" customHeight="1">
      <c r="A81" s="12"/>
      <c r="B81" s="23"/>
      <c r="C81" s="24"/>
      <c r="E81" s="12"/>
      <c r="F81" s="12"/>
      <c r="G81" s="12"/>
    </row>
    <row r="82" ht="15.75" customHeight="1">
      <c r="A82" s="12"/>
      <c r="B82" s="23"/>
      <c r="C82" s="24"/>
      <c r="E82" s="12"/>
      <c r="F82" s="12"/>
      <c r="G82" s="12"/>
    </row>
    <row r="83" ht="15.75" customHeight="1">
      <c r="A83" s="12"/>
      <c r="B83" s="23"/>
      <c r="C83" s="24"/>
      <c r="E83" s="12"/>
      <c r="F83" s="12"/>
      <c r="G83" s="12"/>
    </row>
    <row r="84" ht="15.75" customHeight="1">
      <c r="A84" s="12"/>
      <c r="B84" s="23"/>
      <c r="C84" s="24"/>
      <c r="E84" s="12"/>
      <c r="F84" s="12"/>
      <c r="G84" s="12"/>
    </row>
    <row r="85" ht="15.75" customHeight="1">
      <c r="A85" s="12"/>
      <c r="B85" s="23"/>
      <c r="C85" s="24"/>
      <c r="E85" s="12"/>
      <c r="F85" s="12"/>
      <c r="G85" s="12"/>
    </row>
    <row r="86" ht="15.75" customHeight="1">
      <c r="A86" s="12"/>
      <c r="B86" s="23"/>
      <c r="C86" s="24"/>
      <c r="E86" s="12"/>
      <c r="F86" s="12"/>
      <c r="G86" s="12"/>
    </row>
    <row r="87" ht="15.75" customHeight="1">
      <c r="A87" s="12"/>
      <c r="B87" s="23"/>
      <c r="C87" s="24"/>
      <c r="E87" s="12"/>
      <c r="F87" s="12"/>
      <c r="G87" s="12"/>
    </row>
    <row r="88" ht="15.75" customHeight="1">
      <c r="A88" s="12"/>
      <c r="B88" s="23"/>
      <c r="C88" s="24"/>
      <c r="E88" s="12"/>
      <c r="F88" s="12"/>
      <c r="G88" s="12"/>
    </row>
    <row r="89" ht="15.75" customHeight="1">
      <c r="A89" s="12"/>
      <c r="B89" s="23"/>
      <c r="C89" s="24"/>
      <c r="E89" s="12"/>
      <c r="F89" s="12"/>
      <c r="G89" s="12"/>
    </row>
    <row r="90" ht="15.75" customHeight="1">
      <c r="A90" s="12"/>
      <c r="B90" s="23"/>
      <c r="C90" s="24"/>
      <c r="E90" s="12"/>
      <c r="F90" s="12"/>
      <c r="G90" s="12"/>
    </row>
    <row r="91" ht="15.75" customHeight="1">
      <c r="A91" s="12"/>
      <c r="B91" s="23"/>
      <c r="C91" s="24"/>
      <c r="E91" s="12"/>
      <c r="F91" s="12"/>
      <c r="G91" s="12"/>
    </row>
    <row r="92" ht="15.75" customHeight="1">
      <c r="A92" s="12"/>
      <c r="B92" s="23"/>
      <c r="C92" s="24"/>
      <c r="E92" s="12"/>
      <c r="F92" s="12"/>
      <c r="G92" s="12"/>
    </row>
    <row r="93" ht="15.75" customHeight="1">
      <c r="A93" s="12"/>
      <c r="B93" s="23"/>
      <c r="C93" s="24"/>
      <c r="E93" s="12"/>
      <c r="F93" s="12"/>
      <c r="G93" s="12"/>
    </row>
    <row r="94" ht="15.75" customHeight="1">
      <c r="A94" s="12"/>
      <c r="B94" s="23"/>
      <c r="C94" s="24"/>
      <c r="E94" s="12"/>
      <c r="F94" s="12"/>
      <c r="G94" s="12"/>
    </row>
    <row r="95" ht="15.75" customHeight="1">
      <c r="A95" s="12"/>
      <c r="B95" s="23"/>
      <c r="C95" s="24"/>
      <c r="E95" s="12"/>
      <c r="F95" s="12"/>
      <c r="G95" s="12"/>
    </row>
    <row r="96" ht="15.75" customHeight="1">
      <c r="A96" s="12"/>
      <c r="B96" s="23"/>
      <c r="C96" s="24"/>
      <c r="E96" s="12"/>
      <c r="F96" s="12"/>
      <c r="G96" s="12"/>
    </row>
    <row r="97" ht="15.75" customHeight="1">
      <c r="A97" s="12"/>
      <c r="B97" s="23"/>
      <c r="C97" s="24"/>
      <c r="E97" s="12"/>
      <c r="F97" s="12"/>
      <c r="G97" s="12"/>
    </row>
    <row r="98" ht="15.75" customHeight="1">
      <c r="A98" s="12"/>
      <c r="B98" s="23"/>
      <c r="C98" s="24"/>
      <c r="E98" s="12"/>
      <c r="F98" s="12"/>
      <c r="G98" s="12"/>
    </row>
    <row r="99" ht="15.75" customHeight="1">
      <c r="A99" s="12"/>
      <c r="B99" s="23"/>
      <c r="C99" s="24"/>
      <c r="E99" s="12"/>
      <c r="F99" s="12"/>
      <c r="G99" s="12"/>
    </row>
    <row r="100" ht="15.75" customHeight="1">
      <c r="A100" s="12"/>
      <c r="B100" s="23"/>
      <c r="C100" s="24"/>
      <c r="E100" s="12"/>
      <c r="F100" s="12"/>
      <c r="G100" s="12"/>
    </row>
    <row r="101" ht="15.75" customHeight="1">
      <c r="A101" s="12"/>
      <c r="B101" s="23"/>
      <c r="C101" s="24"/>
      <c r="E101" s="12"/>
      <c r="F101" s="12"/>
      <c r="G101" s="12"/>
    </row>
    <row r="102" ht="15.75" customHeight="1">
      <c r="A102" s="12"/>
      <c r="B102" s="23"/>
      <c r="C102" s="24"/>
      <c r="E102" s="12"/>
      <c r="F102" s="12"/>
      <c r="G102" s="12"/>
    </row>
    <row r="103" ht="15.75" customHeight="1">
      <c r="A103" s="12"/>
      <c r="B103" s="23"/>
      <c r="C103" s="24"/>
      <c r="E103" s="12"/>
      <c r="F103" s="12"/>
      <c r="G103" s="12"/>
    </row>
    <row r="104" ht="15.75" customHeight="1">
      <c r="A104" s="12"/>
      <c r="B104" s="23"/>
      <c r="C104" s="24"/>
      <c r="E104" s="12"/>
      <c r="F104" s="12"/>
      <c r="G104" s="12"/>
    </row>
    <row r="105" ht="15.75" customHeight="1">
      <c r="A105" s="12"/>
      <c r="B105" s="23"/>
      <c r="C105" s="24"/>
      <c r="E105" s="12"/>
      <c r="F105" s="12"/>
      <c r="G105" s="12"/>
    </row>
    <row r="106" ht="15.75" customHeight="1">
      <c r="A106" s="12"/>
      <c r="B106" s="23"/>
      <c r="C106" s="24"/>
      <c r="E106" s="12"/>
      <c r="F106" s="12"/>
      <c r="G106" s="12"/>
    </row>
    <row r="107" ht="15.75" customHeight="1">
      <c r="A107" s="12"/>
      <c r="B107" s="23"/>
      <c r="C107" s="24"/>
      <c r="E107" s="12"/>
      <c r="F107" s="12"/>
      <c r="G107" s="12"/>
    </row>
    <row r="108" ht="15.75" customHeight="1">
      <c r="A108" s="12"/>
      <c r="B108" s="23"/>
      <c r="C108" s="24"/>
      <c r="E108" s="12"/>
      <c r="F108" s="12"/>
      <c r="G108" s="12"/>
    </row>
    <row r="109" ht="15.75" customHeight="1">
      <c r="A109" s="12"/>
      <c r="B109" s="23"/>
      <c r="C109" s="24"/>
      <c r="E109" s="12"/>
      <c r="F109" s="12"/>
      <c r="G109" s="12"/>
    </row>
    <row r="110" ht="15.75" customHeight="1">
      <c r="A110" s="12"/>
      <c r="B110" s="23"/>
      <c r="C110" s="24"/>
      <c r="E110" s="12"/>
      <c r="F110" s="12"/>
      <c r="G110" s="12"/>
    </row>
    <row r="111" ht="15.75" customHeight="1">
      <c r="A111" s="12"/>
      <c r="B111" s="23"/>
      <c r="C111" s="24"/>
      <c r="E111" s="12"/>
      <c r="F111" s="12"/>
      <c r="G111" s="12"/>
    </row>
    <row r="112" ht="15.75" customHeight="1">
      <c r="A112" s="12"/>
      <c r="B112" s="23"/>
      <c r="C112" s="24"/>
      <c r="E112" s="12"/>
      <c r="F112" s="12"/>
      <c r="G112" s="12"/>
    </row>
    <row r="113" ht="15.75" customHeight="1">
      <c r="A113" s="12"/>
      <c r="B113" s="23"/>
      <c r="C113" s="24"/>
      <c r="E113" s="12"/>
      <c r="F113" s="12"/>
      <c r="G113" s="12"/>
    </row>
    <row r="114" ht="15.75" customHeight="1">
      <c r="A114" s="12"/>
      <c r="B114" s="23"/>
      <c r="C114" s="24"/>
      <c r="E114" s="12"/>
      <c r="F114" s="12"/>
      <c r="G114" s="12"/>
    </row>
    <row r="115" ht="15.75" customHeight="1">
      <c r="A115" s="12"/>
      <c r="B115" s="23"/>
      <c r="C115" s="24"/>
      <c r="E115" s="12"/>
      <c r="F115" s="12"/>
      <c r="G115" s="12"/>
    </row>
    <row r="116" ht="15.75" customHeight="1">
      <c r="A116" s="12"/>
      <c r="B116" s="23"/>
      <c r="C116" s="24"/>
      <c r="E116" s="12"/>
      <c r="F116" s="12"/>
      <c r="G116" s="12"/>
    </row>
    <row r="117" ht="15.75" customHeight="1">
      <c r="A117" s="12"/>
      <c r="B117" s="23"/>
      <c r="C117" s="24"/>
      <c r="E117" s="12"/>
      <c r="F117" s="12"/>
      <c r="G117" s="12"/>
    </row>
    <row r="118" ht="15.75" customHeight="1">
      <c r="A118" s="12"/>
      <c r="B118" s="23"/>
      <c r="C118" s="24"/>
      <c r="E118" s="12"/>
      <c r="F118" s="12"/>
      <c r="G118" s="12"/>
    </row>
    <row r="119" ht="15.75" customHeight="1">
      <c r="A119" s="12"/>
      <c r="B119" s="23"/>
      <c r="C119" s="24"/>
      <c r="E119" s="12"/>
      <c r="F119" s="12"/>
      <c r="G119" s="12"/>
    </row>
    <row r="120" ht="15.75" customHeight="1">
      <c r="A120" s="12"/>
      <c r="B120" s="23"/>
      <c r="C120" s="24"/>
      <c r="E120" s="12"/>
      <c r="F120" s="12"/>
      <c r="G120" s="12"/>
    </row>
    <row r="121" ht="15.75" customHeight="1">
      <c r="A121" s="12"/>
      <c r="B121" s="23"/>
      <c r="C121" s="24"/>
      <c r="E121" s="12"/>
      <c r="F121" s="12"/>
      <c r="G121" s="12"/>
    </row>
    <row r="122" ht="15.75" customHeight="1">
      <c r="A122" s="12"/>
      <c r="B122" s="23"/>
      <c r="C122" s="24"/>
      <c r="E122" s="12"/>
      <c r="F122" s="12"/>
      <c r="G122" s="12"/>
    </row>
    <row r="123" ht="15.75" customHeight="1">
      <c r="A123" s="12"/>
      <c r="B123" s="23"/>
      <c r="C123" s="24"/>
      <c r="E123" s="12"/>
      <c r="F123" s="12"/>
      <c r="G123" s="12"/>
    </row>
    <row r="124" ht="15.75" customHeight="1">
      <c r="A124" s="12"/>
      <c r="B124" s="23"/>
      <c r="C124" s="24"/>
      <c r="E124" s="12"/>
      <c r="F124" s="12"/>
      <c r="G124" s="12"/>
    </row>
    <row r="125" ht="15.75" customHeight="1">
      <c r="A125" s="12"/>
      <c r="B125" s="23"/>
      <c r="C125" s="24"/>
      <c r="E125" s="12"/>
      <c r="F125" s="12"/>
      <c r="G125" s="12"/>
    </row>
    <row r="126" ht="15.75" customHeight="1">
      <c r="A126" s="12"/>
      <c r="B126" s="23"/>
      <c r="C126" s="24"/>
      <c r="E126" s="12"/>
      <c r="F126" s="12"/>
      <c r="G126" s="12"/>
    </row>
    <row r="127" ht="15.75" customHeight="1">
      <c r="A127" s="12"/>
      <c r="B127" s="23"/>
      <c r="C127" s="24"/>
      <c r="E127" s="12"/>
      <c r="F127" s="12"/>
      <c r="G127" s="12"/>
    </row>
    <row r="128" ht="15.75" customHeight="1">
      <c r="A128" s="12"/>
      <c r="B128" s="23"/>
      <c r="C128" s="24"/>
      <c r="E128" s="12"/>
      <c r="F128" s="12"/>
      <c r="G128" s="12"/>
    </row>
    <row r="129" ht="15.75" customHeight="1">
      <c r="A129" s="12"/>
      <c r="B129" s="23"/>
      <c r="C129" s="24"/>
      <c r="E129" s="12"/>
      <c r="F129" s="12"/>
      <c r="G129" s="12"/>
    </row>
    <row r="130" ht="15.75" customHeight="1">
      <c r="A130" s="12"/>
      <c r="B130" s="23"/>
      <c r="C130" s="24"/>
      <c r="E130" s="12"/>
      <c r="F130" s="12"/>
      <c r="G130" s="12"/>
    </row>
    <row r="131" ht="15.75" customHeight="1">
      <c r="A131" s="12"/>
      <c r="B131" s="23"/>
      <c r="C131" s="24"/>
      <c r="E131" s="12"/>
      <c r="F131" s="12"/>
      <c r="G131" s="12"/>
    </row>
    <row r="132" ht="15.75" customHeight="1">
      <c r="A132" s="12"/>
      <c r="B132" s="23"/>
      <c r="C132" s="24"/>
      <c r="E132" s="12"/>
      <c r="F132" s="12"/>
      <c r="G132" s="12"/>
    </row>
    <row r="133" ht="15.75" customHeight="1">
      <c r="A133" s="12"/>
      <c r="B133" s="23"/>
      <c r="C133" s="24"/>
      <c r="E133" s="12"/>
      <c r="F133" s="12"/>
      <c r="G133" s="12"/>
    </row>
    <row r="134" ht="15.75" customHeight="1">
      <c r="A134" s="12"/>
      <c r="B134" s="23"/>
      <c r="C134" s="24"/>
      <c r="E134" s="12"/>
      <c r="F134" s="12"/>
      <c r="G134" s="12"/>
    </row>
    <row r="135" ht="15.75" customHeight="1">
      <c r="A135" s="12"/>
      <c r="B135" s="23"/>
      <c r="C135" s="24"/>
      <c r="E135" s="12"/>
      <c r="F135" s="12"/>
      <c r="G135" s="12"/>
    </row>
    <row r="136" ht="15.75" customHeight="1">
      <c r="A136" s="12"/>
      <c r="B136" s="23"/>
      <c r="C136" s="24"/>
      <c r="E136" s="12"/>
      <c r="F136" s="12"/>
      <c r="G136" s="12"/>
    </row>
    <row r="137" ht="15.75" customHeight="1">
      <c r="A137" s="12"/>
      <c r="B137" s="23"/>
      <c r="C137" s="24"/>
      <c r="E137" s="12"/>
      <c r="F137" s="12"/>
      <c r="G137" s="12"/>
    </row>
    <row r="138" ht="15.75" customHeight="1">
      <c r="A138" s="12"/>
      <c r="B138" s="23"/>
      <c r="C138" s="24"/>
      <c r="E138" s="12"/>
      <c r="F138" s="12"/>
      <c r="G138" s="12"/>
    </row>
    <row r="139" ht="15.75" customHeight="1">
      <c r="A139" s="12"/>
      <c r="B139" s="23"/>
      <c r="C139" s="24"/>
      <c r="E139" s="12"/>
      <c r="F139" s="12"/>
      <c r="G139" s="12"/>
    </row>
    <row r="140" ht="15.75" customHeight="1">
      <c r="A140" s="12"/>
      <c r="B140" s="23"/>
      <c r="C140" s="24"/>
      <c r="E140" s="12"/>
      <c r="F140" s="12"/>
      <c r="G140" s="12"/>
    </row>
    <row r="141" ht="15.75" customHeight="1">
      <c r="A141" s="12"/>
      <c r="B141" s="23"/>
      <c r="C141" s="24"/>
      <c r="E141" s="12"/>
      <c r="F141" s="12"/>
      <c r="G141" s="12"/>
    </row>
    <row r="142" ht="15.75" customHeight="1">
      <c r="A142" s="12"/>
      <c r="B142" s="23"/>
      <c r="C142" s="24"/>
      <c r="E142" s="12"/>
      <c r="F142" s="12"/>
      <c r="G142" s="12"/>
    </row>
    <row r="143" ht="15.75" customHeight="1">
      <c r="A143" s="12"/>
      <c r="B143" s="23"/>
      <c r="C143" s="24"/>
      <c r="E143" s="12"/>
      <c r="F143" s="12"/>
      <c r="G143" s="12"/>
    </row>
    <row r="144" ht="15.75" customHeight="1">
      <c r="A144" s="12"/>
      <c r="B144" s="23"/>
      <c r="C144" s="24"/>
      <c r="E144" s="12"/>
      <c r="F144" s="12"/>
      <c r="G144" s="12"/>
    </row>
    <row r="145" ht="15.75" customHeight="1">
      <c r="A145" s="12"/>
      <c r="B145" s="23"/>
      <c r="C145" s="24"/>
      <c r="E145" s="12"/>
      <c r="F145" s="12"/>
      <c r="G145" s="12"/>
    </row>
    <row r="146" ht="15.75" customHeight="1">
      <c r="A146" s="12"/>
      <c r="B146" s="23"/>
      <c r="C146" s="24"/>
      <c r="E146" s="12"/>
      <c r="F146" s="12"/>
      <c r="G146" s="12"/>
    </row>
    <row r="147" ht="15.75" customHeight="1">
      <c r="A147" s="12"/>
      <c r="B147" s="23"/>
      <c r="C147" s="24"/>
      <c r="E147" s="12"/>
      <c r="F147" s="12"/>
      <c r="G147" s="12"/>
    </row>
    <row r="148" ht="15.75" customHeight="1">
      <c r="A148" s="12"/>
      <c r="B148" s="23"/>
      <c r="C148" s="24"/>
      <c r="E148" s="12"/>
      <c r="F148" s="12"/>
      <c r="G148" s="12"/>
    </row>
    <row r="149" ht="15.75" customHeight="1">
      <c r="A149" s="12"/>
      <c r="B149" s="23"/>
      <c r="C149" s="24"/>
      <c r="E149" s="12"/>
      <c r="F149" s="12"/>
      <c r="G149" s="12"/>
    </row>
    <row r="150" ht="15.75" customHeight="1">
      <c r="A150" s="12"/>
      <c r="B150" s="23"/>
      <c r="C150" s="24"/>
      <c r="E150" s="12"/>
      <c r="F150" s="12"/>
      <c r="G150" s="12"/>
    </row>
    <row r="151" ht="15.75" customHeight="1">
      <c r="A151" s="12"/>
      <c r="B151" s="23"/>
      <c r="C151" s="24"/>
      <c r="E151" s="12"/>
      <c r="F151" s="12"/>
      <c r="G151" s="12"/>
    </row>
    <row r="152" ht="15.75" customHeight="1">
      <c r="A152" s="12"/>
      <c r="B152" s="23"/>
      <c r="C152" s="24"/>
      <c r="E152" s="12"/>
      <c r="F152" s="12"/>
      <c r="G152" s="12"/>
    </row>
    <row r="153" ht="15.75" customHeight="1">
      <c r="A153" s="12"/>
      <c r="B153" s="23"/>
      <c r="C153" s="24"/>
      <c r="E153" s="12"/>
      <c r="F153" s="12"/>
      <c r="G153" s="12"/>
    </row>
    <row r="154" ht="15.75" customHeight="1">
      <c r="A154" s="12"/>
      <c r="B154" s="23"/>
      <c r="C154" s="24"/>
      <c r="E154" s="12"/>
      <c r="F154" s="12"/>
      <c r="G154" s="12"/>
    </row>
    <row r="155" ht="15.75" customHeight="1">
      <c r="A155" s="12"/>
      <c r="B155" s="23"/>
      <c r="C155" s="24"/>
      <c r="E155" s="12"/>
      <c r="F155" s="12"/>
      <c r="G155" s="12"/>
    </row>
    <row r="156" ht="15.75" customHeight="1">
      <c r="A156" s="12"/>
      <c r="B156" s="23"/>
      <c r="C156" s="24"/>
      <c r="E156" s="12"/>
      <c r="F156" s="12"/>
      <c r="G156" s="12"/>
    </row>
    <row r="157" ht="15.75" customHeight="1">
      <c r="A157" s="12"/>
      <c r="B157" s="23"/>
      <c r="C157" s="24"/>
      <c r="E157" s="12"/>
      <c r="F157" s="12"/>
      <c r="G157" s="12"/>
    </row>
    <row r="158" ht="15.75" customHeight="1">
      <c r="A158" s="12"/>
      <c r="B158" s="23"/>
      <c r="C158" s="24"/>
      <c r="E158" s="12"/>
      <c r="F158" s="12"/>
      <c r="G158" s="12"/>
    </row>
    <row r="159" ht="15.75" customHeight="1">
      <c r="A159" s="12"/>
      <c r="B159" s="23"/>
      <c r="C159" s="24"/>
      <c r="E159" s="12"/>
      <c r="F159" s="12"/>
      <c r="G159" s="12"/>
    </row>
    <row r="160" ht="15.75" customHeight="1">
      <c r="A160" s="12"/>
      <c r="B160" s="23"/>
      <c r="C160" s="24"/>
      <c r="E160" s="12"/>
      <c r="F160" s="12"/>
      <c r="G160" s="12"/>
    </row>
    <row r="161" ht="15.75" customHeight="1">
      <c r="A161" s="12"/>
      <c r="B161" s="23"/>
      <c r="C161" s="24"/>
      <c r="E161" s="12"/>
      <c r="F161" s="12"/>
      <c r="G161" s="12"/>
    </row>
    <row r="162" ht="15.75" customHeight="1">
      <c r="A162" s="12"/>
      <c r="B162" s="23"/>
      <c r="C162" s="24"/>
      <c r="E162" s="12"/>
      <c r="F162" s="12"/>
      <c r="G162" s="12"/>
    </row>
    <row r="163" ht="15.75" customHeight="1">
      <c r="A163" s="12"/>
      <c r="B163" s="23"/>
      <c r="C163" s="24"/>
      <c r="E163" s="12"/>
      <c r="F163" s="12"/>
      <c r="G163" s="12"/>
    </row>
    <row r="164" ht="15.75" customHeight="1">
      <c r="A164" s="12"/>
      <c r="B164" s="23"/>
      <c r="C164" s="24"/>
      <c r="E164" s="12"/>
      <c r="F164" s="12"/>
      <c r="G164" s="12"/>
    </row>
    <row r="165" ht="15.75" customHeight="1">
      <c r="A165" s="12"/>
      <c r="B165" s="23"/>
      <c r="C165" s="24"/>
      <c r="E165" s="12"/>
      <c r="F165" s="12"/>
      <c r="G165" s="12"/>
    </row>
    <row r="166" ht="15.75" customHeight="1">
      <c r="A166" s="12"/>
      <c r="B166" s="23"/>
      <c r="C166" s="24"/>
      <c r="E166" s="12"/>
      <c r="F166" s="12"/>
      <c r="G166" s="12"/>
    </row>
    <row r="167" ht="15.75" customHeight="1">
      <c r="A167" s="12"/>
      <c r="B167" s="23"/>
      <c r="C167" s="24"/>
      <c r="E167" s="12"/>
      <c r="F167" s="12"/>
      <c r="G167" s="12"/>
    </row>
    <row r="168" ht="15.75" customHeight="1">
      <c r="A168" s="12"/>
      <c r="B168" s="23"/>
      <c r="C168" s="24"/>
      <c r="E168" s="12"/>
      <c r="F168" s="12"/>
      <c r="G168" s="12"/>
    </row>
    <row r="169" ht="15.75" customHeight="1">
      <c r="A169" s="12"/>
      <c r="B169" s="23"/>
      <c r="C169" s="24"/>
      <c r="E169" s="12"/>
      <c r="F169" s="12"/>
      <c r="G169" s="12"/>
    </row>
    <row r="170" ht="15.75" customHeight="1">
      <c r="A170" s="12"/>
      <c r="B170" s="23"/>
      <c r="C170" s="24"/>
      <c r="E170" s="12"/>
      <c r="F170" s="12"/>
      <c r="G170" s="12"/>
    </row>
    <row r="171" ht="15.75" customHeight="1">
      <c r="A171" s="12"/>
      <c r="B171" s="23"/>
      <c r="C171" s="24"/>
      <c r="E171" s="12"/>
      <c r="F171" s="12"/>
      <c r="G171" s="12"/>
    </row>
    <row r="172" ht="15.75" customHeight="1">
      <c r="A172" s="12"/>
      <c r="B172" s="23"/>
      <c r="C172" s="24"/>
      <c r="E172" s="12"/>
      <c r="F172" s="12"/>
      <c r="G172" s="12"/>
    </row>
    <row r="173" ht="15.75" customHeight="1">
      <c r="A173" s="12"/>
      <c r="B173" s="23"/>
      <c r="C173" s="24"/>
      <c r="E173" s="12"/>
      <c r="F173" s="12"/>
      <c r="G173" s="12"/>
    </row>
    <row r="174" ht="15.75" customHeight="1">
      <c r="A174" s="12"/>
      <c r="B174" s="23"/>
      <c r="C174" s="24"/>
      <c r="E174" s="12"/>
      <c r="F174" s="12"/>
      <c r="G174" s="12"/>
    </row>
    <row r="175" ht="15.75" customHeight="1">
      <c r="A175" s="12"/>
      <c r="B175" s="23"/>
      <c r="C175" s="24"/>
      <c r="E175" s="12"/>
      <c r="F175" s="12"/>
      <c r="G175" s="12"/>
    </row>
    <row r="176" ht="15.75" customHeight="1">
      <c r="A176" s="12"/>
      <c r="B176" s="23"/>
      <c r="C176" s="24"/>
      <c r="E176" s="12"/>
      <c r="F176" s="12"/>
      <c r="G176" s="12"/>
    </row>
    <row r="177" ht="15.75" customHeight="1">
      <c r="A177" s="12"/>
      <c r="B177" s="23"/>
      <c r="C177" s="24"/>
      <c r="E177" s="12"/>
      <c r="F177" s="12"/>
      <c r="G177" s="12"/>
    </row>
    <row r="178" ht="15.75" customHeight="1">
      <c r="A178" s="12"/>
      <c r="B178" s="23"/>
      <c r="C178" s="24"/>
      <c r="E178" s="12"/>
      <c r="F178" s="12"/>
      <c r="G178" s="12"/>
    </row>
    <row r="179" ht="15.75" customHeight="1">
      <c r="A179" s="12"/>
      <c r="B179" s="23"/>
      <c r="C179" s="24"/>
      <c r="E179" s="12"/>
      <c r="F179" s="12"/>
      <c r="G179" s="12"/>
    </row>
    <row r="180" ht="15.75" customHeight="1">
      <c r="A180" s="12"/>
      <c r="B180" s="23"/>
      <c r="C180" s="24"/>
      <c r="E180" s="12"/>
      <c r="F180" s="12"/>
      <c r="G180" s="12"/>
    </row>
    <row r="181" ht="15.75" customHeight="1">
      <c r="A181" s="12"/>
      <c r="B181" s="23"/>
      <c r="C181" s="24"/>
      <c r="E181" s="12"/>
      <c r="F181" s="12"/>
      <c r="G181" s="12"/>
    </row>
    <row r="182" ht="15.75" customHeight="1">
      <c r="A182" s="12"/>
      <c r="B182" s="23"/>
      <c r="C182" s="24"/>
      <c r="E182" s="12"/>
      <c r="F182" s="12"/>
      <c r="G182" s="12"/>
    </row>
    <row r="183" ht="15.75" customHeight="1">
      <c r="A183" s="12"/>
      <c r="B183" s="23"/>
      <c r="C183" s="24"/>
      <c r="E183" s="12"/>
      <c r="F183" s="12"/>
      <c r="G183" s="12"/>
    </row>
    <row r="184" ht="15.75" customHeight="1">
      <c r="A184" s="12"/>
      <c r="B184" s="23"/>
      <c r="C184" s="24"/>
      <c r="E184" s="12"/>
      <c r="F184" s="12"/>
      <c r="G184" s="12"/>
    </row>
    <row r="185" ht="15.75" customHeight="1">
      <c r="A185" s="12"/>
      <c r="B185" s="23"/>
      <c r="C185" s="24"/>
      <c r="E185" s="12"/>
      <c r="F185" s="12"/>
      <c r="G185" s="12"/>
    </row>
    <row r="186" ht="15.75" customHeight="1">
      <c r="A186" s="12"/>
      <c r="B186" s="23"/>
      <c r="C186" s="24"/>
      <c r="E186" s="12"/>
      <c r="F186" s="12"/>
      <c r="G186" s="12"/>
    </row>
    <row r="187" ht="15.75" customHeight="1">
      <c r="A187" s="12"/>
      <c r="B187" s="23"/>
      <c r="C187" s="24"/>
      <c r="E187" s="12"/>
      <c r="F187" s="12"/>
      <c r="G187" s="12"/>
    </row>
    <row r="188" ht="15.75" customHeight="1">
      <c r="A188" s="12"/>
      <c r="B188" s="23"/>
      <c r="C188" s="24"/>
      <c r="E188" s="12"/>
      <c r="F188" s="12"/>
      <c r="G188" s="12"/>
    </row>
    <row r="189" ht="15.75" customHeight="1">
      <c r="A189" s="12"/>
      <c r="B189" s="23"/>
      <c r="C189" s="24"/>
      <c r="E189" s="12"/>
      <c r="F189" s="12"/>
      <c r="G189" s="12"/>
    </row>
    <row r="190" ht="15.75" customHeight="1">
      <c r="A190" s="12"/>
      <c r="B190" s="23"/>
      <c r="C190" s="24"/>
      <c r="E190" s="12"/>
      <c r="F190" s="12"/>
      <c r="G190" s="12"/>
    </row>
    <row r="191" ht="15.75" customHeight="1">
      <c r="A191" s="12"/>
      <c r="B191" s="23"/>
      <c r="C191" s="24"/>
      <c r="E191" s="12"/>
      <c r="F191" s="12"/>
      <c r="G191" s="12"/>
    </row>
    <row r="192" ht="15.75" customHeight="1">
      <c r="A192" s="12"/>
      <c r="B192" s="23"/>
      <c r="C192" s="24"/>
      <c r="E192" s="12"/>
      <c r="F192" s="12"/>
      <c r="G192" s="12"/>
    </row>
    <row r="193" ht="15.75" customHeight="1">
      <c r="A193" s="12"/>
      <c r="B193" s="23"/>
      <c r="C193" s="24"/>
      <c r="E193" s="12"/>
      <c r="F193" s="12"/>
      <c r="G193" s="12"/>
    </row>
    <row r="194" ht="15.75" customHeight="1">
      <c r="A194" s="12"/>
      <c r="B194" s="23"/>
      <c r="C194" s="24"/>
      <c r="E194" s="12"/>
      <c r="F194" s="12"/>
      <c r="G194" s="12"/>
    </row>
    <row r="195" ht="15.75" customHeight="1">
      <c r="A195" s="12"/>
      <c r="B195" s="23"/>
      <c r="C195" s="24"/>
      <c r="E195" s="12"/>
      <c r="F195" s="12"/>
      <c r="G195" s="12"/>
    </row>
    <row r="196" ht="15.75" customHeight="1">
      <c r="A196" s="12"/>
      <c r="B196" s="23"/>
      <c r="C196" s="24"/>
      <c r="E196" s="12"/>
      <c r="F196" s="12"/>
      <c r="G196" s="12"/>
    </row>
    <row r="197" ht="15.75" customHeight="1">
      <c r="A197" s="12"/>
      <c r="B197" s="23"/>
      <c r="C197" s="24"/>
      <c r="E197" s="12"/>
      <c r="F197" s="12"/>
      <c r="G197" s="12"/>
    </row>
    <row r="198" ht="15.75" customHeight="1">
      <c r="A198" s="12"/>
      <c r="B198" s="23"/>
      <c r="C198" s="24"/>
      <c r="E198" s="12"/>
      <c r="F198" s="12"/>
      <c r="G198" s="12"/>
    </row>
    <row r="199" ht="15.75" customHeight="1">
      <c r="A199" s="12"/>
      <c r="B199" s="23"/>
      <c r="C199" s="24"/>
      <c r="E199" s="12"/>
      <c r="F199" s="12"/>
      <c r="G199" s="12"/>
    </row>
    <row r="200" ht="15.75" customHeight="1">
      <c r="A200" s="12"/>
      <c r="B200" s="23"/>
      <c r="C200" s="24"/>
      <c r="E200" s="12"/>
      <c r="F200" s="12"/>
      <c r="G200" s="12"/>
    </row>
    <row r="201" ht="15.75" customHeight="1">
      <c r="A201" s="12"/>
      <c r="B201" s="23"/>
      <c r="C201" s="24"/>
      <c r="E201" s="12"/>
      <c r="F201" s="12"/>
      <c r="G201" s="12"/>
    </row>
    <row r="202" ht="15.75" customHeight="1">
      <c r="A202" s="12"/>
      <c r="B202" s="23"/>
      <c r="C202" s="24"/>
      <c r="E202" s="12"/>
      <c r="F202" s="12"/>
      <c r="G202" s="12"/>
    </row>
    <row r="203" ht="15.75" customHeight="1">
      <c r="A203" s="12"/>
      <c r="B203" s="23"/>
      <c r="C203" s="24"/>
      <c r="E203" s="12"/>
      <c r="F203" s="12"/>
      <c r="G203" s="12"/>
    </row>
    <row r="204" ht="15.75" customHeight="1">
      <c r="A204" s="12"/>
      <c r="B204" s="23"/>
      <c r="C204" s="24"/>
      <c r="E204" s="12"/>
      <c r="F204" s="12"/>
      <c r="G204" s="12"/>
    </row>
    <row r="205" ht="15.75" customHeight="1">
      <c r="A205" s="12"/>
      <c r="B205" s="23"/>
      <c r="C205" s="24"/>
      <c r="E205" s="12"/>
      <c r="F205" s="12"/>
      <c r="G205" s="12"/>
    </row>
    <row r="206" ht="15.75" customHeight="1">
      <c r="A206" s="12"/>
      <c r="B206" s="23"/>
      <c r="C206" s="24"/>
      <c r="E206" s="12"/>
      <c r="F206" s="12"/>
      <c r="G206" s="12"/>
    </row>
    <row r="207" ht="15.75" customHeight="1">
      <c r="A207" s="12"/>
      <c r="B207" s="23"/>
      <c r="C207" s="24"/>
      <c r="E207" s="12"/>
      <c r="F207" s="12"/>
      <c r="G207" s="12"/>
    </row>
    <row r="208" ht="15.75" customHeight="1">
      <c r="A208" s="12"/>
      <c r="B208" s="23"/>
      <c r="C208" s="24"/>
      <c r="E208" s="12"/>
      <c r="F208" s="12"/>
      <c r="G208" s="12"/>
    </row>
    <row r="209" ht="15.75" customHeight="1">
      <c r="A209" s="12"/>
      <c r="B209" s="23"/>
      <c r="C209" s="24"/>
      <c r="E209" s="12"/>
      <c r="F209" s="12"/>
      <c r="G209" s="12"/>
    </row>
    <row r="210" ht="15.75" customHeight="1">
      <c r="A210" s="12"/>
      <c r="B210" s="23"/>
      <c r="C210" s="24"/>
      <c r="E210" s="12"/>
      <c r="F210" s="12"/>
      <c r="G210" s="12"/>
    </row>
    <row r="211" ht="15.75" customHeight="1">
      <c r="A211" s="12"/>
      <c r="B211" s="23"/>
      <c r="C211" s="24"/>
      <c r="E211" s="12"/>
      <c r="F211" s="12"/>
      <c r="G211" s="12"/>
    </row>
    <row r="212" ht="15.75" customHeight="1">
      <c r="A212" s="12"/>
      <c r="B212" s="23"/>
      <c r="C212" s="24"/>
      <c r="E212" s="12"/>
      <c r="F212" s="12"/>
      <c r="G212" s="12"/>
    </row>
    <row r="213" ht="15.75" customHeight="1">
      <c r="A213" s="12"/>
      <c r="B213" s="23"/>
      <c r="C213" s="24"/>
      <c r="E213" s="12"/>
      <c r="F213" s="12"/>
      <c r="G213" s="12"/>
    </row>
    <row r="214" ht="15.75" customHeight="1">
      <c r="A214" s="12"/>
      <c r="B214" s="23"/>
      <c r="C214" s="24"/>
      <c r="E214" s="12"/>
      <c r="F214" s="12"/>
      <c r="G214" s="12"/>
    </row>
    <row r="215" ht="15.75" customHeight="1">
      <c r="A215" s="12"/>
      <c r="B215" s="23"/>
      <c r="C215" s="24"/>
      <c r="E215" s="12"/>
      <c r="F215" s="12"/>
      <c r="G215" s="12"/>
    </row>
    <row r="216" ht="15.75" customHeight="1">
      <c r="A216" s="12"/>
      <c r="B216" s="23"/>
      <c r="C216" s="24"/>
      <c r="E216" s="12"/>
      <c r="F216" s="12"/>
      <c r="G216" s="12"/>
    </row>
    <row r="217" ht="15.75" customHeight="1">
      <c r="A217" s="12"/>
      <c r="B217" s="23"/>
      <c r="C217" s="24"/>
      <c r="E217" s="12"/>
      <c r="F217" s="12"/>
      <c r="G217" s="12"/>
    </row>
    <row r="218" ht="15.75" customHeight="1">
      <c r="A218" s="12"/>
      <c r="B218" s="23"/>
      <c r="C218" s="24"/>
      <c r="E218" s="12"/>
      <c r="F218" s="12"/>
      <c r="G218" s="12"/>
    </row>
    <row r="219" ht="15.75" customHeight="1">
      <c r="A219" s="12"/>
      <c r="B219" s="23"/>
      <c r="C219" s="24"/>
      <c r="E219" s="12"/>
      <c r="F219" s="12"/>
      <c r="G219" s="12"/>
    </row>
    <row r="220" ht="15.75" customHeight="1">
      <c r="A220" s="12"/>
      <c r="B220" s="23"/>
      <c r="C220" s="24"/>
      <c r="E220" s="12"/>
      <c r="F220" s="12"/>
      <c r="G220" s="12"/>
    </row>
    <row r="221" ht="15.75" customHeight="1">
      <c r="A221" s="12"/>
      <c r="B221" s="23"/>
      <c r="C221" s="24"/>
      <c r="E221" s="12"/>
      <c r="F221" s="12"/>
      <c r="G221" s="12"/>
    </row>
    <row r="222" ht="15.75" customHeight="1">
      <c r="A222" s="12"/>
      <c r="B222" s="23"/>
      <c r="C222" s="24"/>
      <c r="E222" s="12"/>
      <c r="F222" s="12"/>
      <c r="G222" s="12"/>
    </row>
    <row r="223" ht="15.75" customHeight="1">
      <c r="A223" s="12"/>
      <c r="B223" s="23"/>
      <c r="C223" s="24"/>
      <c r="E223" s="12"/>
      <c r="F223" s="12"/>
      <c r="G223" s="12"/>
    </row>
    <row r="224" ht="15.75" customHeight="1">
      <c r="A224" s="12"/>
      <c r="B224" s="23"/>
      <c r="C224" s="24"/>
      <c r="E224" s="12"/>
      <c r="F224" s="12"/>
      <c r="G224" s="12"/>
    </row>
    <row r="225" ht="15.75" customHeight="1">
      <c r="A225" s="12"/>
      <c r="B225" s="23"/>
      <c r="C225" s="24"/>
      <c r="E225" s="12"/>
      <c r="F225" s="12"/>
      <c r="G225" s="12"/>
    </row>
    <row r="226" ht="15.75" customHeight="1">
      <c r="A226" s="12"/>
      <c r="B226" s="23"/>
      <c r="C226" s="24"/>
      <c r="E226" s="12"/>
      <c r="F226" s="12"/>
      <c r="G226" s="12"/>
    </row>
    <row r="227" ht="15.75" customHeight="1">
      <c r="A227" s="12"/>
      <c r="B227" s="23"/>
      <c r="C227" s="24"/>
      <c r="E227" s="12"/>
      <c r="F227" s="12"/>
      <c r="G227" s="12"/>
    </row>
    <row r="228" ht="15.75" customHeight="1">
      <c r="A228" s="12"/>
      <c r="B228" s="23"/>
      <c r="C228" s="24"/>
      <c r="E228" s="12"/>
      <c r="F228" s="12"/>
      <c r="G228" s="12"/>
    </row>
    <row r="229" ht="15.75" customHeight="1">
      <c r="A229" s="12"/>
      <c r="B229" s="23"/>
      <c r="C229" s="24"/>
      <c r="E229" s="12"/>
      <c r="F229" s="12"/>
      <c r="G229" s="12"/>
    </row>
    <row r="230" ht="15.75" customHeight="1">
      <c r="A230" s="12"/>
      <c r="B230" s="23"/>
      <c r="C230" s="24"/>
      <c r="E230" s="12"/>
      <c r="F230" s="12"/>
      <c r="G230" s="12"/>
    </row>
    <row r="231" ht="15.75" customHeight="1">
      <c r="A231" s="12"/>
      <c r="B231" s="23"/>
      <c r="C231" s="24"/>
      <c r="E231" s="12"/>
      <c r="F231" s="12"/>
      <c r="G231" s="12"/>
    </row>
    <row r="232" ht="15.75" customHeight="1">
      <c r="A232" s="12"/>
      <c r="B232" s="23"/>
      <c r="C232" s="24"/>
      <c r="E232" s="12"/>
      <c r="F232" s="12"/>
      <c r="G232" s="12"/>
    </row>
    <row r="233" ht="15.75" customHeight="1">
      <c r="A233" s="12"/>
      <c r="B233" s="23"/>
      <c r="C233" s="24"/>
      <c r="E233" s="12"/>
      <c r="F233" s="12"/>
      <c r="G233" s="12"/>
    </row>
    <row r="234" ht="15.75" customHeight="1">
      <c r="A234" s="12"/>
      <c r="B234" s="23"/>
      <c r="C234" s="24"/>
      <c r="E234" s="12"/>
      <c r="F234" s="12"/>
      <c r="G234" s="12"/>
    </row>
    <row r="235" ht="15.75" customHeight="1">
      <c r="A235" s="12"/>
      <c r="B235" s="23"/>
      <c r="C235" s="24"/>
      <c r="E235" s="12"/>
      <c r="F235" s="12"/>
      <c r="G235" s="12"/>
    </row>
    <row r="236" ht="15.75" customHeight="1">
      <c r="A236" s="12"/>
      <c r="B236" s="23"/>
      <c r="C236" s="24"/>
      <c r="E236" s="12"/>
      <c r="F236" s="12"/>
      <c r="G236" s="12"/>
    </row>
    <row r="237" ht="15.75" customHeight="1">
      <c r="A237" s="12"/>
      <c r="B237" s="23"/>
      <c r="C237" s="24"/>
      <c r="E237" s="12"/>
      <c r="F237" s="12"/>
      <c r="G237" s="12"/>
    </row>
    <row r="238" ht="15.75" customHeight="1">
      <c r="A238" s="12"/>
      <c r="B238" s="23"/>
      <c r="C238" s="24"/>
      <c r="E238" s="12"/>
      <c r="F238" s="12"/>
      <c r="G238" s="12"/>
    </row>
    <row r="239" ht="15.75" customHeight="1">
      <c r="A239" s="12"/>
      <c r="B239" s="23"/>
      <c r="C239" s="24"/>
      <c r="E239" s="12"/>
      <c r="F239" s="12"/>
      <c r="G239" s="12"/>
    </row>
    <row r="240" ht="15.75" customHeight="1">
      <c r="A240" s="12"/>
      <c r="B240" s="23"/>
      <c r="C240" s="24"/>
      <c r="E240" s="12"/>
      <c r="F240" s="12"/>
      <c r="G240" s="12"/>
    </row>
    <row r="241" ht="15.75" customHeight="1">
      <c r="A241" s="12"/>
      <c r="B241" s="23"/>
      <c r="C241" s="24"/>
      <c r="E241" s="12"/>
      <c r="F241" s="12"/>
      <c r="G241" s="12"/>
    </row>
    <row r="242" ht="15.75" customHeight="1">
      <c r="A242" s="12"/>
      <c r="B242" s="23"/>
      <c r="C242" s="24"/>
      <c r="E242" s="12"/>
      <c r="F242" s="12"/>
      <c r="G242" s="12"/>
    </row>
    <row r="243" ht="15.75" customHeight="1">
      <c r="A243" s="12"/>
      <c r="B243" s="23"/>
      <c r="C243" s="24"/>
      <c r="E243" s="12"/>
      <c r="F243" s="12"/>
      <c r="G243" s="12"/>
    </row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printOptions/>
  <pageMargins bottom="0.7480314960629921" footer="0.0" header="0.0" left="0.7086614173228347" right="0.7086614173228347" top="0.7480314960629921"/>
  <pageSetup paperSize="9" scale="80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