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OT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464ktm1e9SDDF7Qrk7ljzRgy+WA=="/>
    </ext>
  </extLst>
</workbook>
</file>

<file path=xl/sharedStrings.xml><?xml version="1.0" encoding="utf-8"?>
<sst xmlns="http://schemas.openxmlformats.org/spreadsheetml/2006/main" count="1241" uniqueCount="656">
  <si>
    <t>Sl.No.</t>
  </si>
  <si>
    <t>Full Name</t>
  </si>
  <si>
    <t>Roll Number</t>
  </si>
  <si>
    <t>Branch</t>
  </si>
  <si>
    <t>Mobile Number</t>
  </si>
  <si>
    <t>Email ID</t>
  </si>
  <si>
    <t>SSC%</t>
  </si>
  <si>
    <t>Inter%</t>
  </si>
  <si>
    <t>Diploma%</t>
  </si>
  <si>
    <t>BE CGPA% 3-2</t>
  </si>
  <si>
    <t>Alekhya Bochkar</t>
  </si>
  <si>
    <t>CIVIL-1</t>
  </si>
  <si>
    <t>alekhya2389@gmail.com</t>
  </si>
  <si>
    <t>Joshna paute gouda</t>
  </si>
  <si>
    <t>pgjoshna98@gmail.com</t>
  </si>
  <si>
    <t>Gardas Narmada</t>
  </si>
  <si>
    <t>gardasnarmada99@gmail.com</t>
  </si>
  <si>
    <t>Navya Reddy Cherlapalli</t>
  </si>
  <si>
    <t>navya.reddy.528@gmail.com</t>
  </si>
  <si>
    <t>Navyasri Sudagani</t>
  </si>
  <si>
    <t>snavyasri26@gmail.com</t>
  </si>
  <si>
    <t>Sindhura</t>
  </si>
  <si>
    <t>sindhura5597@gmail.com</t>
  </si>
  <si>
    <t>Spoorthy Reddy Kommera</t>
  </si>
  <si>
    <t>kspoorthy@gmail.com</t>
  </si>
  <si>
    <t>Pallavi</t>
  </si>
  <si>
    <t>pallavisri163@gmail.com</t>
  </si>
  <si>
    <t>Sushmitha Pothula</t>
  </si>
  <si>
    <t>sush.dollar11@gmail.com</t>
  </si>
  <si>
    <t>Thejaswini Dade</t>
  </si>
  <si>
    <t>thejaswinidade@gmail.com</t>
  </si>
  <si>
    <t>Varsha Yashaswini Kuruva</t>
  </si>
  <si>
    <t>varshakuruva6@gmail.com</t>
  </si>
  <si>
    <t>Arthik Suraj Rathod</t>
  </si>
  <si>
    <t>surajrathod2597@gmail.com</t>
  </si>
  <si>
    <t xml:space="preserve">Kurapati Bharathkumar </t>
  </si>
  <si>
    <t>bharathkumarkurapati@gmail.com</t>
  </si>
  <si>
    <t> Patlolla Dheeraj</t>
  </si>
  <si>
    <t>dheerajpatllola@gmail.com</t>
  </si>
  <si>
    <t>Guna shekar reddy singireddy</t>
  </si>
  <si>
    <t>gunsshekarreddy@gmail.com</t>
  </si>
  <si>
    <t>harshith resu</t>
  </si>
  <si>
    <t>harshithresu2013@gmail.com</t>
  </si>
  <si>
    <t>Bhoomi Reddy Krishnakanth Reddy</t>
  </si>
  <si>
    <t>krishnakanthreddy31@gmail.com</t>
  </si>
  <si>
    <t>Polimera Manoj Kumar Reddy</t>
  </si>
  <si>
    <t>manojreddy.polimera@gmail.com</t>
  </si>
  <si>
    <t>Mohammed Tajammul Ahmed</t>
  </si>
  <si>
    <t>md.tajammul90@gmail.com</t>
  </si>
  <si>
    <t>Zaid Mohammed</t>
  </si>
  <si>
    <t>mohd.zaid0397@gmail.com</t>
  </si>
  <si>
    <t>Nagendra Kumar</t>
  </si>
  <si>
    <t>dosapatinagendra007@gmail.com</t>
  </si>
  <si>
    <t>Narendra</t>
  </si>
  <si>
    <t>knspadmajirao@yahoo.com</t>
  </si>
  <si>
    <t xml:space="preserve">Vadde Naveen </t>
  </si>
  <si>
    <t>vaddenaveen888@gmail.com</t>
  </si>
  <si>
    <t>Nishok sama</t>
  </si>
  <si>
    <t>nishok.sama@hotmail.com</t>
  </si>
  <si>
    <t>Maloth</t>
  </si>
  <si>
    <t>pawan.maloth1996@gmail.com</t>
  </si>
  <si>
    <t>Rachamalla Prithvi Raj</t>
  </si>
  <si>
    <t>rprithviraj97@gmail.com</t>
  </si>
  <si>
    <t>S Priyatham Reddy</t>
  </si>
  <si>
    <t>preyathamreddy6@gmail.com</t>
  </si>
  <si>
    <t xml:space="preserve">Rahul koppu </t>
  </si>
  <si>
    <t>rahulkoppu2709@gmail.com</t>
  </si>
  <si>
    <t>Sai Nandhan Reddy Sontam</t>
  </si>
  <si>
    <t>sainandanreddys@gmail.com</t>
  </si>
  <si>
    <t>Kandula Sandeep Kumar</t>
  </si>
  <si>
    <t>sandeep14947@gmail.com</t>
  </si>
  <si>
    <t>Sandeep Thanniru</t>
  </si>
  <si>
    <t>sandeepkiran983@gmail.com</t>
  </si>
  <si>
    <t>Gaddam Sasikumar</t>
  </si>
  <si>
    <t>gaddamsasikumar97@gmail.com</t>
  </si>
  <si>
    <t>Shaik Maqsood</t>
  </si>
  <si>
    <t>shaikmaqsood012@gmail.com</t>
  </si>
  <si>
    <t>Sharath S</t>
  </si>
  <si>
    <t>ssharathreddys77@gmail.com</t>
  </si>
  <si>
    <t xml:space="preserve">Gangishetty Shiva Kumar </t>
  </si>
  <si>
    <t>shivagangishetty@gmail.com</t>
  </si>
  <si>
    <t>Shivakumar Dontaraboina</t>
  </si>
  <si>
    <t>shivakumardontaraboina@gmail.com</t>
  </si>
  <si>
    <t>Srivatsav pulipati</t>
  </si>
  <si>
    <t>sreeplpt@gmail.com</t>
  </si>
  <si>
    <t>Tharun Kalyadapu</t>
  </si>
  <si>
    <t>tharunkalyadapu@gmail.com</t>
  </si>
  <si>
    <t>Uday Krian</t>
  </si>
  <si>
    <t>udaykiranyatakarla@gmail.com</t>
  </si>
  <si>
    <t>Vinay kumar</t>
  </si>
  <si>
    <t>p.vinaykumar812@gmail.com</t>
  </si>
  <si>
    <t>Vineeth dubbaka</t>
  </si>
  <si>
    <t>dvineeth18@gmail.com</t>
  </si>
  <si>
    <t>Sadhashiva Posu</t>
  </si>
  <si>
    <t>c045shiva159@gmail.com</t>
  </si>
  <si>
    <t>Rahul Mamidala</t>
  </si>
  <si>
    <t>rahulmamidala33@gmail.com</t>
  </si>
  <si>
    <t>Ramu koyyada</t>
  </si>
  <si>
    <t>ramukoyyada3@gmail.com</t>
  </si>
  <si>
    <t>Shubhakaran Gondla</t>
  </si>
  <si>
    <t>gondalashubhakaran@gmail.com</t>
  </si>
  <si>
    <t>Sampath kumar puttapogula</t>
  </si>
  <si>
    <t>sampathpkumar111996@gmail.com</t>
  </si>
  <si>
    <t>susarla prawaal</t>
  </si>
  <si>
    <t>prawaln47@gmail.com</t>
  </si>
  <si>
    <t>Natakari raju</t>
  </si>
  <si>
    <t>rajunatakari@gmail.com</t>
  </si>
  <si>
    <t>Niharika</t>
  </si>
  <si>
    <t>chellemniharikareddy@gmail.com</t>
  </si>
  <si>
    <t>Yadagiri kota</t>
  </si>
  <si>
    <t>kotayadagiri25@gmail.com</t>
  </si>
  <si>
    <t>Mohammed Abdul Sajjath</t>
  </si>
  <si>
    <t>mohd.shajjath@gmail.com</t>
  </si>
  <si>
    <t>Maragani Bhavani</t>
  </si>
  <si>
    <t>bhavanibavvi311@gmai.com</t>
  </si>
  <si>
    <t>Vyshnavi</t>
  </si>
  <si>
    <t>vyshnavivyshu1907@gmail.com</t>
  </si>
  <si>
    <t xml:space="preserve"> Time</t>
  </si>
  <si>
    <t>First Name</t>
  </si>
  <si>
    <t>Last Name</t>
  </si>
  <si>
    <t>Gender</t>
  </si>
  <si>
    <t>Date of Birth</t>
  </si>
  <si>
    <t>Alternate Email ID</t>
  </si>
  <si>
    <t>House/Flat Number</t>
  </si>
  <si>
    <t>Lane Address</t>
  </si>
  <si>
    <t>Locality</t>
  </si>
  <si>
    <t>City</t>
  </si>
  <si>
    <t>Pin Code</t>
  </si>
  <si>
    <t>Parent's Contact Number</t>
  </si>
  <si>
    <t xml:space="preserve">branch
</t>
  </si>
  <si>
    <t>Section</t>
  </si>
  <si>
    <t>CGPA upto 3-2</t>
  </si>
  <si>
    <t>CGPA upto 3-1</t>
  </si>
  <si>
    <t>CGPA upto 2-2</t>
  </si>
  <si>
    <t>Total Active Backlogs</t>
  </si>
  <si>
    <t>Total Passive Backlogs</t>
  </si>
  <si>
    <t>Entrance Exam</t>
  </si>
  <si>
    <t>Academic Gap.?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</si>
  <si>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</si>
  <si>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</si>
  <si>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</si>
  <si>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</si>
  <si>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</si>
  <si>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</si>
  <si>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</si>
  <si>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</si>
  <si>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</si>
  <si>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 / NRI Sponsored</t>
  </si>
  <si>
    <t>10th Type</t>
  </si>
  <si>
    <t>10th Percentage</t>
  </si>
  <si>
    <t>10th Year of Pass</t>
  </si>
  <si>
    <t>1-1 Sem</t>
  </si>
  <si>
    <t>1-2 Sem</t>
  </si>
  <si>
    <t>1st Year Achievements</t>
  </si>
  <si>
    <t>2-1 Sem</t>
  </si>
  <si>
    <t>2-2 Sem</t>
  </si>
  <si>
    <t>2nd Year Achievements</t>
  </si>
  <si>
    <t>3-1 Sem</t>
  </si>
  <si>
    <t>3-2 Sem</t>
  </si>
  <si>
    <t>3rd Year Achievements</t>
  </si>
  <si>
    <t>Qualification Details</t>
  </si>
  <si>
    <t>Skills</t>
  </si>
  <si>
    <t>Communication skills</t>
  </si>
  <si>
    <t xml:space="preserve">AADHAR Number </t>
  </si>
  <si>
    <t>PAN Card Number</t>
  </si>
  <si>
    <t>Passport Number</t>
  </si>
  <si>
    <t>Election/Electrol ID Number</t>
  </si>
  <si>
    <t>Driving License</t>
  </si>
  <si>
    <t>1/30/2017 20:02:32</t>
  </si>
  <si>
    <t>Alekhya</t>
  </si>
  <si>
    <t>Bochkar</t>
  </si>
  <si>
    <t>Female</t>
  </si>
  <si>
    <t>8/21/1997</t>
  </si>
  <si>
    <t>Ganga heights</t>
  </si>
  <si>
    <t>Gangasthan-2</t>
  </si>
  <si>
    <t>Nizamabad</t>
  </si>
  <si>
    <t>CIVIL</t>
  </si>
  <si>
    <t>EAMCET</t>
  </si>
  <si>
    <t>Inter Board</t>
  </si>
  <si>
    <t>NO</t>
  </si>
  <si>
    <t>Joshna</t>
  </si>
  <si>
    <t>paute gouda</t>
  </si>
  <si>
    <t>sowmya.modi@gmail.com</t>
  </si>
  <si>
    <t>3-94/B</t>
  </si>
  <si>
    <t>Macherla,gattu mandal</t>
  </si>
  <si>
    <t>macherla (gattu mandal)</t>
  </si>
  <si>
    <t>gadwal</t>
  </si>
  <si>
    <t>SSC</t>
  </si>
  <si>
    <t>yoga</t>
  </si>
  <si>
    <t>1/30/2017 21:40:23</t>
  </si>
  <si>
    <t>Narmada</t>
  </si>
  <si>
    <t>Gardas</t>
  </si>
  <si>
    <t>12/31/1996</t>
  </si>
  <si>
    <t>1-5-80/B/1</t>
  </si>
  <si>
    <t>vv nagar,ISI.</t>
  </si>
  <si>
    <t>habsiguda</t>
  </si>
  <si>
    <t>Hyderabad</t>
  </si>
  <si>
    <t>c,c++,excel,AUTOCAD.</t>
  </si>
  <si>
    <t>Navya Reddy</t>
  </si>
  <si>
    <t>Cherlapalli</t>
  </si>
  <si>
    <t>4/22/1996</t>
  </si>
  <si>
    <t>4-24/4</t>
  </si>
  <si>
    <t>Appanapally</t>
  </si>
  <si>
    <t>Siddipet</t>
  </si>
  <si>
    <t>1/31/2017 20:59:24</t>
  </si>
  <si>
    <t>Navyasri</t>
  </si>
  <si>
    <t>Sudagani</t>
  </si>
  <si>
    <t>4/18/1995</t>
  </si>
  <si>
    <t>1-122</t>
  </si>
  <si>
    <t>Sannur(village),rayaparthi(mandal),warangal(dist)</t>
  </si>
  <si>
    <t>Warangal</t>
  </si>
  <si>
    <t>Quiz compitition</t>
  </si>
  <si>
    <t>Basics in C-programming,autocad</t>
  </si>
  <si>
    <t>1/31/2017 22:21:01</t>
  </si>
  <si>
    <t>Guntupally</t>
  </si>
  <si>
    <t>2-1-7/2/100</t>
  </si>
  <si>
    <t>Venkateshwara colony</t>
  </si>
  <si>
    <t>Upperpally,attapur</t>
  </si>
  <si>
    <t>Rajendranagar</t>
  </si>
  <si>
    <t>Merit</t>
  </si>
  <si>
    <t>C</t>
  </si>
  <si>
    <t>1/31/2017 19:29:52</t>
  </si>
  <si>
    <t>Spoorthy Reddy</t>
  </si>
  <si>
    <t>Kommera</t>
  </si>
  <si>
    <t>8/26/1996</t>
  </si>
  <si>
    <t>B12 F2</t>
  </si>
  <si>
    <t>Vignanapuri colony</t>
  </si>
  <si>
    <t>Vidyanagar</t>
  </si>
  <si>
    <t>Vice capitan for college throwball team</t>
  </si>
  <si>
    <t>IMM2210649</t>
  </si>
  <si>
    <t>TS00320140029916</t>
  </si>
  <si>
    <t>Sri Pallavi</t>
  </si>
  <si>
    <t>Gorantla</t>
  </si>
  <si>
    <t>9/13/1996</t>
  </si>
  <si>
    <t>pglitz@yahoo.com</t>
  </si>
  <si>
    <t>2-2-18/18/4/52/1</t>
  </si>
  <si>
    <t>opp satya sai, dd colony</t>
  </si>
  <si>
    <t>baghamberpet</t>
  </si>
  <si>
    <t>hyderabad</t>
  </si>
  <si>
    <t>1/31/2017 22:23:37</t>
  </si>
  <si>
    <t>Sushmitha</t>
  </si>
  <si>
    <t>Pothula</t>
  </si>
  <si>
    <t>#302</t>
  </si>
  <si>
    <t>Shamlal Bldgs,Corner Stone Apts</t>
  </si>
  <si>
    <t>Begumpet</t>
  </si>
  <si>
    <t>ICSE</t>
  </si>
  <si>
    <t>Java ,C,C++</t>
  </si>
  <si>
    <t>1/31/2017 19:12:43</t>
  </si>
  <si>
    <t>Thejaswini</t>
  </si>
  <si>
    <t>Dade</t>
  </si>
  <si>
    <t>8/28/1997</t>
  </si>
  <si>
    <t>2-824</t>
  </si>
  <si>
    <t>Shankulapalli</t>
  </si>
  <si>
    <t>Thippannapeta</t>
  </si>
  <si>
    <t>Jagtial</t>
  </si>
  <si>
    <t>1/31/2017 19:32:20</t>
  </si>
  <si>
    <t>Varsha</t>
  </si>
  <si>
    <t>Kuruva</t>
  </si>
  <si>
    <t>2/15/1997</t>
  </si>
  <si>
    <t>varshashiny150297@gmail.com</t>
  </si>
  <si>
    <t>5-126/2</t>
  </si>
  <si>
    <t>Road Number 3, Shanti Nagar Colony</t>
  </si>
  <si>
    <t>Hydershakote</t>
  </si>
  <si>
    <t xml:space="preserve">Hyderabad </t>
  </si>
  <si>
    <t>bronze medal from IAYP, creative writing</t>
  </si>
  <si>
    <t>C, C++, AUTOCAD, core JAVA</t>
  </si>
  <si>
    <t>APHPY8243D</t>
  </si>
  <si>
    <t>P4480812</t>
  </si>
  <si>
    <t>WPK3343464</t>
  </si>
  <si>
    <t>Ramavath</t>
  </si>
  <si>
    <t>Male</t>
  </si>
  <si>
    <t>r.sivakrishna@licindia.com</t>
  </si>
  <si>
    <t>5-2-394/76,plot no.26</t>
  </si>
  <si>
    <t>Sama Nagar</t>
  </si>
  <si>
    <t>Vanasthalipuram</t>
  </si>
  <si>
    <t>WORKING AS A PRESIDENT FOR HUMAN EXCELLENCE CLUB OF SWAMI VIVEKANANDA</t>
  </si>
  <si>
    <t>C,C++</t>
  </si>
  <si>
    <t>1/31/2017 7:43:03</t>
  </si>
  <si>
    <t>Bharathkumar</t>
  </si>
  <si>
    <t>Kurapati</t>
  </si>
  <si>
    <t>6/28/1997</t>
  </si>
  <si>
    <t>adhrush195@gmail.com</t>
  </si>
  <si>
    <t xml:space="preserve">main street </t>
  </si>
  <si>
    <t xml:space="preserve">Warangal </t>
  </si>
  <si>
    <t>hanmakonda</t>
  </si>
  <si>
    <t xml:space="preserve">qualified in NMMS test, </t>
  </si>
  <si>
    <t>c and cpp</t>
  </si>
  <si>
    <t>Dheeraj</t>
  </si>
  <si>
    <t>Patlolla</t>
  </si>
  <si>
    <t>12/28/1997</t>
  </si>
  <si>
    <t>namdeeshwar1305@gmail.com</t>
  </si>
  <si>
    <t>24-112</t>
  </si>
  <si>
    <t>Road Number 3, SSS Teachers Recidency, Kakatiyanagar</t>
  </si>
  <si>
    <t>Ashoknagar, Ramachandrapuram</t>
  </si>
  <si>
    <t>Sangareddy</t>
  </si>
  <si>
    <t>Guna shekar reddy</t>
  </si>
  <si>
    <t>Singireddy</t>
  </si>
  <si>
    <t>4-3-216/b/1</t>
  </si>
  <si>
    <t>Bhoomnagar , opp sbh adb bank</t>
  </si>
  <si>
    <t>Peddapalli</t>
  </si>
  <si>
    <t>C,c++</t>
  </si>
  <si>
    <t>Harshith</t>
  </si>
  <si>
    <t>Resu</t>
  </si>
  <si>
    <t>2-6+1247</t>
  </si>
  <si>
    <t>KLN reddy colony</t>
  </si>
  <si>
    <t>Hanamkonda</t>
  </si>
  <si>
    <t>1/30/2017 19:08:33</t>
  </si>
  <si>
    <t>Krishnakanth Reddy</t>
  </si>
  <si>
    <t>Bhoomi Reddy</t>
  </si>
  <si>
    <t>3/28/1997</t>
  </si>
  <si>
    <t>bhoomireddykrishnakanth19@gmail.com</t>
  </si>
  <si>
    <t>1-1-422/4/2/3</t>
  </si>
  <si>
    <t>Nehru Nagar</t>
  </si>
  <si>
    <t>Suryapet</t>
  </si>
  <si>
    <t>OTHER</t>
  </si>
  <si>
    <t>CITPB0928H</t>
  </si>
  <si>
    <t>TS02920160000574</t>
  </si>
  <si>
    <t>1/31/2017 13:39:15</t>
  </si>
  <si>
    <t>Manoj Kumar Reddy</t>
  </si>
  <si>
    <t>Polimera</t>
  </si>
  <si>
    <t>6/29/1997</t>
  </si>
  <si>
    <t>30-265/60/231/A</t>
  </si>
  <si>
    <t>Sri krishna hills</t>
  </si>
  <si>
    <t>Dr A s rao nagar</t>
  </si>
  <si>
    <t>Mohd Saad Zaka</t>
  </si>
  <si>
    <t>Saad</t>
  </si>
  <si>
    <t>Zaka</t>
  </si>
  <si>
    <t>09/15/1996</t>
  </si>
  <si>
    <t>saad19zaka@gmail.com</t>
  </si>
  <si>
    <t>ms.saheli@gmail.com</t>
  </si>
  <si>
    <t>12-2-800/106</t>
  </si>
  <si>
    <t>Dilshadnagar colony</t>
  </si>
  <si>
    <t>Mehdhipatnam</t>
  </si>
  <si>
    <t>Hyderabab</t>
  </si>
  <si>
    <t>1/31/2017 19:53:00</t>
  </si>
  <si>
    <t>Mohammed Tajammul</t>
  </si>
  <si>
    <t>Ahmed</t>
  </si>
  <si>
    <t>8/15/1995</t>
  </si>
  <si>
    <t>socialtech11@gmail.com</t>
  </si>
  <si>
    <t>14-7-142</t>
  </si>
  <si>
    <t>Near Samatha Nursing Home, Nizampra road</t>
  </si>
  <si>
    <t>Charbowli</t>
  </si>
  <si>
    <t>C, C++, AutoCad, MS Word, MS Excel, MS Powerpoint</t>
  </si>
  <si>
    <t>1/31/2017 22:50:53</t>
  </si>
  <si>
    <t>Zaid</t>
  </si>
  <si>
    <t xml:space="preserve">Palligunda </t>
  </si>
  <si>
    <t>8-2-285</t>
  </si>
  <si>
    <t>Near old bus stand</t>
  </si>
  <si>
    <t>Shivaji nagar</t>
  </si>
  <si>
    <t xml:space="preserve">Certification </t>
  </si>
  <si>
    <t>C,C++,CAD</t>
  </si>
  <si>
    <t>TS11520160005306</t>
  </si>
  <si>
    <t>1/30/2017 19:04:09</t>
  </si>
  <si>
    <t>Dosapati</t>
  </si>
  <si>
    <t>Ambethkar nagar</t>
  </si>
  <si>
    <t>Sathupalli</t>
  </si>
  <si>
    <t>Won 1 st prize in carroms in school level competation</t>
  </si>
  <si>
    <t>Auto cad</t>
  </si>
  <si>
    <t>1/30/2017 20:46:55</t>
  </si>
  <si>
    <t>Kavali Narendra</t>
  </si>
  <si>
    <t>Kavali</t>
  </si>
  <si>
    <t>Kavalinar@gmail.com</t>
  </si>
  <si>
    <t>Flat no:501 Twindiamonds apts manikonda</t>
  </si>
  <si>
    <t>Alkapuri township</t>
  </si>
  <si>
    <t>Manikonda</t>
  </si>
  <si>
    <t xml:space="preserve">Marketing </t>
  </si>
  <si>
    <t>1/30/2017 19:46:35</t>
  </si>
  <si>
    <t>Naveen</t>
  </si>
  <si>
    <t>Vadde</t>
  </si>
  <si>
    <t>2/25/1997</t>
  </si>
  <si>
    <t>Hno:3-82/3</t>
  </si>
  <si>
    <t>Near Venkateswara Rice Mill</t>
  </si>
  <si>
    <t>Madharam</t>
  </si>
  <si>
    <t>Khammam</t>
  </si>
  <si>
    <t>Merit certification by CBIT in 2014...</t>
  </si>
  <si>
    <t>C,C++,M.S.word,Excel</t>
  </si>
  <si>
    <t>1/30/2017 20:59:51</t>
  </si>
  <si>
    <t>Nishok</t>
  </si>
  <si>
    <t>Sama</t>
  </si>
  <si>
    <t>11/29/1996</t>
  </si>
  <si>
    <t>6-2-9/1</t>
  </si>
  <si>
    <t>Adam towers</t>
  </si>
  <si>
    <t>Lakdikapool</t>
  </si>
  <si>
    <t>CBSE</t>
  </si>
  <si>
    <t>Represented state of AP in National level chess tournaments</t>
  </si>
  <si>
    <t>AutoCad,C</t>
  </si>
  <si>
    <t>M1533922</t>
  </si>
  <si>
    <t>1/31/2017 19:24:42</t>
  </si>
  <si>
    <t>Pawanlal</t>
  </si>
  <si>
    <t>7/27/1996</t>
  </si>
  <si>
    <t>Kucharam</t>
  </si>
  <si>
    <t>Medchal</t>
  </si>
  <si>
    <t>Volleyball player in cbit shruthi</t>
  </si>
  <si>
    <t>C,C++,AUTOCAD,MS OFFICE</t>
  </si>
  <si>
    <t>CTSPP0480Q</t>
  </si>
  <si>
    <t>1/31/2017 19:10:46</t>
  </si>
  <si>
    <t>Prithvi Raj</t>
  </si>
  <si>
    <t>Rachamalla</t>
  </si>
  <si>
    <t>6-48/1</t>
  </si>
  <si>
    <t>Canaranagar</t>
  </si>
  <si>
    <t>Uppal</t>
  </si>
  <si>
    <t>Priyatham Reddy</t>
  </si>
  <si>
    <t>Shapuram</t>
  </si>
  <si>
    <t>6/25/1996</t>
  </si>
  <si>
    <t>8-5-210/31to37</t>
  </si>
  <si>
    <t>Shiva enclave, sri srinivasa homes</t>
  </si>
  <si>
    <t>Dubai gate ,old bowenpally</t>
  </si>
  <si>
    <t xml:space="preserve">I have been to survey camp recongnized by our college(cbit) and also participated in an event named ROAD SHOW conducted by smart infra-est </t>
  </si>
  <si>
    <t>1/31/2017 23:27:18</t>
  </si>
  <si>
    <t xml:space="preserve">Koppu Rahul </t>
  </si>
  <si>
    <t xml:space="preserve">Koppu </t>
  </si>
  <si>
    <t>6/27/1997</t>
  </si>
  <si>
    <t>2-5-906/d1, sriyapathi aptmts</t>
  </si>
  <si>
    <t xml:space="preserve">Near circuit house </t>
  </si>
  <si>
    <t>1/30/2017 19:17:24</t>
  </si>
  <si>
    <t>Sai Nandhan Reddy</t>
  </si>
  <si>
    <t>Sontam</t>
  </si>
  <si>
    <t>5/24/1997</t>
  </si>
  <si>
    <t>Sainandanreddysontam@gmail.com</t>
  </si>
  <si>
    <t xml:space="preserve">7-1-621/344,345,102 Sri Maruthi heights </t>
  </si>
  <si>
    <t>S r nagar</t>
  </si>
  <si>
    <t>Ameerpet</t>
  </si>
  <si>
    <t>1/31/2017 15:41:47</t>
  </si>
  <si>
    <t xml:space="preserve"> Sandeep Kumar</t>
  </si>
  <si>
    <t>Kandula</t>
  </si>
  <si>
    <t>12/23/1995</t>
  </si>
  <si>
    <t>Sandeep141137@gmail.com</t>
  </si>
  <si>
    <t>1-209</t>
  </si>
  <si>
    <t>Lingalapally</t>
  </si>
  <si>
    <t>Bhadrachalam</t>
  </si>
  <si>
    <t>Truss it won first prize in mgit</t>
  </si>
  <si>
    <t>C language,excel</t>
  </si>
  <si>
    <t>1/31/2017 21:15:54</t>
  </si>
  <si>
    <t>Sandeep</t>
  </si>
  <si>
    <t>Thanniru</t>
  </si>
  <si>
    <t>s.c colony</t>
  </si>
  <si>
    <t>Musalamadugu</t>
  </si>
  <si>
    <t>Bhadhrachalam</t>
  </si>
  <si>
    <t>1/31/2017 20:10:23</t>
  </si>
  <si>
    <t>Sasi</t>
  </si>
  <si>
    <t>Gaddam</t>
  </si>
  <si>
    <t>2-139</t>
  </si>
  <si>
    <t>Main road</t>
  </si>
  <si>
    <t>Peddapuram</t>
  </si>
  <si>
    <t>Vijayawada</t>
  </si>
  <si>
    <t>Sports</t>
  </si>
  <si>
    <t>1/30/2017 18:54:49</t>
  </si>
  <si>
    <t>Maqsood</t>
  </si>
  <si>
    <t>Shaik</t>
  </si>
  <si>
    <t>shaikbablu54321@gmail.com</t>
  </si>
  <si>
    <t>H.no:1-1-627</t>
  </si>
  <si>
    <t>Rakasipet,beside S/W girls hostel</t>
  </si>
  <si>
    <t>Bodhan</t>
  </si>
  <si>
    <t>Working as deputy executive board for SRUSTHI 2K17 and CBCC</t>
  </si>
  <si>
    <t>Sharath</t>
  </si>
  <si>
    <t>S</t>
  </si>
  <si>
    <t>6/24/1996</t>
  </si>
  <si>
    <t>sharathreddy4812@gmail.com</t>
  </si>
  <si>
    <t>C/o:Vijaya bank,nagarkurnool road</t>
  </si>
  <si>
    <t>Telkapally</t>
  </si>
  <si>
    <t>MHRD MERIT SCHOLARSHIP</t>
  </si>
  <si>
    <t>GGIPS4676A</t>
  </si>
  <si>
    <t>SUA1179713</t>
  </si>
  <si>
    <t>TS03120160000693</t>
  </si>
  <si>
    <t>1/31/2017 18:57:41</t>
  </si>
  <si>
    <t>Shiva Kumar</t>
  </si>
  <si>
    <t>Gangishetty</t>
  </si>
  <si>
    <t>3/27/1996</t>
  </si>
  <si>
    <t>43-318/110</t>
  </si>
  <si>
    <t>RTC Colony</t>
  </si>
  <si>
    <t>Moulali</t>
  </si>
  <si>
    <t>Executive Board member of Chaitanya Bharathi Cultural Club</t>
  </si>
  <si>
    <t>C,C++,AutoCAD-2D,AutoCAD-3D</t>
  </si>
  <si>
    <t>BUUPG6755R</t>
  </si>
  <si>
    <t>P5754645</t>
  </si>
  <si>
    <t>ZDR2526772</t>
  </si>
  <si>
    <t>TS10820170000463</t>
  </si>
  <si>
    <t>Shivakumar</t>
  </si>
  <si>
    <t>Dontaraboina</t>
  </si>
  <si>
    <t>10/24/1995</t>
  </si>
  <si>
    <t>Sk636461@gmai.com</t>
  </si>
  <si>
    <t>2-6-907 h b colony</t>
  </si>
  <si>
    <t>Table tennis,played cricket for civil as captain and as a player in sruthi civil team</t>
  </si>
  <si>
    <t>C,C++,AUTO CAD</t>
  </si>
  <si>
    <t>1/31/2017 20:19:17</t>
  </si>
  <si>
    <t>Srivatsav</t>
  </si>
  <si>
    <t>Pulipati</t>
  </si>
  <si>
    <t>Plot 5A flat no.102</t>
  </si>
  <si>
    <t>Road no.12</t>
  </si>
  <si>
    <t>Banjara hills</t>
  </si>
  <si>
    <t>TS00920160000080</t>
  </si>
  <si>
    <t>1/31/2017 13:27:05</t>
  </si>
  <si>
    <t>Tharun</t>
  </si>
  <si>
    <t>Kalyadapu</t>
  </si>
  <si>
    <t>20-217/A</t>
  </si>
  <si>
    <t>Near huzurabad road</t>
  </si>
  <si>
    <t>Parkal</t>
  </si>
  <si>
    <t>C,C++,autocad</t>
  </si>
  <si>
    <t>1/30/2017 18:45:36</t>
  </si>
  <si>
    <t>Yatakarla Uday Kiran</t>
  </si>
  <si>
    <t>Yatakarla</t>
  </si>
  <si>
    <t>kiranuday21@yahoo.com</t>
  </si>
  <si>
    <t>Plot No 30, Sri Venkateshwara Nilayam</t>
  </si>
  <si>
    <t>Street No 2, Friends Colony, Puppalaguda</t>
  </si>
  <si>
    <t>1/31/2017 20:50:29</t>
  </si>
  <si>
    <t>Pochambavi</t>
  </si>
  <si>
    <t>p.vinaykumar9612@gmail.com</t>
  </si>
  <si>
    <t>Flat no.203,h.no:3-6-307</t>
  </si>
  <si>
    <t>Sss nilayam,Sbh colony</t>
  </si>
  <si>
    <t>Lb nagar</t>
  </si>
  <si>
    <t>Organised "bridge it" event for national level technical symposium civilizations2k16 at cbit,participated water management forum workshop</t>
  </si>
  <si>
    <t>Basic of c,c++</t>
  </si>
  <si>
    <t>N7743631</t>
  </si>
  <si>
    <t>1/31/2017 13:27:39</t>
  </si>
  <si>
    <t>Vineeth</t>
  </si>
  <si>
    <t>Dubbaka</t>
  </si>
  <si>
    <t>vineethdubbaka@gmail.com</t>
  </si>
  <si>
    <t>2-9-48/5/A</t>
  </si>
  <si>
    <t>Vikas nagar</t>
  </si>
  <si>
    <t>hanamkonda</t>
  </si>
  <si>
    <t>Sadhashiva</t>
  </si>
  <si>
    <t>Posu</t>
  </si>
  <si>
    <t>posusadhashiva@gmail.com</t>
  </si>
  <si>
    <t>1-1-921</t>
  </si>
  <si>
    <t>Anand Nagar</t>
  </si>
  <si>
    <t>Korutla</t>
  </si>
  <si>
    <t>Karimnagar</t>
  </si>
  <si>
    <t>ECET</t>
  </si>
  <si>
    <t>Government Polytechnic College Masabtank</t>
  </si>
  <si>
    <t xml:space="preserve">TOTAL STATION ,SURVEY CAMP </t>
  </si>
  <si>
    <t>AUTO CAD</t>
  </si>
  <si>
    <t>1/30/2017 20:02:40</t>
  </si>
  <si>
    <t>Rahul</t>
  </si>
  <si>
    <t>Mamidala</t>
  </si>
  <si>
    <t>8/29/1997</t>
  </si>
  <si>
    <t>17-5-11/1</t>
  </si>
  <si>
    <t>Ursu</t>
  </si>
  <si>
    <t>Kareemabad</t>
  </si>
  <si>
    <t>Govt. Polytechnic college warangal</t>
  </si>
  <si>
    <t>DCE</t>
  </si>
  <si>
    <t>4/25/2015</t>
  </si>
  <si>
    <t>IOF1688829</t>
  </si>
  <si>
    <t>1/30/2017 19:58:42</t>
  </si>
  <si>
    <t>Ramu</t>
  </si>
  <si>
    <t>Koyyada</t>
  </si>
  <si>
    <t>7/19/1997</t>
  </si>
  <si>
    <t>ramyasrikd4@gmail.com</t>
  </si>
  <si>
    <t>16-2-10/1/E</t>
  </si>
  <si>
    <t>SRR Thota</t>
  </si>
  <si>
    <t>Government Polytechnic Warangal</t>
  </si>
  <si>
    <t>MSOFFICE,C,AUTOCAD,TOTALSTATION.</t>
  </si>
  <si>
    <t>EAJPK5238K</t>
  </si>
  <si>
    <t>Shubhakaran</t>
  </si>
  <si>
    <t>Gondla</t>
  </si>
  <si>
    <t>medaraboinaramana501@gmail.com</t>
  </si>
  <si>
    <t>plot n.o. 118,sai prasanna nilayam</t>
  </si>
  <si>
    <t>narsinghi</t>
  </si>
  <si>
    <t xml:space="preserve">VNR vignan jyothi </t>
  </si>
  <si>
    <t>civil engineering</t>
  </si>
  <si>
    <t>5/31/2015</t>
  </si>
  <si>
    <t xml:space="preserve">c </t>
  </si>
  <si>
    <t>TS01620150006168</t>
  </si>
  <si>
    <t>1/31/2017 9:04:23</t>
  </si>
  <si>
    <t>Sampath kumar</t>
  </si>
  <si>
    <t>Puttapogula</t>
  </si>
  <si>
    <t>11/14/1996</t>
  </si>
  <si>
    <t>3-16-105/6</t>
  </si>
  <si>
    <t>Venkat reddy nagar</t>
  </si>
  <si>
    <t>Ramanthapur</t>
  </si>
  <si>
    <t>Govt polytechnic collage, Masab tank</t>
  </si>
  <si>
    <t>Dce/civil</t>
  </si>
  <si>
    <t>4/30/2015</t>
  </si>
  <si>
    <t>NCC 'C' certificate holder.</t>
  </si>
  <si>
    <t>Proge Cad, Ms excel, Ms office</t>
  </si>
  <si>
    <t>1/31/2017 20:53:14</t>
  </si>
  <si>
    <t>prawaal</t>
  </si>
  <si>
    <t>susarla</t>
  </si>
  <si>
    <t>1-6-229</t>
  </si>
  <si>
    <t>phanigiri colony,chaitanyapuri</t>
  </si>
  <si>
    <t>dilsukhnagar</t>
  </si>
  <si>
    <t>sir crr polytechnic</t>
  </si>
  <si>
    <t>civil-dce</t>
  </si>
  <si>
    <t>autocad,ms excel,ms office</t>
  </si>
  <si>
    <t>Raju</t>
  </si>
  <si>
    <t>Natakari</t>
  </si>
  <si>
    <t>Rajuchinna123456@gmail.com</t>
  </si>
  <si>
    <t>Arsapally</t>
  </si>
  <si>
    <t>Government polytechnic nizamabad</t>
  </si>
  <si>
    <t>Civil</t>
  </si>
  <si>
    <t>5/20/2015</t>
  </si>
  <si>
    <t xml:space="preserve">C AutoCAD </t>
  </si>
  <si>
    <t>1/31/2017 18:56:13</t>
  </si>
  <si>
    <t xml:space="preserve">Chellem </t>
  </si>
  <si>
    <t>11/25/1996</t>
  </si>
  <si>
    <t>bhavanibavvi311@gmail.com</t>
  </si>
  <si>
    <t>Kondur</t>
  </si>
  <si>
    <t>Govt polytechnic for womens nizamabad</t>
  </si>
  <si>
    <t>51/258</t>
  </si>
  <si>
    <t>1/31/2017 10:19:29</t>
  </si>
  <si>
    <t>Yadagiri</t>
  </si>
  <si>
    <t>Kota</t>
  </si>
  <si>
    <t>male</t>
  </si>
  <si>
    <t>10/25/1995</t>
  </si>
  <si>
    <t>1-38-2754</t>
  </si>
  <si>
    <t>Indiramma nagar</t>
  </si>
  <si>
    <t>Rasoolpura</t>
  </si>
  <si>
    <t>Secunderabad</t>
  </si>
  <si>
    <t>Government polytechnic gomaram</t>
  </si>
  <si>
    <t>DCE/CIVIL</t>
  </si>
  <si>
    <t>EPNPK8230L</t>
  </si>
  <si>
    <t>TS01020160017263</t>
  </si>
  <si>
    <t>1/31/2017 21:59:11</t>
  </si>
  <si>
    <t>Sajjath</t>
  </si>
  <si>
    <t>Mohammed Abdul</t>
  </si>
  <si>
    <t>2/14/1997</t>
  </si>
  <si>
    <t>10-3-304/2</t>
  </si>
  <si>
    <t>Lane beside madhur sweets</t>
  </si>
  <si>
    <t>NMDC</t>
  </si>
  <si>
    <t>Government Polytechnic, Nizamabad</t>
  </si>
  <si>
    <t>Civil engineering</t>
  </si>
  <si>
    <t>3/15/2015</t>
  </si>
  <si>
    <t>Received 1 and 2nd prize in drawing and quiz during electors day district level competition</t>
  </si>
  <si>
    <t>Autocad</t>
  </si>
  <si>
    <t>1/31/2017 8:42:02</t>
  </si>
  <si>
    <t>Bhavani</t>
  </si>
  <si>
    <t>Maragani</t>
  </si>
  <si>
    <t>meghanaedla@gmail.com</t>
  </si>
  <si>
    <t>Beerishettigudem</t>
  </si>
  <si>
    <t>Narsimhulapet</t>
  </si>
  <si>
    <t>Mahaboobnagar</t>
  </si>
  <si>
    <t>Government Polytechnic college for women</t>
  </si>
  <si>
    <t>c</t>
  </si>
  <si>
    <t>Gokarapu</t>
  </si>
  <si>
    <t>27-3-41/1</t>
  </si>
  <si>
    <t>17th ward,opposite of rly school</t>
  </si>
  <si>
    <t>Bellampally</t>
  </si>
  <si>
    <t>Mancherial</t>
  </si>
  <si>
    <t>Government polytechnic,masabtank,hyderabad</t>
  </si>
  <si>
    <t>301/1911</t>
  </si>
  <si>
    <t>Diploma in civil engineering</t>
  </si>
  <si>
    <t>5/30/2015</t>
  </si>
  <si>
    <t>Achived 2 prize in paper presenattion inCBIT technical fest</t>
  </si>
  <si>
    <t>BE CGPA%</t>
  </si>
  <si>
    <t>C1</t>
  </si>
  <si>
    <t>C2</t>
  </si>
  <si>
    <t>C3</t>
  </si>
  <si>
    <t>No of Placements</t>
  </si>
  <si>
    <t>Backlogs</t>
  </si>
  <si>
    <t>Accen</t>
  </si>
  <si>
    <t>infosys</t>
  </si>
  <si>
    <t>Tata Proj</t>
  </si>
  <si>
    <t>Vineeth Dubbaka</t>
  </si>
  <si>
    <t>Vedanta Ltd off 13</t>
  </si>
  <si>
    <t>Mytrah</t>
  </si>
  <si>
    <t>Singareni off 380000</t>
  </si>
  <si>
    <t>myhomeg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</si>
</sst>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1">
    <font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0.0"/>
      <color rgb="FF000000"/>
      <name val="Arial"/>
    </font>
    <font>
      <b/>
      <sz val="10.0"/>
      <color rgb="FF000000"/>
      <name val="Arial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1" fillId="0" fontId="3" numFmtId="0" xfId="0" applyAlignment="1" applyBorder="1" applyFont="1">
      <alignment horizontal="left" vertical="center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164" xfId="0" applyFont="1" applyNumberFormat="1"/>
    <xf borderId="0" fillId="0" fontId="4" numFmtId="0" xfId="0" applyAlignment="1" applyFont="1">
      <alignment horizontal="left"/>
    </xf>
    <xf borderId="1" fillId="0" fontId="0" numFmtId="0" xfId="0" applyAlignment="1" applyBorder="1" applyFont="1">
      <alignment horizontal="left"/>
    </xf>
    <xf borderId="1" fillId="0" fontId="0" numFmtId="0" xfId="0" applyBorder="1" applyFont="1"/>
    <xf borderId="1" fillId="0" fontId="0" numFmtId="164" xfId="0" applyBorder="1" applyFont="1" applyNumberFormat="1"/>
    <xf borderId="1" fillId="0" fontId="0" numFmtId="0" xfId="0" applyAlignment="1" applyBorder="1" applyFont="1">
      <alignment shrinkToFit="0" wrapText="1"/>
    </xf>
    <xf borderId="1" fillId="0" fontId="0" numFmtId="14" xfId="0" applyAlignment="1" applyBorder="1" applyFont="1" applyNumberFormat="1">
      <alignment horizontal="left"/>
    </xf>
    <xf borderId="1" fillId="0" fontId="0" numFmtId="0" xfId="0" applyAlignment="1" applyBorder="1" applyFont="1">
      <alignment horizontal="center"/>
    </xf>
    <xf borderId="1" fillId="0" fontId="0" numFmtId="164" xfId="0" applyAlignment="1" applyBorder="1" applyFont="1" applyNumberFormat="1">
      <alignment horizontal="center"/>
    </xf>
    <xf borderId="1" fillId="0" fontId="0" numFmtId="22" xfId="0" applyAlignment="1" applyBorder="1" applyFont="1" applyNumberFormat="1">
      <alignment horizontal="left"/>
    </xf>
    <xf borderId="1" fillId="0" fontId="0" numFmtId="17" xfId="0" applyAlignment="1" applyBorder="1" applyFont="1" applyNumberFormat="1">
      <alignment horizontal="left"/>
    </xf>
    <xf borderId="1" fillId="0" fontId="5" numFmtId="0" xfId="0" applyAlignment="1" applyBorder="1" applyFont="1">
      <alignment horizontal="left"/>
    </xf>
    <xf borderId="1" fillId="0" fontId="6" numFmtId="0" xfId="0" applyBorder="1" applyFont="1"/>
    <xf borderId="1" fillId="0" fontId="7" numFmtId="0" xfId="0" applyAlignment="1" applyBorder="1" applyFont="1">
      <alignment horizontal="left"/>
    </xf>
    <xf borderId="1" fillId="0" fontId="0" numFmtId="16" xfId="0" applyAlignment="1" applyBorder="1" applyFont="1" applyNumberFormat="1">
      <alignment horizontal="left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vertical="center"/>
    </xf>
    <xf borderId="1" fillId="0" fontId="8" numFmtId="16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0" fillId="0" fontId="10" numFmtId="0" xfId="0" applyFont="1"/>
    <xf borderId="2" fillId="0" fontId="8" numFmtId="0" xfId="0" applyAlignment="1" applyBorder="1" applyFont="1">
      <alignment horizontal="center" vertical="center"/>
    </xf>
    <xf borderId="3" fillId="0" fontId="8" numFmtId="164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d.tajammul90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aad19zaka@gmail.com" TargetMode="External"/><Relationship Id="rId2" Type="http://schemas.openxmlformats.org/officeDocument/2006/relationships/hyperlink" Target="mailto:ms.saheli@gmail.com" TargetMode="External"/><Relationship Id="rId3" Type="http://schemas.openxmlformats.org/officeDocument/2006/relationships/hyperlink" Target="mailto:md.tajammul90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8.71"/>
    <col customWidth="1" min="3" max="3" width="12.71"/>
    <col customWidth="1" min="4" max="4" width="6.43"/>
    <col customWidth="1" min="5" max="5" width="12.0"/>
    <col customWidth="1" min="6" max="6" width="28.0"/>
    <col customWidth="1" min="7" max="7" width="6.0"/>
    <col customWidth="1" min="8" max="8" width="5.86"/>
    <col customWidth="1" min="9" max="9" width="8.71"/>
    <col customWidth="1" min="10" max="10" width="13.29"/>
    <col customWidth="1" min="11" max="26" width="7.71"/>
  </cols>
  <sheetData>
    <row r="1" ht="18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5">
        <v>1.0</v>
      </c>
      <c r="B2" s="2" t="s">
        <v>10</v>
      </c>
      <c r="C2" s="3">
        <v>1.60114732001E11</v>
      </c>
      <c r="D2" s="5" t="s">
        <v>11</v>
      </c>
      <c r="E2" s="5">
        <v>7.70241944E9</v>
      </c>
      <c r="F2" s="6" t="s">
        <v>12</v>
      </c>
      <c r="G2" s="5"/>
      <c r="H2" s="5">
        <v>95.6</v>
      </c>
      <c r="I2" s="5"/>
      <c r="J2" s="5">
        <v>8.11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5">
        <v>2.0</v>
      </c>
      <c r="B3" s="2" t="s">
        <v>13</v>
      </c>
      <c r="C3" s="3">
        <v>1.60114732003E11</v>
      </c>
      <c r="D3" s="5" t="s">
        <v>11</v>
      </c>
      <c r="E3" s="5">
        <v>7.793996773E9</v>
      </c>
      <c r="F3" s="6" t="s">
        <v>14</v>
      </c>
      <c r="G3" s="5">
        <v>92.0</v>
      </c>
      <c r="H3" s="5">
        <v>95.4</v>
      </c>
      <c r="I3" s="5"/>
      <c r="J3" s="5">
        <v>8.17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5">
        <v>3.0</v>
      </c>
      <c r="B4" s="2" t="s">
        <v>15</v>
      </c>
      <c r="C4" s="3">
        <v>1.60114732004E11</v>
      </c>
      <c r="D4" s="5" t="s">
        <v>11</v>
      </c>
      <c r="E4" s="5">
        <v>9.640781554E9</v>
      </c>
      <c r="F4" s="6" t="s">
        <v>16</v>
      </c>
      <c r="G4" s="5">
        <v>97.0</v>
      </c>
      <c r="H4" s="5">
        <v>95.58</v>
      </c>
      <c r="I4" s="5"/>
      <c r="J4" s="5">
        <v>8.36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5">
        <v>4.0</v>
      </c>
      <c r="B5" s="2" t="s">
        <v>17</v>
      </c>
      <c r="C5" s="3">
        <v>1.60114732005E11</v>
      </c>
      <c r="D5" s="5" t="s">
        <v>11</v>
      </c>
      <c r="E5" s="5">
        <v>9.959211356E9</v>
      </c>
      <c r="F5" s="6" t="s">
        <v>18</v>
      </c>
      <c r="G5" s="5">
        <v>95.0</v>
      </c>
      <c r="H5" s="5">
        <v>95.2</v>
      </c>
      <c r="I5" s="5"/>
      <c r="J5" s="5">
        <v>7.58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5">
        <v>5.0</v>
      </c>
      <c r="B6" s="2" t="s">
        <v>19</v>
      </c>
      <c r="C6" s="3">
        <v>1.60114732006E11</v>
      </c>
      <c r="D6" s="5" t="s">
        <v>11</v>
      </c>
      <c r="E6" s="5">
        <v>9.154527399E9</v>
      </c>
      <c r="F6" s="6" t="s">
        <v>20</v>
      </c>
      <c r="G6" s="5">
        <v>92.0</v>
      </c>
      <c r="H6" s="5">
        <v>91.0</v>
      </c>
      <c r="I6" s="5"/>
      <c r="J6" s="5">
        <v>7.32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5">
        <v>6.0</v>
      </c>
      <c r="B7" s="2" t="s">
        <v>21</v>
      </c>
      <c r="C7" s="3">
        <v>1.60114732007E11</v>
      </c>
      <c r="D7" s="5" t="s">
        <v>11</v>
      </c>
      <c r="E7" s="5">
        <v>9.550945198E9</v>
      </c>
      <c r="F7" s="6" t="s">
        <v>22</v>
      </c>
      <c r="G7" s="5">
        <v>98.0</v>
      </c>
      <c r="H7" s="5">
        <v>96.5</v>
      </c>
      <c r="I7" s="5"/>
      <c r="J7" s="5">
        <v>8.08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5">
        <v>7.0</v>
      </c>
      <c r="B8" s="2" t="s">
        <v>23</v>
      </c>
      <c r="C8" s="3">
        <v>1.60114732008E11</v>
      </c>
      <c r="D8" s="5" t="s">
        <v>11</v>
      </c>
      <c r="E8" s="5">
        <v>9.949962999E9</v>
      </c>
      <c r="F8" s="6" t="s">
        <v>24</v>
      </c>
      <c r="G8" s="5">
        <v>97.0</v>
      </c>
      <c r="H8" s="5">
        <v>92.7</v>
      </c>
      <c r="I8" s="5"/>
      <c r="J8" s="5">
        <v>8.11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5">
        <v>8.0</v>
      </c>
      <c r="B9" s="2" t="s">
        <v>25</v>
      </c>
      <c r="C9" s="3">
        <v>1.60114732009E11</v>
      </c>
      <c r="D9" s="5" t="s">
        <v>11</v>
      </c>
      <c r="E9" s="5">
        <v>9.866089017E9</v>
      </c>
      <c r="F9" s="6" t="s">
        <v>26</v>
      </c>
      <c r="G9" s="5">
        <v>97.0</v>
      </c>
      <c r="H9" s="5">
        <v>95.4</v>
      </c>
      <c r="I9" s="5"/>
      <c r="J9" s="5">
        <v>8.74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5">
        <v>9.0</v>
      </c>
      <c r="B10" s="2" t="s">
        <v>27</v>
      </c>
      <c r="C10" s="3">
        <v>1.60114732011E11</v>
      </c>
      <c r="D10" s="5" t="s">
        <v>11</v>
      </c>
      <c r="E10" s="5">
        <v>9.703867419E9</v>
      </c>
      <c r="F10" s="6" t="s">
        <v>28</v>
      </c>
      <c r="G10" s="5">
        <v>72.85</v>
      </c>
      <c r="H10" s="5">
        <v>62.8</v>
      </c>
      <c r="I10" s="5"/>
      <c r="J10" s="5">
        <v>6.65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5">
        <v>10.0</v>
      </c>
      <c r="B11" s="2" t="s">
        <v>29</v>
      </c>
      <c r="C11" s="3">
        <v>1.60114732013E11</v>
      </c>
      <c r="D11" s="5" t="s">
        <v>11</v>
      </c>
      <c r="E11" s="5">
        <v>7.075702817E9</v>
      </c>
      <c r="F11" s="6" t="s">
        <v>30</v>
      </c>
      <c r="G11" s="5">
        <v>93.1</v>
      </c>
      <c r="H11" s="5">
        <v>95.6</v>
      </c>
      <c r="I11" s="5"/>
      <c r="J11" s="5">
        <v>8.43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5">
        <v>11.0</v>
      </c>
      <c r="B12" s="2" t="s">
        <v>31</v>
      </c>
      <c r="C12" s="3">
        <v>1.60114732014E11</v>
      </c>
      <c r="D12" s="5" t="s">
        <v>11</v>
      </c>
      <c r="E12" s="5">
        <v>8.179600858E9</v>
      </c>
      <c r="F12" s="6" t="s">
        <v>32</v>
      </c>
      <c r="G12" s="5">
        <v>83.71</v>
      </c>
      <c r="H12" s="5">
        <v>96.0</v>
      </c>
      <c r="I12" s="5"/>
      <c r="J12" s="5">
        <v>7.68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5">
        <v>12.0</v>
      </c>
      <c r="B13" s="2" t="s">
        <v>33</v>
      </c>
      <c r="C13" s="3">
        <v>1.60114732015E11</v>
      </c>
      <c r="D13" s="5" t="s">
        <v>11</v>
      </c>
      <c r="E13" s="5">
        <v>7.036938807E9</v>
      </c>
      <c r="F13" s="6" t="s">
        <v>34</v>
      </c>
      <c r="G13" s="5">
        <v>92.0</v>
      </c>
      <c r="H13" s="5">
        <v>95.7</v>
      </c>
      <c r="I13" s="5"/>
      <c r="J13" s="5">
        <v>7.88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5">
        <v>13.0</v>
      </c>
      <c r="B14" s="2" t="s">
        <v>35</v>
      </c>
      <c r="C14" s="3">
        <v>1.60114732017E11</v>
      </c>
      <c r="D14" s="5" t="s">
        <v>11</v>
      </c>
      <c r="E14" s="5">
        <v>9.949167672E9</v>
      </c>
      <c r="F14" s="6" t="s">
        <v>36</v>
      </c>
      <c r="G14" s="5">
        <v>80.75</v>
      </c>
      <c r="H14" s="5">
        <v>80.75</v>
      </c>
      <c r="I14" s="5"/>
      <c r="J14" s="5">
        <v>7.706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5">
        <v>14.0</v>
      </c>
      <c r="B15" s="2" t="s">
        <v>37</v>
      </c>
      <c r="C15" s="3">
        <v>1.60114732018E11</v>
      </c>
      <c r="D15" s="5" t="s">
        <v>11</v>
      </c>
      <c r="E15" s="5">
        <v>9.573142702E9</v>
      </c>
      <c r="F15" s="6" t="s">
        <v>38</v>
      </c>
      <c r="G15" s="5">
        <v>95.0</v>
      </c>
      <c r="H15" s="5">
        <v>95.3</v>
      </c>
      <c r="I15" s="5"/>
      <c r="J15" s="5">
        <v>7.4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5">
        <v>15.0</v>
      </c>
      <c r="B16" s="2" t="s">
        <v>39</v>
      </c>
      <c r="C16" s="3">
        <v>1.60114732019E11</v>
      </c>
      <c r="D16" s="5" t="s">
        <v>11</v>
      </c>
      <c r="E16" s="5">
        <v>9.06378003E9</v>
      </c>
      <c r="F16" s="6" t="s">
        <v>40</v>
      </c>
      <c r="G16" s="5">
        <v>92.0</v>
      </c>
      <c r="H16" s="5">
        <v>95.2</v>
      </c>
      <c r="I16" s="5"/>
      <c r="J16" s="5">
        <v>8.03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0" customHeight="1">
      <c r="A17" s="5">
        <v>16.0</v>
      </c>
      <c r="B17" s="2" t="s">
        <v>41</v>
      </c>
      <c r="C17" s="3">
        <v>1.6011473202E11</v>
      </c>
      <c r="D17" s="5" t="s">
        <v>11</v>
      </c>
      <c r="E17" s="5">
        <v>8.790770351E9</v>
      </c>
      <c r="F17" s="6" t="s">
        <v>42</v>
      </c>
      <c r="G17" s="5"/>
      <c r="H17" s="5">
        <v>94.7</v>
      </c>
      <c r="I17" s="5"/>
      <c r="J17" s="5">
        <v>7.15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5">
        <v>17.0</v>
      </c>
      <c r="B18" s="2" t="s">
        <v>43</v>
      </c>
      <c r="C18" s="3">
        <v>1.60114732024E11</v>
      </c>
      <c r="D18" s="5" t="s">
        <v>11</v>
      </c>
      <c r="E18" s="5">
        <v>9.60384787E9</v>
      </c>
      <c r="F18" s="6" t="s">
        <v>44</v>
      </c>
      <c r="G18" s="5">
        <v>93.0</v>
      </c>
      <c r="H18" s="5">
        <v>94.5</v>
      </c>
      <c r="I18" s="5"/>
      <c r="J18" s="5">
        <v>7.8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5">
        <v>18.0</v>
      </c>
      <c r="B19" s="2" t="s">
        <v>45</v>
      </c>
      <c r="C19" s="3">
        <v>1.60114732027E11</v>
      </c>
      <c r="D19" s="5" t="s">
        <v>11</v>
      </c>
      <c r="E19" s="5">
        <v>8.686650068E9</v>
      </c>
      <c r="F19" s="6" t="s">
        <v>46</v>
      </c>
      <c r="G19" s="5">
        <v>87.0</v>
      </c>
      <c r="H19" s="5">
        <v>85.3</v>
      </c>
      <c r="I19" s="5"/>
      <c r="J19" s="5">
        <v>6.67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5">
        <v>19.0</v>
      </c>
      <c r="B20" s="2" t="s">
        <v>47</v>
      </c>
      <c r="C20" s="3">
        <v>1.60114732029E11</v>
      </c>
      <c r="D20" s="5" t="s">
        <v>11</v>
      </c>
      <c r="E20" s="5">
        <v>9.010307402E9</v>
      </c>
      <c r="F20" s="8" t="s">
        <v>48</v>
      </c>
      <c r="G20" s="5">
        <v>97.0</v>
      </c>
      <c r="H20" s="5">
        <v>95.2</v>
      </c>
      <c r="I20" s="5"/>
      <c r="J20" s="5">
        <v>7.46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0" customHeight="1">
      <c r="A21" s="5">
        <v>20.0</v>
      </c>
      <c r="B21" s="2" t="s">
        <v>49</v>
      </c>
      <c r="C21" s="3">
        <v>1.6011473203E11</v>
      </c>
      <c r="D21" s="5" t="s">
        <v>11</v>
      </c>
      <c r="E21" s="5">
        <v>8.184988277E9</v>
      </c>
      <c r="F21" s="6" t="s">
        <v>50</v>
      </c>
      <c r="G21" s="5">
        <v>87.0</v>
      </c>
      <c r="H21" s="5">
        <v>95.5</v>
      </c>
      <c r="I21" s="5"/>
      <c r="J21" s="5">
        <v>8.21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5">
        <v>21.0</v>
      </c>
      <c r="B22" s="2" t="s">
        <v>51</v>
      </c>
      <c r="C22" s="3">
        <v>1.60114732031E11</v>
      </c>
      <c r="D22" s="5" t="s">
        <v>11</v>
      </c>
      <c r="E22" s="5">
        <v>9.848744279E9</v>
      </c>
      <c r="F22" s="6" t="s">
        <v>52</v>
      </c>
      <c r="G22" s="5">
        <v>82.0</v>
      </c>
      <c r="H22" s="5">
        <v>82.2</v>
      </c>
      <c r="I22" s="5"/>
      <c r="J22" s="5">
        <v>6.6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5">
        <v>22.0</v>
      </c>
      <c r="B23" s="2" t="s">
        <v>53</v>
      </c>
      <c r="C23" s="3">
        <v>1.60114732032E11</v>
      </c>
      <c r="D23" s="5" t="s">
        <v>11</v>
      </c>
      <c r="E23" s="5">
        <v>9.160542266E9</v>
      </c>
      <c r="F23" s="6" t="s">
        <v>54</v>
      </c>
      <c r="G23" s="5">
        <v>85.0</v>
      </c>
      <c r="H23" s="5">
        <v>80.0</v>
      </c>
      <c r="I23" s="5"/>
      <c r="J23" s="5">
        <v>6.5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5">
        <v>23.0</v>
      </c>
      <c r="B24" s="2" t="s">
        <v>55</v>
      </c>
      <c r="C24" s="3">
        <v>1.60114732033E11</v>
      </c>
      <c r="D24" s="5" t="s">
        <v>11</v>
      </c>
      <c r="E24" s="5">
        <v>9.502982772E9</v>
      </c>
      <c r="F24" s="6" t="s">
        <v>56</v>
      </c>
      <c r="G24" s="5">
        <v>97.0</v>
      </c>
      <c r="H24" s="5">
        <v>96.3</v>
      </c>
      <c r="I24" s="5"/>
      <c r="J24" s="5">
        <v>9.11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0" customHeight="1">
      <c r="A25" s="5">
        <v>24.0</v>
      </c>
      <c r="B25" s="2" t="s">
        <v>57</v>
      </c>
      <c r="C25" s="3">
        <v>1.60114732034E11</v>
      </c>
      <c r="D25" s="5" t="s">
        <v>11</v>
      </c>
      <c r="E25" s="5">
        <v>7.680000359E9</v>
      </c>
      <c r="F25" s="6" t="s">
        <v>58</v>
      </c>
      <c r="G25" s="5">
        <v>72.2</v>
      </c>
      <c r="H25" s="5">
        <v>85.2</v>
      </c>
      <c r="I25" s="5"/>
      <c r="J25" s="5">
        <v>6.63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5">
        <v>25.0</v>
      </c>
      <c r="B26" s="2" t="s">
        <v>59</v>
      </c>
      <c r="C26" s="3">
        <v>1.60114732035E11</v>
      </c>
      <c r="D26" s="5" t="s">
        <v>11</v>
      </c>
      <c r="E26" s="5">
        <v>7.729828943E9</v>
      </c>
      <c r="F26" s="6" t="s">
        <v>60</v>
      </c>
      <c r="G26" s="5">
        <v>84.5</v>
      </c>
      <c r="H26" s="5">
        <v>92.2</v>
      </c>
      <c r="I26" s="5"/>
      <c r="J26" s="5">
        <v>8.0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5">
        <v>26.0</v>
      </c>
      <c r="B27" s="2" t="s">
        <v>61</v>
      </c>
      <c r="C27" s="3">
        <v>1.60114732036E11</v>
      </c>
      <c r="D27" s="5" t="s">
        <v>11</v>
      </c>
      <c r="E27" s="5">
        <v>9.701431316E9</v>
      </c>
      <c r="F27" s="6" t="s">
        <v>62</v>
      </c>
      <c r="G27" s="5">
        <v>88.0</v>
      </c>
      <c r="H27" s="5">
        <v>94.4</v>
      </c>
      <c r="I27" s="5"/>
      <c r="J27" s="5">
        <v>7.17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5">
        <v>27.0</v>
      </c>
      <c r="B28" s="2" t="s">
        <v>63</v>
      </c>
      <c r="C28" s="3">
        <v>1.60114732037E11</v>
      </c>
      <c r="D28" s="5" t="s">
        <v>11</v>
      </c>
      <c r="E28" s="5">
        <v>9.440006896E9</v>
      </c>
      <c r="F28" s="6" t="s">
        <v>64</v>
      </c>
      <c r="G28" s="5">
        <v>85.0</v>
      </c>
      <c r="H28" s="5">
        <v>91.5</v>
      </c>
      <c r="I28" s="5"/>
      <c r="J28" s="5">
        <v>6.31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0" customHeight="1">
      <c r="A29" s="5">
        <v>28.0</v>
      </c>
      <c r="B29" s="2" t="s">
        <v>65</v>
      </c>
      <c r="C29" s="3">
        <v>1.60114732039E11</v>
      </c>
      <c r="D29" s="5" t="s">
        <v>11</v>
      </c>
      <c r="E29" s="5">
        <v>9.701535444E9</v>
      </c>
      <c r="F29" s="6" t="s">
        <v>66</v>
      </c>
      <c r="G29" s="5">
        <v>88.0</v>
      </c>
      <c r="H29" s="5">
        <v>92.8</v>
      </c>
      <c r="I29" s="5"/>
      <c r="J29" s="5">
        <v>7.532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5">
        <v>29.0</v>
      </c>
      <c r="B30" s="2" t="s">
        <v>67</v>
      </c>
      <c r="C30" s="3">
        <v>1.60114732042E11</v>
      </c>
      <c r="D30" s="5" t="s">
        <v>11</v>
      </c>
      <c r="E30" s="5">
        <v>8.498959599E9</v>
      </c>
      <c r="F30" s="6" t="s">
        <v>68</v>
      </c>
      <c r="G30" s="5">
        <v>87.0</v>
      </c>
      <c r="H30" s="5">
        <v>87.0</v>
      </c>
      <c r="I30" s="5"/>
      <c r="J30" s="5">
        <v>7.0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5">
        <v>30.0</v>
      </c>
      <c r="B31" s="2" t="s">
        <v>69</v>
      </c>
      <c r="C31" s="3">
        <v>1.60114732043E11</v>
      </c>
      <c r="D31" s="5" t="s">
        <v>11</v>
      </c>
      <c r="E31" s="5">
        <v>7.032542354E9</v>
      </c>
      <c r="F31" s="6" t="s">
        <v>70</v>
      </c>
      <c r="G31" s="5">
        <v>60.0</v>
      </c>
      <c r="H31" s="5">
        <v>85.7</v>
      </c>
      <c r="I31" s="5"/>
      <c r="J31" s="5">
        <v>6.37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5">
        <v>31.0</v>
      </c>
      <c r="B32" s="2" t="s">
        <v>71</v>
      </c>
      <c r="C32" s="3">
        <v>1.60114732044E11</v>
      </c>
      <c r="D32" s="5" t="s">
        <v>11</v>
      </c>
      <c r="E32" s="5">
        <v>9.94873047E9</v>
      </c>
      <c r="F32" s="6" t="s">
        <v>72</v>
      </c>
      <c r="G32" s="5">
        <v>90.25</v>
      </c>
      <c r="H32" s="5">
        <v>98.3</v>
      </c>
      <c r="I32" s="5"/>
      <c r="J32" s="5">
        <v>8.12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5">
        <v>32.0</v>
      </c>
      <c r="B33" s="2" t="s">
        <v>73</v>
      </c>
      <c r="C33" s="3">
        <v>1.60114732045E11</v>
      </c>
      <c r="D33" s="5" t="s">
        <v>11</v>
      </c>
      <c r="E33" s="5">
        <v>9.010940063E9</v>
      </c>
      <c r="F33" s="6" t="s">
        <v>74</v>
      </c>
      <c r="G33" s="5">
        <v>90.0</v>
      </c>
      <c r="H33" s="5">
        <v>93.8</v>
      </c>
      <c r="I33" s="5"/>
      <c r="J33" s="5">
        <v>7.88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5">
        <v>33.0</v>
      </c>
      <c r="B34" s="2" t="s">
        <v>75</v>
      </c>
      <c r="C34" s="3">
        <v>1.60114732046E11</v>
      </c>
      <c r="D34" s="5" t="s">
        <v>11</v>
      </c>
      <c r="E34" s="5">
        <v>8.185813977E9</v>
      </c>
      <c r="F34" s="6" t="s">
        <v>76</v>
      </c>
      <c r="G34" s="5">
        <v>93.1</v>
      </c>
      <c r="H34" s="5">
        <v>93.3</v>
      </c>
      <c r="I34" s="5"/>
      <c r="J34" s="5">
        <v>6.9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0" customHeight="1">
      <c r="A35" s="5">
        <v>34.0</v>
      </c>
      <c r="B35" s="2" t="s">
        <v>77</v>
      </c>
      <c r="C35" s="3">
        <v>1.60114732047E11</v>
      </c>
      <c r="D35" s="5" t="s">
        <v>11</v>
      </c>
      <c r="E35" s="5">
        <v>8.500170029E9</v>
      </c>
      <c r="F35" s="6" t="s">
        <v>78</v>
      </c>
      <c r="G35" s="5">
        <v>98.0</v>
      </c>
      <c r="H35" s="5">
        <v>98.1</v>
      </c>
      <c r="I35" s="5"/>
      <c r="J35" s="5">
        <v>8.73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5">
        <v>35.0</v>
      </c>
      <c r="B36" s="2" t="s">
        <v>79</v>
      </c>
      <c r="C36" s="3">
        <v>1.60114732048E11</v>
      </c>
      <c r="D36" s="5" t="s">
        <v>11</v>
      </c>
      <c r="E36" s="5">
        <v>9.030737463E9</v>
      </c>
      <c r="F36" s="6" t="s">
        <v>80</v>
      </c>
      <c r="G36" s="5">
        <v>85.5</v>
      </c>
      <c r="H36" s="5">
        <v>96.6</v>
      </c>
      <c r="I36" s="5"/>
      <c r="J36" s="5">
        <v>9.26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0" customHeight="1">
      <c r="A37" s="5">
        <v>36.0</v>
      </c>
      <c r="B37" s="2" t="s">
        <v>81</v>
      </c>
      <c r="C37" s="3">
        <v>1.6011473205E11</v>
      </c>
      <c r="D37" s="5" t="s">
        <v>11</v>
      </c>
      <c r="E37" s="5">
        <v>9.581362625E9</v>
      </c>
      <c r="F37" s="6" t="s">
        <v>82</v>
      </c>
      <c r="G37" s="5">
        <v>94.0</v>
      </c>
      <c r="H37" s="5">
        <v>95.9</v>
      </c>
      <c r="I37" s="5"/>
      <c r="J37" s="5">
        <v>7.24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5">
        <v>37.0</v>
      </c>
      <c r="B38" s="2" t="s">
        <v>83</v>
      </c>
      <c r="C38" s="3">
        <v>1.60114732051E11</v>
      </c>
      <c r="D38" s="5" t="s">
        <v>11</v>
      </c>
      <c r="E38" s="5">
        <v>9.676876977E9</v>
      </c>
      <c r="F38" s="6" t="s">
        <v>84</v>
      </c>
      <c r="G38" s="5">
        <v>93.0</v>
      </c>
      <c r="H38" s="5">
        <v>94.3</v>
      </c>
      <c r="I38" s="5"/>
      <c r="J38" s="5">
        <v>7.9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5">
        <v>38.0</v>
      </c>
      <c r="B39" s="2" t="s">
        <v>85</v>
      </c>
      <c r="C39" s="3">
        <v>1.60114732055E11</v>
      </c>
      <c r="D39" s="5" t="s">
        <v>11</v>
      </c>
      <c r="E39" s="5">
        <v>9.676439283E9</v>
      </c>
      <c r="F39" s="6" t="s">
        <v>86</v>
      </c>
      <c r="G39" s="5">
        <v>98.0</v>
      </c>
      <c r="H39" s="5">
        <v>96.8</v>
      </c>
      <c r="I39" s="5"/>
      <c r="J39" s="5">
        <v>7.32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0" customHeight="1">
      <c r="A40" s="5">
        <v>39.0</v>
      </c>
      <c r="B40" s="2" t="s">
        <v>87</v>
      </c>
      <c r="C40" s="3">
        <v>1.60114732056E11</v>
      </c>
      <c r="D40" s="5" t="s">
        <v>11</v>
      </c>
      <c r="E40" s="5">
        <v>9.394225111E9</v>
      </c>
      <c r="F40" s="6" t="s">
        <v>88</v>
      </c>
      <c r="G40" s="5">
        <v>93.0</v>
      </c>
      <c r="H40" s="5">
        <v>92.9</v>
      </c>
      <c r="I40" s="5"/>
      <c r="J40" s="5">
        <v>7.29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8.0" customHeight="1">
      <c r="A41" s="5">
        <v>40.0</v>
      </c>
      <c r="B41" s="2" t="s">
        <v>89</v>
      </c>
      <c r="C41" s="3">
        <v>1.60114732057E11</v>
      </c>
      <c r="D41" s="5" t="s">
        <v>11</v>
      </c>
      <c r="E41" s="5">
        <v>7.032161322E9</v>
      </c>
      <c r="F41" s="6" t="s">
        <v>90</v>
      </c>
      <c r="G41" s="5">
        <v>97.0</v>
      </c>
      <c r="H41" s="5">
        <v>95.2</v>
      </c>
      <c r="I41" s="5"/>
      <c r="J41" s="5">
        <v>8.19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0" customHeight="1">
      <c r="A42" s="5">
        <v>41.0</v>
      </c>
      <c r="B42" s="2" t="s">
        <v>91</v>
      </c>
      <c r="C42" s="3">
        <v>1.60114732058E11</v>
      </c>
      <c r="D42" s="5" t="s">
        <v>11</v>
      </c>
      <c r="E42" s="5">
        <v>9.550160649E9</v>
      </c>
      <c r="F42" s="6" t="s">
        <v>92</v>
      </c>
      <c r="G42" s="5">
        <v>93.0</v>
      </c>
      <c r="H42" s="5">
        <v>93.9</v>
      </c>
      <c r="I42" s="5"/>
      <c r="J42" s="5">
        <v>7.25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0" customHeight="1">
      <c r="A43" s="5">
        <v>42.0</v>
      </c>
      <c r="B43" s="2" t="s">
        <v>93</v>
      </c>
      <c r="C43" s="3">
        <v>1.60114732301E11</v>
      </c>
      <c r="D43" s="5" t="s">
        <v>11</v>
      </c>
      <c r="E43" s="5">
        <v>9.492722642E9</v>
      </c>
      <c r="F43" s="6" t="s">
        <v>94</v>
      </c>
      <c r="G43" s="5">
        <v>95.0</v>
      </c>
      <c r="H43" s="5"/>
      <c r="I43" s="5">
        <v>86.06</v>
      </c>
      <c r="J43" s="5">
        <v>8.07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0" customHeight="1">
      <c r="A44" s="5">
        <v>43.0</v>
      </c>
      <c r="B44" s="2" t="s">
        <v>95</v>
      </c>
      <c r="C44" s="3">
        <v>1.60114732302E11</v>
      </c>
      <c r="D44" s="5" t="s">
        <v>11</v>
      </c>
      <c r="E44" s="5">
        <v>9.492111059E9</v>
      </c>
      <c r="F44" s="6" t="s">
        <v>96</v>
      </c>
      <c r="G44" s="5">
        <v>88.0</v>
      </c>
      <c r="H44" s="5"/>
      <c r="I44" s="5">
        <v>87.5</v>
      </c>
      <c r="J44" s="5">
        <v>8.5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0" customHeight="1">
      <c r="A45" s="5">
        <v>44.0</v>
      </c>
      <c r="B45" s="2" t="s">
        <v>97</v>
      </c>
      <c r="C45" s="3">
        <v>1.60114732303E11</v>
      </c>
      <c r="D45" s="5" t="s">
        <v>11</v>
      </c>
      <c r="E45" s="5">
        <v>9.966439723E9</v>
      </c>
      <c r="F45" s="6" t="s">
        <v>98</v>
      </c>
      <c r="G45" s="5">
        <v>85.0</v>
      </c>
      <c r="H45" s="5"/>
      <c r="I45" s="5">
        <v>83.0</v>
      </c>
      <c r="J45" s="5">
        <v>7.9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0" customHeight="1">
      <c r="A46" s="5">
        <v>45.0</v>
      </c>
      <c r="B46" s="2" t="s">
        <v>99</v>
      </c>
      <c r="C46" s="3">
        <v>1.60114732304E11</v>
      </c>
      <c r="D46" s="5" t="s">
        <v>11</v>
      </c>
      <c r="E46" s="5">
        <v>9.542589122E9</v>
      </c>
      <c r="F46" s="6" t="s">
        <v>100</v>
      </c>
      <c r="G46" s="5">
        <v>95.0</v>
      </c>
      <c r="H46" s="5"/>
      <c r="I46" s="5">
        <v>85.03</v>
      </c>
      <c r="J46" s="5">
        <v>7.98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8.0" customHeight="1">
      <c r="A47" s="5">
        <v>46.0</v>
      </c>
      <c r="B47" s="2" t="s">
        <v>101</v>
      </c>
      <c r="C47" s="3">
        <v>1.60114732305E11</v>
      </c>
      <c r="D47" s="5" t="s">
        <v>11</v>
      </c>
      <c r="E47" s="5">
        <v>9.949912262E9</v>
      </c>
      <c r="F47" s="6" t="s">
        <v>102</v>
      </c>
      <c r="G47" s="5">
        <v>90.3</v>
      </c>
      <c r="H47" s="5"/>
      <c r="I47" s="5">
        <v>88.56</v>
      </c>
      <c r="J47" s="5">
        <v>8.33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0" customHeight="1">
      <c r="A48" s="5">
        <v>47.0</v>
      </c>
      <c r="B48" s="2" t="s">
        <v>103</v>
      </c>
      <c r="C48" s="3">
        <v>1.60114732306E11</v>
      </c>
      <c r="D48" s="5" t="s">
        <v>11</v>
      </c>
      <c r="E48" s="5">
        <v>9.573302295E9</v>
      </c>
      <c r="F48" s="6" t="s">
        <v>104</v>
      </c>
      <c r="G48" s="5">
        <v>70.0</v>
      </c>
      <c r="H48" s="5"/>
      <c r="I48" s="5">
        <v>85.65</v>
      </c>
      <c r="J48" s="5">
        <v>7.7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0" customHeight="1">
      <c r="A49" s="5">
        <v>48.0</v>
      </c>
      <c r="B49" s="2" t="s">
        <v>105</v>
      </c>
      <c r="C49" s="3">
        <v>1.60114732307E11</v>
      </c>
      <c r="D49" s="5" t="s">
        <v>11</v>
      </c>
      <c r="E49" s="5">
        <v>9.052945594E9</v>
      </c>
      <c r="F49" s="6" t="s">
        <v>106</v>
      </c>
      <c r="G49" s="5">
        <v>95.0</v>
      </c>
      <c r="H49" s="5"/>
      <c r="I49" s="5">
        <v>85.0</v>
      </c>
      <c r="J49" s="5">
        <v>8.71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0" customHeight="1">
      <c r="A50" s="5">
        <v>49.0</v>
      </c>
      <c r="B50" s="2" t="s">
        <v>107</v>
      </c>
      <c r="C50" s="3">
        <v>1.60114732308E11</v>
      </c>
      <c r="D50" s="5" t="s">
        <v>11</v>
      </c>
      <c r="E50" s="5">
        <v>8.106207613E9</v>
      </c>
      <c r="F50" s="6" t="s">
        <v>108</v>
      </c>
      <c r="G50" s="5">
        <v>90.25</v>
      </c>
      <c r="H50" s="5"/>
      <c r="I50" s="5">
        <v>89.0</v>
      </c>
      <c r="J50" s="5">
        <v>8.3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5">
        <v>50.0</v>
      </c>
      <c r="B51" s="2" t="s">
        <v>109</v>
      </c>
      <c r="C51" s="3">
        <v>1.60114732309E11</v>
      </c>
      <c r="D51" s="5" t="s">
        <v>11</v>
      </c>
      <c r="E51" s="5">
        <v>9.01031524E9</v>
      </c>
      <c r="F51" s="6" t="s">
        <v>110</v>
      </c>
      <c r="G51" s="5">
        <v>81.0</v>
      </c>
      <c r="H51" s="5"/>
      <c r="I51" s="5">
        <v>87.75</v>
      </c>
      <c r="J51" s="5">
        <v>7.96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5">
        <v>51.0</v>
      </c>
      <c r="B52" s="2" t="s">
        <v>111</v>
      </c>
      <c r="C52" s="3">
        <v>1.6011473231E11</v>
      </c>
      <c r="D52" s="5" t="s">
        <v>11</v>
      </c>
      <c r="E52" s="5">
        <v>8.125828814E9</v>
      </c>
      <c r="F52" s="6" t="s">
        <v>112</v>
      </c>
      <c r="G52" s="5">
        <v>98.0</v>
      </c>
      <c r="H52" s="5"/>
      <c r="I52" s="5">
        <v>87.25</v>
      </c>
      <c r="J52" s="5">
        <v>8.05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8.0" customHeight="1">
      <c r="A53" s="5">
        <v>52.0</v>
      </c>
      <c r="B53" s="2" t="s">
        <v>113</v>
      </c>
      <c r="C53" s="3">
        <v>1.60114732311E11</v>
      </c>
      <c r="D53" s="5" t="s">
        <v>11</v>
      </c>
      <c r="E53" s="5">
        <v>9.100161066E9</v>
      </c>
      <c r="F53" s="6" t="s">
        <v>114</v>
      </c>
      <c r="G53" s="5">
        <v>90.25</v>
      </c>
      <c r="H53" s="5"/>
      <c r="I53" s="5">
        <v>90.91</v>
      </c>
      <c r="J53" s="5">
        <v>7.83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0" customHeight="1">
      <c r="A54" s="5">
        <v>53.0</v>
      </c>
      <c r="B54" s="2" t="s">
        <v>115</v>
      </c>
      <c r="C54" s="3">
        <v>1.60114732312E11</v>
      </c>
      <c r="D54" s="5" t="s">
        <v>11</v>
      </c>
      <c r="E54" s="5">
        <v>8.897259123E9</v>
      </c>
      <c r="F54" s="6" t="s">
        <v>116</v>
      </c>
      <c r="G54" s="5">
        <v>85.5</v>
      </c>
      <c r="H54" s="5"/>
      <c r="I54" s="5">
        <v>79.38</v>
      </c>
      <c r="J54" s="5">
        <v>7.25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9"/>
      <c r="B55" s="10"/>
      <c r="C55" s="11"/>
      <c r="D55" s="9"/>
      <c r="E55" s="10"/>
      <c r="F55" s="12"/>
      <c r="G55" s="9"/>
      <c r="H55" s="9"/>
      <c r="I55" s="9"/>
      <c r="J55" s="9"/>
    </row>
    <row r="56" ht="14.25" customHeight="1">
      <c r="A56" s="9"/>
      <c r="B56" s="10"/>
      <c r="C56" s="11"/>
      <c r="D56" s="9"/>
      <c r="E56" s="10"/>
      <c r="F56" s="12"/>
      <c r="G56" s="9"/>
      <c r="H56" s="9"/>
      <c r="I56" s="9"/>
      <c r="J56" s="9"/>
    </row>
    <row r="57" ht="14.25" customHeight="1">
      <c r="A57" s="9"/>
      <c r="B57" s="10"/>
      <c r="C57" s="11"/>
      <c r="D57" s="9"/>
      <c r="E57" s="10"/>
      <c r="F57" s="12"/>
      <c r="G57" s="9"/>
      <c r="H57" s="9"/>
      <c r="I57" s="9"/>
      <c r="J57" s="9"/>
    </row>
    <row r="58" ht="14.25" customHeight="1">
      <c r="A58" s="9"/>
      <c r="B58" s="10"/>
      <c r="C58" s="11"/>
      <c r="D58" s="9"/>
      <c r="E58" s="10"/>
      <c r="F58" s="12"/>
      <c r="G58" s="9"/>
      <c r="H58" s="9"/>
      <c r="I58" s="9"/>
      <c r="J58" s="9"/>
    </row>
    <row r="59" ht="14.25" customHeight="1">
      <c r="A59" s="9"/>
      <c r="B59" s="10"/>
      <c r="C59" s="11"/>
      <c r="D59" s="9"/>
      <c r="E59" s="10"/>
      <c r="F59" s="12"/>
      <c r="G59" s="9"/>
      <c r="H59" s="9"/>
      <c r="I59" s="9"/>
      <c r="J59" s="9"/>
    </row>
    <row r="60" ht="14.25" customHeight="1">
      <c r="A60" s="9"/>
      <c r="B60" s="10"/>
      <c r="C60" s="11"/>
      <c r="D60" s="9"/>
      <c r="E60" s="10"/>
      <c r="F60" s="12"/>
      <c r="G60" s="9"/>
      <c r="H60" s="9"/>
      <c r="I60" s="9"/>
      <c r="J60" s="9"/>
    </row>
    <row r="61" ht="14.25" customHeight="1">
      <c r="A61" s="9"/>
      <c r="B61" s="10"/>
      <c r="C61" s="11"/>
      <c r="D61" s="9"/>
      <c r="E61" s="10"/>
      <c r="F61" s="12"/>
      <c r="G61" s="9"/>
      <c r="H61" s="9"/>
      <c r="I61" s="9"/>
      <c r="J61" s="9"/>
    </row>
    <row r="62" ht="14.25" customHeight="1">
      <c r="A62" s="9"/>
      <c r="B62" s="10"/>
      <c r="C62" s="11"/>
      <c r="D62" s="9"/>
      <c r="E62" s="10"/>
      <c r="F62" s="12"/>
      <c r="G62" s="9"/>
      <c r="H62" s="9"/>
      <c r="I62" s="9"/>
      <c r="J62" s="9"/>
    </row>
    <row r="63" ht="14.25" customHeight="1">
      <c r="A63" s="9"/>
      <c r="B63" s="10"/>
      <c r="C63" s="11"/>
      <c r="D63" s="9"/>
      <c r="E63" s="10"/>
      <c r="F63" s="12"/>
      <c r="G63" s="9"/>
      <c r="H63" s="9"/>
      <c r="I63" s="9"/>
      <c r="J63" s="9"/>
    </row>
    <row r="64" ht="14.25" customHeight="1">
      <c r="A64" s="9"/>
      <c r="B64" s="10"/>
      <c r="C64" s="11"/>
      <c r="D64" s="9"/>
      <c r="E64" s="10"/>
      <c r="F64" s="12"/>
      <c r="G64" s="9"/>
      <c r="H64" s="9"/>
      <c r="I64" s="9"/>
      <c r="J64" s="9"/>
    </row>
    <row r="65" ht="14.25" customHeight="1">
      <c r="A65" s="9"/>
      <c r="B65" s="10"/>
      <c r="C65" s="11"/>
      <c r="D65" s="9"/>
      <c r="E65" s="10"/>
      <c r="F65" s="12"/>
      <c r="G65" s="9"/>
      <c r="H65" s="9"/>
      <c r="I65" s="9"/>
      <c r="J65" s="9"/>
    </row>
    <row r="66" ht="14.25" customHeight="1">
      <c r="A66" s="9"/>
      <c r="B66" s="10"/>
      <c r="C66" s="11"/>
      <c r="D66" s="9"/>
      <c r="E66" s="10"/>
      <c r="F66" s="12"/>
      <c r="G66" s="9"/>
      <c r="H66" s="9"/>
      <c r="I66" s="9"/>
      <c r="J66" s="9"/>
    </row>
    <row r="67" ht="14.25" customHeight="1">
      <c r="A67" s="9"/>
      <c r="B67" s="10"/>
      <c r="C67" s="11"/>
      <c r="D67" s="9"/>
      <c r="E67" s="10"/>
      <c r="F67" s="12"/>
      <c r="G67" s="9"/>
      <c r="H67" s="9"/>
      <c r="I67" s="9"/>
      <c r="J67" s="9"/>
    </row>
    <row r="68" ht="14.25" customHeight="1">
      <c r="A68" s="9"/>
      <c r="B68" s="10"/>
      <c r="C68" s="11"/>
      <c r="D68" s="9"/>
      <c r="E68" s="10"/>
      <c r="F68" s="12"/>
      <c r="G68" s="9"/>
      <c r="H68" s="9"/>
      <c r="I68" s="9"/>
      <c r="J68" s="9"/>
    </row>
    <row r="69" ht="14.25" customHeight="1">
      <c r="A69" s="9"/>
      <c r="B69" s="10"/>
      <c r="C69" s="11"/>
      <c r="D69" s="9"/>
      <c r="E69" s="10"/>
      <c r="F69" s="12"/>
      <c r="G69" s="9"/>
      <c r="H69" s="9"/>
      <c r="I69" s="9"/>
      <c r="J69" s="9"/>
    </row>
    <row r="70" ht="14.25" customHeight="1">
      <c r="A70" s="9"/>
      <c r="B70" s="10"/>
      <c r="C70" s="11"/>
      <c r="D70" s="9"/>
      <c r="E70" s="10"/>
      <c r="F70" s="12"/>
      <c r="G70" s="9"/>
      <c r="H70" s="9"/>
      <c r="I70" s="9"/>
      <c r="J70" s="9"/>
    </row>
    <row r="71" ht="14.25" customHeight="1">
      <c r="A71" s="9"/>
      <c r="B71" s="10"/>
      <c r="C71" s="11"/>
      <c r="D71" s="9"/>
      <c r="E71" s="10"/>
      <c r="F71" s="12"/>
      <c r="G71" s="9"/>
      <c r="H71" s="9"/>
      <c r="I71" s="9"/>
      <c r="J71" s="9"/>
    </row>
    <row r="72" ht="14.25" customHeight="1">
      <c r="A72" s="9"/>
      <c r="B72" s="10"/>
      <c r="C72" s="11"/>
      <c r="D72" s="9"/>
      <c r="E72" s="10"/>
      <c r="F72" s="12"/>
      <c r="G72" s="9"/>
      <c r="H72" s="9"/>
      <c r="I72" s="9"/>
      <c r="J72" s="9"/>
    </row>
    <row r="73" ht="14.25" customHeight="1">
      <c r="A73" s="9"/>
      <c r="B73" s="10"/>
      <c r="C73" s="11"/>
      <c r="D73" s="9"/>
      <c r="E73" s="10"/>
      <c r="F73" s="12"/>
      <c r="G73" s="9"/>
      <c r="H73" s="9"/>
      <c r="I73" s="9"/>
      <c r="J73" s="9"/>
    </row>
    <row r="74" ht="14.25" customHeight="1">
      <c r="A74" s="9"/>
      <c r="B74" s="10"/>
      <c r="C74" s="11"/>
      <c r="D74" s="9"/>
      <c r="E74" s="10"/>
      <c r="F74" s="12"/>
      <c r="G74" s="9"/>
      <c r="H74" s="9"/>
      <c r="I74" s="9"/>
      <c r="J74" s="9"/>
    </row>
    <row r="75" ht="14.25" customHeight="1">
      <c r="A75" s="9"/>
      <c r="B75" s="10"/>
      <c r="C75" s="11"/>
      <c r="D75" s="9"/>
      <c r="E75" s="10"/>
      <c r="F75" s="12"/>
      <c r="G75" s="9"/>
      <c r="H75" s="9"/>
      <c r="I75" s="9"/>
      <c r="J75" s="9"/>
    </row>
    <row r="76" ht="14.25" customHeight="1">
      <c r="A76" s="9"/>
      <c r="B76" s="10"/>
      <c r="C76" s="11"/>
      <c r="D76" s="9"/>
      <c r="E76" s="10"/>
      <c r="F76" s="12"/>
      <c r="G76" s="9"/>
      <c r="H76" s="9"/>
      <c r="I76" s="9"/>
      <c r="J76" s="9"/>
    </row>
    <row r="77" ht="14.25" customHeight="1">
      <c r="A77" s="9"/>
      <c r="B77" s="10"/>
      <c r="C77" s="11"/>
      <c r="D77" s="9"/>
      <c r="E77" s="10"/>
      <c r="F77" s="12"/>
      <c r="G77" s="9"/>
      <c r="H77" s="9"/>
      <c r="I77" s="9"/>
      <c r="J77" s="9"/>
    </row>
    <row r="78" ht="14.25" customHeight="1">
      <c r="A78" s="9"/>
      <c r="B78" s="10"/>
      <c r="C78" s="11"/>
      <c r="D78" s="9"/>
      <c r="E78" s="10"/>
      <c r="F78" s="12"/>
      <c r="G78" s="9"/>
      <c r="H78" s="9"/>
      <c r="I78" s="9"/>
      <c r="J78" s="9"/>
    </row>
    <row r="79" ht="14.25" customHeight="1">
      <c r="A79" s="9"/>
      <c r="B79" s="10"/>
      <c r="C79" s="11"/>
      <c r="D79" s="9"/>
      <c r="E79" s="10"/>
      <c r="F79" s="12"/>
      <c r="G79" s="9"/>
      <c r="H79" s="9"/>
      <c r="I79" s="9"/>
      <c r="J79" s="9"/>
    </row>
    <row r="80" ht="14.25" customHeight="1">
      <c r="A80" s="9"/>
      <c r="B80" s="10"/>
      <c r="C80" s="11"/>
      <c r="D80" s="9"/>
      <c r="E80" s="10"/>
      <c r="F80" s="12"/>
      <c r="G80" s="9"/>
      <c r="H80" s="9"/>
      <c r="I80" s="9"/>
      <c r="J80" s="9"/>
    </row>
    <row r="81" ht="14.25" customHeight="1">
      <c r="A81" s="9"/>
      <c r="B81" s="10"/>
      <c r="C81" s="11"/>
      <c r="D81" s="9"/>
      <c r="E81" s="10"/>
      <c r="F81" s="12"/>
      <c r="G81" s="9"/>
      <c r="H81" s="9"/>
      <c r="I81" s="9"/>
      <c r="J81" s="9"/>
    </row>
    <row r="82" ht="14.25" customHeight="1">
      <c r="A82" s="9"/>
      <c r="B82" s="10"/>
      <c r="C82" s="11"/>
      <c r="D82" s="9"/>
      <c r="E82" s="10"/>
      <c r="F82" s="12"/>
      <c r="G82" s="9"/>
      <c r="H82" s="9"/>
      <c r="I82" s="9"/>
      <c r="J82" s="9"/>
    </row>
    <row r="83" ht="14.25" customHeight="1">
      <c r="A83" s="9"/>
      <c r="B83" s="10"/>
      <c r="C83" s="11"/>
      <c r="D83" s="9"/>
      <c r="E83" s="10"/>
      <c r="F83" s="12"/>
      <c r="G83" s="9"/>
      <c r="H83" s="9"/>
      <c r="I83" s="9"/>
      <c r="J83" s="9"/>
    </row>
    <row r="84" ht="14.25" customHeight="1">
      <c r="A84" s="9"/>
      <c r="B84" s="10"/>
      <c r="C84" s="11"/>
      <c r="D84" s="9"/>
      <c r="E84" s="10"/>
      <c r="F84" s="12"/>
      <c r="G84" s="9"/>
      <c r="H84" s="9"/>
      <c r="I84" s="9"/>
      <c r="J84" s="9"/>
    </row>
    <row r="85" ht="14.25" customHeight="1">
      <c r="A85" s="9"/>
      <c r="B85" s="10"/>
      <c r="C85" s="11"/>
      <c r="D85" s="9"/>
      <c r="E85" s="10"/>
      <c r="F85" s="12"/>
      <c r="G85" s="9"/>
      <c r="H85" s="9"/>
      <c r="I85" s="9"/>
      <c r="J85" s="9"/>
    </row>
    <row r="86" ht="14.25" customHeight="1">
      <c r="A86" s="9"/>
      <c r="B86" s="10"/>
      <c r="C86" s="11"/>
      <c r="D86" s="9"/>
      <c r="E86" s="10"/>
      <c r="F86" s="12"/>
      <c r="G86" s="9"/>
      <c r="H86" s="9"/>
      <c r="I86" s="9"/>
      <c r="J86" s="9"/>
    </row>
    <row r="87" ht="14.25" customHeight="1">
      <c r="A87" s="9"/>
      <c r="B87" s="10"/>
      <c r="C87" s="11"/>
      <c r="D87" s="9"/>
      <c r="E87" s="10"/>
      <c r="F87" s="12"/>
      <c r="G87" s="9"/>
      <c r="H87" s="9"/>
      <c r="I87" s="9"/>
      <c r="J87" s="9"/>
    </row>
    <row r="88" ht="14.25" customHeight="1">
      <c r="A88" s="9"/>
      <c r="B88" s="10"/>
      <c r="C88" s="11"/>
      <c r="D88" s="9"/>
      <c r="E88" s="10"/>
      <c r="F88" s="12"/>
      <c r="G88" s="9"/>
      <c r="H88" s="9"/>
      <c r="I88" s="9"/>
      <c r="J88" s="9"/>
    </row>
    <row r="89" ht="14.25" customHeight="1">
      <c r="A89" s="9"/>
      <c r="B89" s="10"/>
      <c r="C89" s="11"/>
      <c r="D89" s="9"/>
      <c r="E89" s="10"/>
      <c r="F89" s="12"/>
      <c r="G89" s="9"/>
      <c r="H89" s="9"/>
      <c r="I89" s="9"/>
      <c r="J89" s="9"/>
    </row>
    <row r="90" ht="14.25" customHeight="1">
      <c r="A90" s="9"/>
      <c r="B90" s="10"/>
      <c r="C90" s="11"/>
      <c r="D90" s="9"/>
      <c r="E90" s="10"/>
      <c r="F90" s="12"/>
      <c r="G90" s="9"/>
      <c r="H90" s="9"/>
      <c r="I90" s="9"/>
      <c r="J90" s="9"/>
    </row>
    <row r="91" ht="14.25" customHeight="1">
      <c r="A91" s="9"/>
      <c r="B91" s="10"/>
      <c r="C91" s="11"/>
      <c r="D91" s="9"/>
      <c r="E91" s="10"/>
      <c r="F91" s="12"/>
      <c r="G91" s="9"/>
      <c r="H91" s="9"/>
      <c r="I91" s="9"/>
      <c r="J91" s="9"/>
    </row>
    <row r="92" ht="14.25" customHeight="1">
      <c r="A92" s="9"/>
      <c r="B92" s="10"/>
      <c r="C92" s="11"/>
      <c r="D92" s="9"/>
      <c r="E92" s="10"/>
      <c r="F92" s="12"/>
      <c r="G92" s="9"/>
      <c r="H92" s="9"/>
      <c r="I92" s="9"/>
      <c r="J92" s="9"/>
    </row>
    <row r="93" ht="14.25" customHeight="1">
      <c r="A93" s="9"/>
      <c r="B93" s="10"/>
      <c r="C93" s="11"/>
      <c r="D93" s="9"/>
      <c r="E93" s="10"/>
      <c r="F93" s="12"/>
      <c r="G93" s="9"/>
      <c r="H93" s="9"/>
      <c r="I93" s="9"/>
      <c r="J93" s="9"/>
    </row>
    <row r="94" ht="14.25" customHeight="1">
      <c r="A94" s="9"/>
      <c r="B94" s="10"/>
      <c r="C94" s="11"/>
      <c r="D94" s="9"/>
      <c r="E94" s="10"/>
      <c r="F94" s="12"/>
      <c r="G94" s="9"/>
      <c r="H94" s="9"/>
      <c r="I94" s="9"/>
      <c r="J94" s="9"/>
    </row>
    <row r="95" ht="14.25" customHeight="1">
      <c r="A95" s="9"/>
      <c r="B95" s="10"/>
      <c r="C95" s="11"/>
      <c r="D95" s="9"/>
      <c r="E95" s="10"/>
      <c r="F95" s="12"/>
      <c r="G95" s="9"/>
      <c r="H95" s="9"/>
      <c r="I95" s="9"/>
      <c r="J95" s="9"/>
    </row>
    <row r="96" ht="14.25" customHeight="1">
      <c r="A96" s="9"/>
      <c r="B96" s="10"/>
      <c r="C96" s="11"/>
      <c r="D96" s="9"/>
      <c r="E96" s="10"/>
      <c r="F96" s="12"/>
      <c r="G96" s="9"/>
      <c r="H96" s="9"/>
      <c r="I96" s="9"/>
      <c r="J96" s="9"/>
    </row>
    <row r="97" ht="14.25" customHeight="1">
      <c r="A97" s="9"/>
      <c r="B97" s="10"/>
      <c r="C97" s="11"/>
      <c r="D97" s="9"/>
      <c r="E97" s="10"/>
      <c r="F97" s="12"/>
      <c r="G97" s="9"/>
      <c r="H97" s="9"/>
      <c r="I97" s="9"/>
      <c r="J97" s="9"/>
    </row>
    <row r="98" ht="14.25" customHeight="1">
      <c r="A98" s="9"/>
      <c r="B98" s="10"/>
      <c r="C98" s="11"/>
      <c r="D98" s="9"/>
      <c r="E98" s="10"/>
      <c r="F98" s="12"/>
      <c r="G98" s="9"/>
      <c r="H98" s="9"/>
      <c r="I98" s="9"/>
      <c r="J98" s="9"/>
    </row>
    <row r="99" ht="14.25" customHeight="1">
      <c r="A99" s="9"/>
      <c r="B99" s="10"/>
      <c r="C99" s="11"/>
      <c r="D99" s="9"/>
      <c r="E99" s="10"/>
      <c r="F99" s="12"/>
      <c r="G99" s="9"/>
      <c r="H99" s="9"/>
      <c r="I99" s="9"/>
      <c r="J99" s="9"/>
    </row>
    <row r="100" ht="14.25" customHeight="1">
      <c r="A100" s="9"/>
      <c r="B100" s="10"/>
      <c r="C100" s="11"/>
      <c r="D100" s="9"/>
      <c r="E100" s="10"/>
      <c r="F100" s="12"/>
      <c r="G100" s="9"/>
      <c r="H100" s="9"/>
      <c r="I100" s="9"/>
      <c r="J100" s="9"/>
    </row>
    <row r="101" ht="14.25" customHeight="1">
      <c r="A101" s="9"/>
      <c r="B101" s="10"/>
      <c r="C101" s="11"/>
      <c r="D101" s="9"/>
      <c r="E101" s="10"/>
      <c r="F101" s="12"/>
      <c r="G101" s="9"/>
      <c r="H101" s="9"/>
      <c r="I101" s="9"/>
      <c r="J101" s="9"/>
    </row>
    <row r="102" ht="14.25" customHeight="1">
      <c r="A102" s="9"/>
      <c r="B102" s="10"/>
      <c r="C102" s="11"/>
      <c r="D102" s="9"/>
      <c r="E102" s="10"/>
      <c r="F102" s="12"/>
      <c r="G102" s="9"/>
      <c r="H102" s="9"/>
      <c r="I102" s="9"/>
      <c r="J102" s="9"/>
    </row>
    <row r="103" ht="14.25" customHeight="1">
      <c r="A103" s="9"/>
      <c r="B103" s="10"/>
      <c r="C103" s="11"/>
      <c r="D103" s="9"/>
      <c r="E103" s="10"/>
      <c r="F103" s="12"/>
      <c r="G103" s="9"/>
      <c r="H103" s="9"/>
      <c r="I103" s="9"/>
      <c r="J103" s="9"/>
    </row>
    <row r="104" ht="14.25" customHeight="1">
      <c r="A104" s="9"/>
      <c r="B104" s="10"/>
      <c r="C104" s="11"/>
      <c r="D104" s="9"/>
      <c r="E104" s="10"/>
      <c r="F104" s="12"/>
      <c r="G104" s="9"/>
      <c r="H104" s="9"/>
      <c r="I104" s="9"/>
      <c r="J104" s="9"/>
    </row>
    <row r="105" ht="14.25" customHeight="1">
      <c r="A105" s="9"/>
      <c r="B105" s="10"/>
      <c r="C105" s="11"/>
      <c r="D105" s="9"/>
      <c r="E105" s="10"/>
      <c r="F105" s="12"/>
      <c r="G105" s="9"/>
      <c r="H105" s="9"/>
      <c r="I105" s="9"/>
      <c r="J105" s="9"/>
    </row>
    <row r="106" ht="14.25" customHeight="1">
      <c r="A106" s="9"/>
      <c r="B106" s="10"/>
      <c r="C106" s="11"/>
      <c r="D106" s="9"/>
      <c r="E106" s="10"/>
      <c r="F106" s="12"/>
      <c r="G106" s="9"/>
      <c r="H106" s="9"/>
      <c r="I106" s="9"/>
      <c r="J106" s="9"/>
    </row>
    <row r="107" ht="14.25" customHeight="1">
      <c r="A107" s="9"/>
      <c r="B107" s="10"/>
      <c r="C107" s="11"/>
      <c r="D107" s="9"/>
      <c r="E107" s="10"/>
      <c r="F107" s="12"/>
      <c r="G107" s="9"/>
      <c r="H107" s="9"/>
      <c r="I107" s="9"/>
      <c r="J107" s="9"/>
    </row>
    <row r="108" ht="14.25" customHeight="1">
      <c r="A108" s="9"/>
      <c r="B108" s="10"/>
      <c r="C108" s="11"/>
      <c r="D108" s="9"/>
      <c r="E108" s="10"/>
      <c r="F108" s="12"/>
      <c r="G108" s="9"/>
      <c r="H108" s="9"/>
      <c r="I108" s="9"/>
      <c r="J108" s="9"/>
    </row>
    <row r="109" ht="14.25" customHeight="1">
      <c r="A109" s="9"/>
      <c r="B109" s="10"/>
      <c r="C109" s="11"/>
      <c r="D109" s="9"/>
      <c r="E109" s="10"/>
      <c r="F109" s="12"/>
      <c r="G109" s="9"/>
      <c r="H109" s="9"/>
      <c r="I109" s="9"/>
      <c r="J109" s="9"/>
    </row>
    <row r="110" ht="14.25" customHeight="1">
      <c r="A110" s="9"/>
      <c r="B110" s="10"/>
      <c r="C110" s="11"/>
      <c r="D110" s="9"/>
      <c r="E110" s="10"/>
      <c r="F110" s="12"/>
      <c r="G110" s="9"/>
      <c r="H110" s="9"/>
      <c r="I110" s="9"/>
      <c r="J110" s="9"/>
    </row>
    <row r="111" ht="14.25" customHeight="1">
      <c r="A111" s="9"/>
      <c r="B111" s="10"/>
      <c r="C111" s="11"/>
      <c r="D111" s="9"/>
      <c r="E111" s="10"/>
      <c r="F111" s="12"/>
      <c r="G111" s="9"/>
      <c r="H111" s="9"/>
      <c r="I111" s="9"/>
      <c r="J111" s="9"/>
    </row>
    <row r="112" ht="14.25" customHeight="1">
      <c r="A112" s="9"/>
      <c r="B112" s="10"/>
      <c r="C112" s="11"/>
      <c r="D112" s="9"/>
      <c r="E112" s="10"/>
      <c r="F112" s="12"/>
      <c r="G112" s="9"/>
      <c r="H112" s="9"/>
      <c r="I112" s="9"/>
      <c r="J112" s="9"/>
    </row>
    <row r="113" ht="14.25" customHeight="1">
      <c r="A113" s="9"/>
      <c r="B113" s="10"/>
      <c r="C113" s="11"/>
      <c r="D113" s="9"/>
      <c r="E113" s="10"/>
      <c r="F113" s="12"/>
      <c r="G113" s="9"/>
      <c r="H113" s="9"/>
      <c r="I113" s="9"/>
      <c r="J113" s="9"/>
    </row>
    <row r="114" ht="14.25" customHeight="1">
      <c r="A114" s="9"/>
      <c r="B114" s="10"/>
      <c r="C114" s="11"/>
      <c r="D114" s="9"/>
      <c r="E114" s="10"/>
      <c r="F114" s="12"/>
      <c r="G114" s="9"/>
      <c r="H114" s="9"/>
      <c r="I114" s="9"/>
      <c r="J114" s="9"/>
    </row>
    <row r="115" ht="14.25" customHeight="1">
      <c r="A115" s="9"/>
      <c r="B115" s="10"/>
      <c r="C115" s="11"/>
      <c r="D115" s="9"/>
      <c r="E115" s="10"/>
      <c r="F115" s="12"/>
      <c r="G115" s="9"/>
      <c r="H115" s="9"/>
      <c r="I115" s="9"/>
      <c r="J115" s="9"/>
    </row>
    <row r="116" ht="14.25" customHeight="1">
      <c r="A116" s="9"/>
      <c r="B116" s="10"/>
      <c r="C116" s="11"/>
      <c r="D116" s="9"/>
      <c r="E116" s="10"/>
      <c r="F116" s="12"/>
      <c r="G116" s="9"/>
      <c r="H116" s="9"/>
      <c r="I116" s="9"/>
      <c r="J116" s="9"/>
    </row>
    <row r="117" ht="14.25" customHeight="1">
      <c r="A117" s="9"/>
      <c r="B117" s="10"/>
      <c r="C117" s="11"/>
      <c r="D117" s="9"/>
      <c r="E117" s="10"/>
      <c r="F117" s="12"/>
      <c r="G117" s="9"/>
      <c r="H117" s="9"/>
      <c r="I117" s="9"/>
      <c r="J117" s="9"/>
    </row>
    <row r="118" ht="14.25" customHeight="1">
      <c r="A118" s="9"/>
      <c r="B118" s="10"/>
      <c r="C118" s="11"/>
      <c r="D118" s="9"/>
      <c r="E118" s="10"/>
      <c r="F118" s="12"/>
      <c r="G118" s="9"/>
      <c r="H118" s="9"/>
      <c r="I118" s="9"/>
      <c r="J118" s="9"/>
    </row>
    <row r="119" ht="14.25" customHeight="1">
      <c r="A119" s="9"/>
      <c r="B119" s="10"/>
      <c r="C119" s="11"/>
      <c r="D119" s="9"/>
      <c r="E119" s="10"/>
      <c r="F119" s="12"/>
      <c r="G119" s="9"/>
      <c r="H119" s="9"/>
      <c r="I119" s="9"/>
      <c r="J119" s="9"/>
    </row>
    <row r="120" ht="14.25" customHeight="1">
      <c r="A120" s="9"/>
      <c r="B120" s="10"/>
      <c r="C120" s="11"/>
      <c r="D120" s="9"/>
      <c r="E120" s="10"/>
      <c r="F120" s="12"/>
      <c r="G120" s="9"/>
      <c r="H120" s="9"/>
      <c r="I120" s="9"/>
      <c r="J120" s="9"/>
    </row>
    <row r="121" ht="14.25" customHeight="1">
      <c r="A121" s="9"/>
      <c r="B121" s="10"/>
      <c r="C121" s="11"/>
      <c r="D121" s="9"/>
      <c r="E121" s="10"/>
      <c r="F121" s="12"/>
      <c r="G121" s="9"/>
      <c r="H121" s="9"/>
      <c r="I121" s="9"/>
      <c r="J121" s="9"/>
    </row>
    <row r="122" ht="14.25" customHeight="1">
      <c r="A122" s="9"/>
      <c r="B122" s="10"/>
      <c r="C122" s="11"/>
      <c r="D122" s="9"/>
      <c r="E122" s="10"/>
      <c r="F122" s="12"/>
      <c r="G122" s="9"/>
      <c r="H122" s="9"/>
      <c r="I122" s="9"/>
      <c r="J122" s="9"/>
    </row>
    <row r="123" ht="14.25" customHeight="1">
      <c r="A123" s="9"/>
      <c r="B123" s="10"/>
      <c r="C123" s="11"/>
      <c r="D123" s="9"/>
      <c r="E123" s="10"/>
      <c r="F123" s="12"/>
      <c r="G123" s="9"/>
      <c r="H123" s="9"/>
      <c r="I123" s="9"/>
      <c r="J123" s="9"/>
    </row>
    <row r="124" ht="14.25" customHeight="1">
      <c r="A124" s="9"/>
      <c r="B124" s="10"/>
      <c r="C124" s="11"/>
      <c r="D124" s="9"/>
      <c r="E124" s="10"/>
      <c r="F124" s="12"/>
      <c r="G124" s="9"/>
      <c r="H124" s="9"/>
      <c r="I124" s="9"/>
      <c r="J124" s="9"/>
    </row>
    <row r="125" ht="14.25" customHeight="1">
      <c r="A125" s="9"/>
      <c r="B125" s="10"/>
      <c r="C125" s="11"/>
      <c r="D125" s="9"/>
      <c r="E125" s="10"/>
      <c r="F125" s="12"/>
      <c r="G125" s="9"/>
      <c r="H125" s="9"/>
      <c r="I125" s="9"/>
      <c r="J125" s="9"/>
    </row>
    <row r="126" ht="14.25" customHeight="1">
      <c r="A126" s="9"/>
      <c r="B126" s="10"/>
      <c r="C126" s="11"/>
      <c r="D126" s="9"/>
      <c r="E126" s="10"/>
      <c r="F126" s="12"/>
      <c r="G126" s="9"/>
      <c r="H126" s="9"/>
      <c r="I126" s="9"/>
      <c r="J126" s="9"/>
    </row>
    <row r="127" ht="14.25" customHeight="1">
      <c r="A127" s="9"/>
      <c r="B127" s="10"/>
      <c r="C127" s="11"/>
      <c r="D127" s="9"/>
      <c r="E127" s="10"/>
      <c r="F127" s="12"/>
      <c r="G127" s="9"/>
      <c r="H127" s="9"/>
      <c r="I127" s="9"/>
      <c r="J127" s="9"/>
    </row>
    <row r="128" ht="14.25" customHeight="1">
      <c r="A128" s="9"/>
      <c r="B128" s="10"/>
      <c r="C128" s="11"/>
      <c r="D128" s="9"/>
      <c r="E128" s="10"/>
      <c r="F128" s="12"/>
      <c r="G128" s="9"/>
      <c r="H128" s="9"/>
      <c r="I128" s="9"/>
      <c r="J128" s="9"/>
    </row>
    <row r="129" ht="14.25" customHeight="1">
      <c r="A129" s="9"/>
      <c r="B129" s="10"/>
      <c r="C129" s="11"/>
      <c r="D129" s="9"/>
      <c r="E129" s="10"/>
      <c r="F129" s="12"/>
      <c r="G129" s="9"/>
      <c r="H129" s="9"/>
      <c r="I129" s="9"/>
      <c r="J129" s="9"/>
    </row>
    <row r="130" ht="14.25" customHeight="1">
      <c r="A130" s="9"/>
      <c r="B130" s="10"/>
      <c r="C130" s="11"/>
      <c r="D130" s="9"/>
      <c r="E130" s="10"/>
      <c r="F130" s="12"/>
      <c r="G130" s="9"/>
      <c r="H130" s="9"/>
      <c r="I130" s="9"/>
      <c r="J130" s="9"/>
    </row>
    <row r="131" ht="14.25" customHeight="1">
      <c r="A131" s="9"/>
      <c r="B131" s="10"/>
      <c r="C131" s="11"/>
      <c r="D131" s="9"/>
      <c r="E131" s="10"/>
      <c r="F131" s="12"/>
      <c r="G131" s="9"/>
      <c r="H131" s="9"/>
      <c r="I131" s="9"/>
      <c r="J131" s="9"/>
    </row>
    <row r="132" ht="14.25" customHeight="1">
      <c r="A132" s="9"/>
      <c r="B132" s="10"/>
      <c r="C132" s="11"/>
      <c r="D132" s="9"/>
      <c r="E132" s="10"/>
      <c r="F132" s="12"/>
      <c r="G132" s="9"/>
      <c r="H132" s="9"/>
      <c r="I132" s="9"/>
      <c r="J132" s="9"/>
    </row>
    <row r="133" ht="14.25" customHeight="1">
      <c r="A133" s="9"/>
      <c r="B133" s="10"/>
      <c r="C133" s="11"/>
      <c r="D133" s="9"/>
      <c r="E133" s="10"/>
      <c r="F133" s="12"/>
      <c r="G133" s="9"/>
      <c r="H133" s="9"/>
      <c r="I133" s="9"/>
      <c r="J133" s="9"/>
    </row>
    <row r="134" ht="14.25" customHeight="1">
      <c r="A134" s="9"/>
      <c r="B134" s="10"/>
      <c r="C134" s="11"/>
      <c r="D134" s="9"/>
      <c r="E134" s="10"/>
      <c r="F134" s="12"/>
      <c r="G134" s="9"/>
      <c r="H134" s="9"/>
      <c r="I134" s="9"/>
      <c r="J134" s="9"/>
    </row>
    <row r="135" ht="14.25" customHeight="1">
      <c r="A135" s="9"/>
      <c r="B135" s="10"/>
      <c r="C135" s="11"/>
      <c r="D135" s="9"/>
      <c r="E135" s="10"/>
      <c r="F135" s="12"/>
      <c r="G135" s="9"/>
      <c r="H135" s="9"/>
      <c r="I135" s="9"/>
      <c r="J135" s="9"/>
    </row>
    <row r="136" ht="14.25" customHeight="1">
      <c r="A136" s="9"/>
      <c r="B136" s="10"/>
      <c r="C136" s="11"/>
      <c r="D136" s="9"/>
      <c r="E136" s="10"/>
      <c r="F136" s="12"/>
      <c r="G136" s="9"/>
      <c r="H136" s="9"/>
      <c r="I136" s="9"/>
      <c r="J136" s="9"/>
    </row>
    <row r="137" ht="14.25" customHeight="1">
      <c r="A137" s="9"/>
      <c r="B137" s="10"/>
      <c r="C137" s="11"/>
      <c r="D137" s="9"/>
      <c r="E137" s="10"/>
      <c r="F137" s="12"/>
      <c r="G137" s="9"/>
      <c r="H137" s="9"/>
      <c r="I137" s="9"/>
      <c r="J137" s="9"/>
    </row>
    <row r="138" ht="14.25" customHeight="1">
      <c r="A138" s="9"/>
      <c r="B138" s="10"/>
      <c r="C138" s="11"/>
      <c r="D138" s="9"/>
      <c r="E138" s="10"/>
      <c r="F138" s="12"/>
      <c r="G138" s="9"/>
      <c r="H138" s="9"/>
      <c r="I138" s="9"/>
      <c r="J138" s="9"/>
    </row>
    <row r="139" ht="14.25" customHeight="1">
      <c r="A139" s="9"/>
      <c r="B139" s="10"/>
      <c r="C139" s="11"/>
      <c r="D139" s="9"/>
      <c r="E139" s="10"/>
      <c r="F139" s="12"/>
      <c r="G139" s="9"/>
      <c r="H139" s="9"/>
      <c r="I139" s="9"/>
      <c r="J139" s="9"/>
    </row>
    <row r="140" ht="14.25" customHeight="1">
      <c r="A140" s="9"/>
      <c r="B140" s="10"/>
      <c r="C140" s="11"/>
      <c r="D140" s="9"/>
      <c r="E140" s="10"/>
      <c r="F140" s="12"/>
      <c r="G140" s="9"/>
      <c r="H140" s="9"/>
      <c r="I140" s="9"/>
      <c r="J140" s="9"/>
    </row>
    <row r="141" ht="14.25" customHeight="1">
      <c r="A141" s="9"/>
      <c r="B141" s="10"/>
      <c r="C141" s="11"/>
      <c r="D141" s="9"/>
      <c r="E141" s="10"/>
      <c r="F141" s="12"/>
      <c r="G141" s="9"/>
      <c r="H141" s="9"/>
      <c r="I141" s="9"/>
      <c r="J141" s="9"/>
    </row>
    <row r="142" ht="14.25" customHeight="1">
      <c r="A142" s="9"/>
      <c r="B142" s="10"/>
      <c r="C142" s="11"/>
      <c r="D142" s="9"/>
      <c r="E142" s="10"/>
      <c r="F142" s="12"/>
      <c r="G142" s="9"/>
      <c r="H142" s="9"/>
      <c r="I142" s="9"/>
      <c r="J142" s="9"/>
    </row>
    <row r="143" ht="14.25" customHeight="1">
      <c r="A143" s="9"/>
      <c r="B143" s="10"/>
      <c r="C143" s="11"/>
      <c r="D143" s="9"/>
      <c r="E143" s="10"/>
      <c r="F143" s="12"/>
      <c r="G143" s="9"/>
      <c r="H143" s="9"/>
      <c r="I143" s="9"/>
      <c r="J143" s="9"/>
    </row>
    <row r="144" ht="14.25" customHeight="1">
      <c r="A144" s="9"/>
      <c r="B144" s="10"/>
      <c r="C144" s="11"/>
      <c r="D144" s="9"/>
      <c r="E144" s="10"/>
      <c r="F144" s="12"/>
      <c r="G144" s="9"/>
      <c r="H144" s="9"/>
      <c r="I144" s="9"/>
      <c r="J144" s="9"/>
    </row>
    <row r="145" ht="14.25" customHeight="1">
      <c r="A145" s="9"/>
      <c r="B145" s="10"/>
      <c r="C145" s="11"/>
      <c r="D145" s="9"/>
      <c r="E145" s="10"/>
      <c r="F145" s="12"/>
      <c r="G145" s="9"/>
      <c r="H145" s="9"/>
      <c r="I145" s="9"/>
      <c r="J145" s="9"/>
    </row>
    <row r="146" ht="14.25" customHeight="1">
      <c r="A146" s="9"/>
      <c r="B146" s="10"/>
      <c r="C146" s="11"/>
      <c r="D146" s="9"/>
      <c r="E146" s="10"/>
      <c r="F146" s="12"/>
      <c r="G146" s="9"/>
      <c r="H146" s="9"/>
      <c r="I146" s="9"/>
      <c r="J146" s="9"/>
    </row>
    <row r="147" ht="14.25" customHeight="1">
      <c r="A147" s="9"/>
      <c r="B147" s="10"/>
      <c r="C147" s="11"/>
      <c r="D147" s="9"/>
      <c r="E147" s="10"/>
      <c r="F147" s="12"/>
      <c r="G147" s="9"/>
      <c r="H147" s="9"/>
      <c r="I147" s="9"/>
      <c r="J147" s="9"/>
    </row>
    <row r="148" ht="14.25" customHeight="1">
      <c r="A148" s="9"/>
      <c r="B148" s="10"/>
      <c r="C148" s="11"/>
      <c r="D148" s="9"/>
      <c r="E148" s="10"/>
      <c r="F148" s="12"/>
      <c r="G148" s="9"/>
      <c r="H148" s="9"/>
      <c r="I148" s="9"/>
      <c r="J148" s="9"/>
    </row>
    <row r="149" ht="14.25" customHeight="1">
      <c r="A149" s="9"/>
      <c r="B149" s="10"/>
      <c r="C149" s="11"/>
      <c r="D149" s="9"/>
      <c r="E149" s="10"/>
      <c r="F149" s="12"/>
      <c r="G149" s="9"/>
      <c r="H149" s="9"/>
      <c r="I149" s="9"/>
      <c r="J149" s="9"/>
    </row>
    <row r="150" ht="14.25" customHeight="1">
      <c r="A150" s="9"/>
      <c r="B150" s="10"/>
      <c r="C150" s="11"/>
      <c r="D150" s="9"/>
      <c r="E150" s="10"/>
      <c r="F150" s="12"/>
      <c r="G150" s="9"/>
      <c r="H150" s="9"/>
      <c r="I150" s="9"/>
      <c r="J150" s="9"/>
    </row>
    <row r="151" ht="14.25" customHeight="1">
      <c r="A151" s="9"/>
      <c r="B151" s="10"/>
      <c r="C151" s="11"/>
      <c r="D151" s="9"/>
      <c r="E151" s="10"/>
      <c r="F151" s="12"/>
      <c r="G151" s="9"/>
      <c r="H151" s="9"/>
      <c r="I151" s="9"/>
      <c r="J151" s="9"/>
    </row>
    <row r="152" ht="14.25" customHeight="1">
      <c r="A152" s="9"/>
      <c r="B152" s="10"/>
      <c r="C152" s="11"/>
      <c r="D152" s="9"/>
      <c r="E152" s="10"/>
      <c r="F152" s="12"/>
      <c r="G152" s="9"/>
      <c r="H152" s="9"/>
      <c r="I152" s="9"/>
      <c r="J152" s="9"/>
    </row>
    <row r="153" ht="14.25" customHeight="1">
      <c r="A153" s="9"/>
      <c r="B153" s="10"/>
      <c r="C153" s="11"/>
      <c r="D153" s="9"/>
      <c r="E153" s="10"/>
      <c r="F153" s="12"/>
      <c r="G153" s="9"/>
      <c r="H153" s="9"/>
      <c r="I153" s="9"/>
      <c r="J153" s="9"/>
    </row>
    <row r="154" ht="14.25" customHeight="1">
      <c r="A154" s="9"/>
      <c r="B154" s="10"/>
      <c r="C154" s="11"/>
      <c r="D154" s="9"/>
      <c r="E154" s="10"/>
      <c r="F154" s="12"/>
      <c r="G154" s="9"/>
      <c r="H154" s="9"/>
      <c r="I154" s="9"/>
      <c r="J154" s="9"/>
    </row>
    <row r="155" ht="14.25" customHeight="1">
      <c r="A155" s="9"/>
      <c r="B155" s="10"/>
      <c r="C155" s="11"/>
      <c r="D155" s="9"/>
      <c r="E155" s="10"/>
      <c r="F155" s="12"/>
      <c r="G155" s="9"/>
      <c r="H155" s="9"/>
      <c r="I155" s="9"/>
      <c r="J155" s="9"/>
    </row>
    <row r="156" ht="14.25" customHeight="1">
      <c r="A156" s="9"/>
      <c r="B156" s="10"/>
      <c r="C156" s="11"/>
      <c r="D156" s="9"/>
      <c r="E156" s="10"/>
      <c r="F156" s="12"/>
      <c r="G156" s="9"/>
      <c r="H156" s="9"/>
      <c r="I156" s="9"/>
      <c r="J156" s="9"/>
    </row>
    <row r="157" ht="14.25" customHeight="1">
      <c r="A157" s="9"/>
      <c r="B157" s="10"/>
      <c r="C157" s="11"/>
      <c r="D157" s="9"/>
      <c r="E157" s="10"/>
      <c r="F157" s="12"/>
      <c r="G157" s="9"/>
      <c r="H157" s="9"/>
      <c r="I157" s="9"/>
      <c r="J157" s="9"/>
    </row>
    <row r="158" ht="14.25" customHeight="1">
      <c r="A158" s="9"/>
      <c r="B158" s="10"/>
      <c r="C158" s="11"/>
      <c r="D158" s="9"/>
      <c r="E158" s="10"/>
      <c r="F158" s="12"/>
      <c r="G158" s="9"/>
      <c r="H158" s="9"/>
      <c r="I158" s="9"/>
      <c r="J158" s="9"/>
    </row>
    <row r="159" ht="14.25" customHeight="1">
      <c r="A159" s="9"/>
      <c r="B159" s="10"/>
      <c r="C159" s="11"/>
      <c r="D159" s="9"/>
      <c r="E159" s="10"/>
      <c r="F159" s="12"/>
      <c r="G159" s="9"/>
      <c r="H159" s="9"/>
      <c r="I159" s="9"/>
      <c r="J159" s="9"/>
    </row>
    <row r="160" ht="14.25" customHeight="1">
      <c r="A160" s="9"/>
      <c r="B160" s="10"/>
      <c r="C160" s="11"/>
      <c r="D160" s="9"/>
      <c r="E160" s="10"/>
      <c r="F160" s="12"/>
      <c r="G160" s="9"/>
      <c r="H160" s="9"/>
      <c r="I160" s="9"/>
      <c r="J160" s="9"/>
    </row>
    <row r="161" ht="14.25" customHeight="1">
      <c r="A161" s="9"/>
      <c r="B161" s="10"/>
      <c r="C161" s="11"/>
      <c r="D161" s="9"/>
      <c r="E161" s="10"/>
      <c r="F161" s="12"/>
      <c r="G161" s="9"/>
      <c r="H161" s="9"/>
      <c r="I161" s="9"/>
      <c r="J161" s="9"/>
    </row>
    <row r="162" ht="14.25" customHeight="1">
      <c r="A162" s="9"/>
      <c r="B162" s="10"/>
      <c r="C162" s="11"/>
      <c r="D162" s="9"/>
      <c r="E162" s="10"/>
      <c r="F162" s="12"/>
      <c r="G162" s="9"/>
      <c r="H162" s="9"/>
      <c r="I162" s="9"/>
      <c r="J162" s="9"/>
    </row>
    <row r="163" ht="14.25" customHeight="1">
      <c r="A163" s="9"/>
      <c r="B163" s="10"/>
      <c r="C163" s="11"/>
      <c r="D163" s="9"/>
      <c r="E163" s="10"/>
      <c r="F163" s="12"/>
      <c r="G163" s="9"/>
      <c r="H163" s="9"/>
      <c r="I163" s="9"/>
      <c r="J163" s="9"/>
    </row>
    <row r="164" ht="14.25" customHeight="1">
      <c r="A164" s="9"/>
      <c r="B164" s="10"/>
      <c r="C164" s="11"/>
      <c r="D164" s="9"/>
      <c r="E164" s="10"/>
      <c r="F164" s="12"/>
      <c r="G164" s="9"/>
      <c r="H164" s="9"/>
      <c r="I164" s="9"/>
      <c r="J164" s="9"/>
    </row>
    <row r="165" ht="14.25" customHeight="1">
      <c r="A165" s="9"/>
      <c r="B165" s="10"/>
      <c r="C165" s="11"/>
      <c r="D165" s="9"/>
      <c r="E165" s="10"/>
      <c r="F165" s="12"/>
      <c r="G165" s="9"/>
      <c r="H165" s="9"/>
      <c r="I165" s="9"/>
      <c r="J165" s="9"/>
    </row>
    <row r="166" ht="14.25" customHeight="1">
      <c r="A166" s="9"/>
      <c r="B166" s="10"/>
      <c r="C166" s="11"/>
      <c r="D166" s="9"/>
      <c r="E166" s="10"/>
      <c r="F166" s="12"/>
      <c r="G166" s="9"/>
      <c r="H166" s="9"/>
      <c r="I166" s="9"/>
      <c r="J166" s="9"/>
    </row>
    <row r="167" ht="14.25" customHeight="1">
      <c r="A167" s="9"/>
      <c r="B167" s="10"/>
      <c r="C167" s="11"/>
      <c r="D167" s="9"/>
      <c r="E167" s="10"/>
      <c r="F167" s="12"/>
      <c r="G167" s="9"/>
      <c r="H167" s="9"/>
      <c r="I167" s="9"/>
      <c r="J167" s="9"/>
    </row>
    <row r="168" ht="14.25" customHeight="1">
      <c r="A168" s="9"/>
      <c r="B168" s="10"/>
      <c r="C168" s="11"/>
      <c r="D168" s="9"/>
      <c r="E168" s="10"/>
      <c r="F168" s="12"/>
      <c r="G168" s="9"/>
      <c r="H168" s="9"/>
      <c r="I168" s="9"/>
      <c r="J168" s="9"/>
    </row>
    <row r="169" ht="14.25" customHeight="1">
      <c r="A169" s="9"/>
      <c r="B169" s="10"/>
      <c r="C169" s="11"/>
      <c r="D169" s="9"/>
      <c r="E169" s="10"/>
      <c r="F169" s="12"/>
      <c r="G169" s="9"/>
      <c r="H169" s="9"/>
      <c r="I169" s="9"/>
      <c r="J169" s="9"/>
    </row>
    <row r="170" ht="14.25" customHeight="1">
      <c r="A170" s="9"/>
      <c r="B170" s="10"/>
      <c r="C170" s="11"/>
      <c r="D170" s="9"/>
      <c r="E170" s="10"/>
      <c r="F170" s="12"/>
      <c r="G170" s="9"/>
      <c r="H170" s="9"/>
      <c r="I170" s="9"/>
      <c r="J170" s="9"/>
    </row>
    <row r="171" ht="14.25" customHeight="1">
      <c r="A171" s="9"/>
      <c r="B171" s="10"/>
      <c r="C171" s="11"/>
      <c r="D171" s="9"/>
      <c r="E171" s="10"/>
      <c r="F171" s="12"/>
      <c r="G171" s="9"/>
      <c r="H171" s="9"/>
      <c r="I171" s="9"/>
      <c r="J171" s="9"/>
    </row>
    <row r="172" ht="14.25" customHeight="1">
      <c r="A172" s="9"/>
      <c r="B172" s="10"/>
      <c r="C172" s="11"/>
      <c r="D172" s="9"/>
      <c r="E172" s="10"/>
      <c r="F172" s="12"/>
      <c r="G172" s="9"/>
      <c r="H172" s="9"/>
      <c r="I172" s="9"/>
      <c r="J172" s="9"/>
    </row>
    <row r="173" ht="14.25" customHeight="1">
      <c r="A173" s="9"/>
      <c r="B173" s="10"/>
      <c r="C173" s="11"/>
      <c r="D173" s="9"/>
      <c r="E173" s="10"/>
      <c r="F173" s="12"/>
      <c r="G173" s="9"/>
      <c r="H173" s="9"/>
      <c r="I173" s="9"/>
      <c r="J173" s="9"/>
    </row>
    <row r="174" ht="14.25" customHeight="1">
      <c r="A174" s="9"/>
      <c r="B174" s="10"/>
      <c r="C174" s="11"/>
      <c r="D174" s="9"/>
      <c r="E174" s="10"/>
      <c r="F174" s="12"/>
      <c r="G174" s="9"/>
      <c r="H174" s="9"/>
      <c r="I174" s="9"/>
      <c r="J174" s="9"/>
    </row>
    <row r="175" ht="14.25" customHeight="1">
      <c r="A175" s="9"/>
      <c r="B175" s="10"/>
      <c r="C175" s="11"/>
      <c r="D175" s="9"/>
      <c r="E175" s="10"/>
      <c r="F175" s="12"/>
      <c r="G175" s="9"/>
      <c r="H175" s="9"/>
      <c r="I175" s="9"/>
      <c r="J175" s="9"/>
    </row>
    <row r="176" ht="14.25" customHeight="1">
      <c r="A176" s="9"/>
      <c r="B176" s="10"/>
      <c r="C176" s="11"/>
      <c r="D176" s="9"/>
      <c r="E176" s="10"/>
      <c r="F176" s="12"/>
      <c r="G176" s="9"/>
      <c r="H176" s="9"/>
      <c r="I176" s="9"/>
      <c r="J176" s="9"/>
    </row>
    <row r="177" ht="14.25" customHeight="1">
      <c r="A177" s="9"/>
      <c r="B177" s="10"/>
      <c r="C177" s="11"/>
      <c r="D177" s="9"/>
      <c r="E177" s="10"/>
      <c r="F177" s="12"/>
      <c r="G177" s="9"/>
      <c r="H177" s="9"/>
      <c r="I177" s="9"/>
      <c r="J177" s="9"/>
    </row>
    <row r="178" ht="14.25" customHeight="1">
      <c r="A178" s="9"/>
      <c r="B178" s="10"/>
      <c r="C178" s="11"/>
      <c r="D178" s="9"/>
      <c r="E178" s="10"/>
      <c r="F178" s="12"/>
      <c r="G178" s="9"/>
      <c r="H178" s="9"/>
      <c r="I178" s="9"/>
      <c r="J178" s="9"/>
    </row>
    <row r="179" ht="14.25" customHeight="1">
      <c r="A179" s="9"/>
      <c r="B179" s="10"/>
      <c r="C179" s="11"/>
      <c r="D179" s="9"/>
      <c r="E179" s="10"/>
      <c r="F179" s="12"/>
      <c r="G179" s="9"/>
      <c r="H179" s="9"/>
      <c r="I179" s="9"/>
      <c r="J179" s="9"/>
    </row>
    <row r="180" ht="14.25" customHeight="1">
      <c r="A180" s="9"/>
      <c r="B180" s="10"/>
      <c r="C180" s="11"/>
      <c r="D180" s="9"/>
      <c r="E180" s="10"/>
      <c r="F180" s="12"/>
      <c r="G180" s="9"/>
      <c r="H180" s="9"/>
      <c r="I180" s="9"/>
      <c r="J180" s="9"/>
    </row>
    <row r="181" ht="14.25" customHeight="1">
      <c r="A181" s="9"/>
      <c r="B181" s="10"/>
      <c r="C181" s="11"/>
      <c r="D181" s="9"/>
      <c r="E181" s="10"/>
      <c r="F181" s="12"/>
      <c r="G181" s="9"/>
      <c r="H181" s="9"/>
      <c r="I181" s="9"/>
      <c r="J181" s="9"/>
    </row>
    <row r="182" ht="14.25" customHeight="1">
      <c r="A182" s="9"/>
      <c r="B182" s="10"/>
      <c r="C182" s="11"/>
      <c r="D182" s="9"/>
      <c r="E182" s="10"/>
      <c r="F182" s="12"/>
      <c r="G182" s="9"/>
      <c r="H182" s="9"/>
      <c r="I182" s="9"/>
      <c r="J182" s="9"/>
    </row>
    <row r="183" ht="14.25" customHeight="1">
      <c r="A183" s="9"/>
      <c r="B183" s="10"/>
      <c r="C183" s="11"/>
      <c r="D183" s="9"/>
      <c r="E183" s="10"/>
      <c r="F183" s="12"/>
      <c r="G183" s="9"/>
      <c r="H183" s="9"/>
      <c r="I183" s="9"/>
      <c r="J183" s="9"/>
    </row>
    <row r="184" ht="14.25" customHeight="1">
      <c r="A184" s="9"/>
      <c r="B184" s="10"/>
      <c r="C184" s="11"/>
      <c r="D184" s="9"/>
      <c r="E184" s="10"/>
      <c r="F184" s="12"/>
      <c r="G184" s="9"/>
      <c r="H184" s="9"/>
      <c r="I184" s="9"/>
      <c r="J184" s="9"/>
    </row>
    <row r="185" ht="14.25" customHeight="1">
      <c r="A185" s="9"/>
      <c r="B185" s="10"/>
      <c r="C185" s="11"/>
      <c r="D185" s="9"/>
      <c r="E185" s="10"/>
      <c r="F185" s="12"/>
      <c r="G185" s="9"/>
      <c r="H185" s="9"/>
      <c r="I185" s="9"/>
      <c r="J185" s="9"/>
    </row>
    <row r="186" ht="14.25" customHeight="1">
      <c r="A186" s="9"/>
      <c r="B186" s="10"/>
      <c r="C186" s="11"/>
      <c r="D186" s="9"/>
      <c r="E186" s="10"/>
      <c r="F186" s="12"/>
      <c r="G186" s="9"/>
      <c r="H186" s="9"/>
      <c r="I186" s="9"/>
      <c r="J186" s="9"/>
    </row>
    <row r="187" ht="14.25" customHeight="1">
      <c r="A187" s="9"/>
      <c r="B187" s="10"/>
      <c r="C187" s="11"/>
      <c r="D187" s="9"/>
      <c r="E187" s="10"/>
      <c r="F187" s="12"/>
      <c r="G187" s="9"/>
      <c r="H187" s="9"/>
      <c r="I187" s="9"/>
      <c r="J187" s="9"/>
    </row>
    <row r="188" ht="14.25" customHeight="1">
      <c r="A188" s="9"/>
      <c r="B188" s="10"/>
      <c r="C188" s="11"/>
      <c r="D188" s="9"/>
      <c r="E188" s="10"/>
      <c r="F188" s="12"/>
      <c r="G188" s="9"/>
      <c r="H188" s="9"/>
      <c r="I188" s="9"/>
      <c r="J188" s="9"/>
    </row>
    <row r="189" ht="14.25" customHeight="1">
      <c r="A189" s="9"/>
      <c r="B189" s="10"/>
      <c r="C189" s="11"/>
      <c r="D189" s="9"/>
      <c r="E189" s="10"/>
      <c r="F189" s="12"/>
      <c r="G189" s="9"/>
      <c r="H189" s="9"/>
      <c r="I189" s="9"/>
      <c r="J189" s="9"/>
    </row>
    <row r="190" ht="14.25" customHeight="1">
      <c r="A190" s="9"/>
      <c r="B190" s="10"/>
      <c r="C190" s="11"/>
      <c r="D190" s="9"/>
      <c r="E190" s="10"/>
      <c r="F190" s="12"/>
      <c r="G190" s="9"/>
      <c r="H190" s="9"/>
      <c r="I190" s="9"/>
      <c r="J190" s="9"/>
    </row>
    <row r="191" ht="14.25" customHeight="1">
      <c r="A191" s="9"/>
      <c r="B191" s="10"/>
      <c r="C191" s="11"/>
      <c r="D191" s="9"/>
      <c r="E191" s="10"/>
      <c r="F191" s="12"/>
      <c r="G191" s="9"/>
      <c r="H191" s="9"/>
      <c r="I191" s="9"/>
      <c r="J191" s="9"/>
    </row>
    <row r="192" ht="14.25" customHeight="1">
      <c r="A192" s="9"/>
      <c r="B192" s="10"/>
      <c r="C192" s="11"/>
      <c r="D192" s="9"/>
      <c r="E192" s="10"/>
      <c r="F192" s="12"/>
      <c r="G192" s="9"/>
      <c r="H192" s="9"/>
      <c r="I192" s="9"/>
      <c r="J192" s="9"/>
    </row>
    <row r="193" ht="14.25" customHeight="1">
      <c r="A193" s="9"/>
      <c r="B193" s="10"/>
      <c r="C193" s="11"/>
      <c r="D193" s="9"/>
      <c r="E193" s="10"/>
      <c r="F193" s="12"/>
      <c r="G193" s="9"/>
      <c r="H193" s="9"/>
      <c r="I193" s="9"/>
      <c r="J193" s="9"/>
    </row>
    <row r="194" ht="14.25" customHeight="1">
      <c r="A194" s="9"/>
      <c r="B194" s="10"/>
      <c r="C194" s="11"/>
      <c r="D194" s="9"/>
      <c r="E194" s="10"/>
      <c r="F194" s="12"/>
      <c r="G194" s="9"/>
      <c r="H194" s="9"/>
      <c r="I194" s="9"/>
      <c r="J194" s="9"/>
    </row>
    <row r="195" ht="14.25" customHeight="1">
      <c r="A195" s="9"/>
      <c r="B195" s="10"/>
      <c r="C195" s="11"/>
      <c r="D195" s="9"/>
      <c r="E195" s="10"/>
      <c r="F195" s="12"/>
      <c r="G195" s="9"/>
      <c r="H195" s="9"/>
      <c r="I195" s="9"/>
      <c r="J195" s="9"/>
    </row>
    <row r="196" ht="14.25" customHeight="1">
      <c r="A196" s="9"/>
      <c r="B196" s="10"/>
      <c r="C196" s="11"/>
      <c r="D196" s="9"/>
      <c r="E196" s="10"/>
      <c r="F196" s="12"/>
      <c r="G196" s="9"/>
      <c r="H196" s="9"/>
      <c r="I196" s="9"/>
      <c r="J196" s="9"/>
    </row>
    <row r="197" ht="14.25" customHeight="1">
      <c r="A197" s="9"/>
      <c r="B197" s="10"/>
      <c r="C197" s="11"/>
      <c r="D197" s="9"/>
      <c r="E197" s="10"/>
      <c r="F197" s="12"/>
      <c r="G197" s="9"/>
      <c r="H197" s="9"/>
      <c r="I197" s="9"/>
      <c r="J197" s="9"/>
    </row>
    <row r="198" ht="14.25" customHeight="1">
      <c r="A198" s="9"/>
      <c r="B198" s="10"/>
      <c r="C198" s="11"/>
      <c r="D198" s="9"/>
      <c r="E198" s="10"/>
      <c r="F198" s="12"/>
      <c r="G198" s="9"/>
      <c r="H198" s="9"/>
      <c r="I198" s="9"/>
      <c r="J198" s="9"/>
    </row>
    <row r="199" ht="14.25" customHeight="1">
      <c r="A199" s="9"/>
      <c r="B199" s="10"/>
      <c r="C199" s="11"/>
      <c r="D199" s="9"/>
      <c r="E199" s="10"/>
      <c r="F199" s="12"/>
      <c r="G199" s="9"/>
      <c r="H199" s="9"/>
      <c r="I199" s="9"/>
      <c r="J199" s="9"/>
    </row>
    <row r="200" ht="14.25" customHeight="1">
      <c r="A200" s="9"/>
      <c r="B200" s="10"/>
      <c r="C200" s="11"/>
      <c r="D200" s="9"/>
      <c r="E200" s="10"/>
      <c r="F200" s="12"/>
      <c r="G200" s="9"/>
      <c r="H200" s="9"/>
      <c r="I200" s="9"/>
      <c r="J200" s="9"/>
    </row>
    <row r="201" ht="14.25" customHeight="1">
      <c r="A201" s="9"/>
      <c r="B201" s="10"/>
      <c r="C201" s="11"/>
      <c r="D201" s="9"/>
      <c r="E201" s="10"/>
      <c r="F201" s="12"/>
      <c r="G201" s="9"/>
      <c r="H201" s="9"/>
      <c r="I201" s="9"/>
      <c r="J201" s="9"/>
    </row>
    <row r="202" ht="14.25" customHeight="1">
      <c r="A202" s="9"/>
      <c r="B202" s="10"/>
      <c r="C202" s="11"/>
      <c r="D202" s="9"/>
      <c r="E202" s="10"/>
      <c r="F202" s="12"/>
      <c r="G202" s="9"/>
      <c r="H202" s="9"/>
      <c r="I202" s="9"/>
      <c r="J202" s="9"/>
    </row>
    <row r="203" ht="14.25" customHeight="1">
      <c r="A203" s="9"/>
      <c r="B203" s="10"/>
      <c r="C203" s="11"/>
      <c r="D203" s="9"/>
      <c r="E203" s="10"/>
      <c r="F203" s="12"/>
      <c r="G203" s="9"/>
      <c r="H203" s="9"/>
      <c r="I203" s="9"/>
      <c r="J203" s="9"/>
    </row>
    <row r="204" ht="14.25" customHeight="1">
      <c r="A204" s="9"/>
      <c r="B204" s="10"/>
      <c r="C204" s="11"/>
      <c r="D204" s="9"/>
      <c r="E204" s="10"/>
      <c r="F204" s="12"/>
      <c r="G204" s="9"/>
      <c r="H204" s="9"/>
      <c r="I204" s="9"/>
      <c r="J204" s="9"/>
    </row>
    <row r="205" ht="14.25" customHeight="1">
      <c r="A205" s="9"/>
      <c r="B205" s="10"/>
      <c r="C205" s="11"/>
      <c r="D205" s="9"/>
      <c r="E205" s="10"/>
      <c r="F205" s="12"/>
      <c r="G205" s="9"/>
      <c r="H205" s="9"/>
      <c r="I205" s="9"/>
      <c r="J205" s="9"/>
    </row>
    <row r="206" ht="14.25" customHeight="1">
      <c r="A206" s="9"/>
      <c r="B206" s="10"/>
      <c r="C206" s="11"/>
      <c r="D206" s="9"/>
      <c r="E206" s="10"/>
      <c r="F206" s="12"/>
      <c r="G206" s="9"/>
      <c r="H206" s="9"/>
      <c r="I206" s="9"/>
      <c r="J206" s="9"/>
    </row>
    <row r="207" ht="14.25" customHeight="1">
      <c r="A207" s="9"/>
      <c r="B207" s="10"/>
      <c r="C207" s="11"/>
      <c r="D207" s="9"/>
      <c r="E207" s="10"/>
      <c r="F207" s="12"/>
      <c r="G207" s="9"/>
      <c r="H207" s="9"/>
      <c r="I207" s="9"/>
      <c r="J207" s="9"/>
    </row>
    <row r="208" ht="14.25" customHeight="1">
      <c r="A208" s="9"/>
      <c r="B208" s="10"/>
      <c r="C208" s="11"/>
      <c r="D208" s="9"/>
      <c r="E208" s="10"/>
      <c r="F208" s="12"/>
      <c r="G208" s="9"/>
      <c r="H208" s="9"/>
      <c r="I208" s="9"/>
      <c r="J208" s="9"/>
    </row>
    <row r="209" ht="14.25" customHeight="1">
      <c r="A209" s="9"/>
      <c r="B209" s="10"/>
      <c r="C209" s="11"/>
      <c r="D209" s="9"/>
      <c r="E209" s="10"/>
      <c r="F209" s="12"/>
      <c r="G209" s="9"/>
      <c r="H209" s="9"/>
      <c r="I209" s="9"/>
      <c r="J209" s="9"/>
    </row>
    <row r="210" ht="14.25" customHeight="1">
      <c r="A210" s="9"/>
      <c r="B210" s="10"/>
      <c r="C210" s="11"/>
      <c r="D210" s="9"/>
      <c r="E210" s="10"/>
      <c r="F210" s="12"/>
      <c r="G210" s="9"/>
      <c r="H210" s="9"/>
      <c r="I210" s="9"/>
      <c r="J210" s="9"/>
    </row>
    <row r="211" ht="14.25" customHeight="1">
      <c r="A211" s="9"/>
      <c r="B211" s="10"/>
      <c r="C211" s="11"/>
      <c r="D211" s="9"/>
      <c r="E211" s="10"/>
      <c r="F211" s="12"/>
      <c r="G211" s="9"/>
      <c r="H211" s="9"/>
      <c r="I211" s="9"/>
      <c r="J211" s="9"/>
    </row>
    <row r="212" ht="14.25" customHeight="1">
      <c r="A212" s="9"/>
      <c r="B212" s="10"/>
      <c r="C212" s="11"/>
      <c r="D212" s="9"/>
      <c r="E212" s="10"/>
      <c r="F212" s="12"/>
      <c r="G212" s="9"/>
      <c r="H212" s="9"/>
      <c r="I212" s="9"/>
      <c r="J212" s="9"/>
    </row>
    <row r="213" ht="14.25" customHeight="1">
      <c r="A213" s="9"/>
      <c r="B213" s="10"/>
      <c r="C213" s="11"/>
      <c r="D213" s="9"/>
      <c r="E213" s="10"/>
      <c r="F213" s="12"/>
      <c r="G213" s="9"/>
      <c r="H213" s="9"/>
      <c r="I213" s="9"/>
      <c r="J213" s="9"/>
    </row>
    <row r="214" ht="14.25" customHeight="1">
      <c r="A214" s="9"/>
      <c r="B214" s="10"/>
      <c r="C214" s="11"/>
      <c r="D214" s="9"/>
      <c r="E214" s="10"/>
      <c r="F214" s="12"/>
      <c r="G214" s="9"/>
      <c r="H214" s="9"/>
      <c r="I214" s="9"/>
      <c r="J214" s="9"/>
    </row>
    <row r="215" ht="14.25" customHeight="1">
      <c r="A215" s="9"/>
      <c r="B215" s="10"/>
      <c r="C215" s="11"/>
      <c r="D215" s="9"/>
      <c r="E215" s="10"/>
      <c r="F215" s="12"/>
      <c r="G215" s="9"/>
      <c r="H215" s="9"/>
      <c r="I215" s="9"/>
      <c r="J215" s="9"/>
    </row>
    <row r="216" ht="14.25" customHeight="1">
      <c r="A216" s="9"/>
      <c r="B216" s="10"/>
      <c r="C216" s="11"/>
      <c r="D216" s="9"/>
      <c r="E216" s="10"/>
      <c r="F216" s="12"/>
      <c r="G216" s="9"/>
      <c r="H216" s="9"/>
      <c r="I216" s="9"/>
      <c r="J216" s="9"/>
    </row>
    <row r="217" ht="14.25" customHeight="1">
      <c r="A217" s="9"/>
      <c r="B217" s="10"/>
      <c r="C217" s="11"/>
      <c r="D217" s="9"/>
      <c r="E217" s="10"/>
      <c r="F217" s="12"/>
      <c r="G217" s="9"/>
      <c r="H217" s="9"/>
      <c r="I217" s="9"/>
      <c r="J217" s="9"/>
    </row>
    <row r="218" ht="14.25" customHeight="1">
      <c r="A218" s="9"/>
      <c r="B218" s="10"/>
      <c r="C218" s="11"/>
      <c r="D218" s="9"/>
      <c r="E218" s="10"/>
      <c r="F218" s="12"/>
      <c r="G218" s="9"/>
      <c r="H218" s="9"/>
      <c r="I218" s="9"/>
      <c r="J218" s="9"/>
    </row>
    <row r="219" ht="14.25" customHeight="1">
      <c r="A219" s="9"/>
      <c r="B219" s="10"/>
      <c r="C219" s="11"/>
      <c r="D219" s="9"/>
      <c r="E219" s="10"/>
      <c r="F219" s="12"/>
      <c r="G219" s="9"/>
      <c r="H219" s="9"/>
      <c r="I219" s="9"/>
      <c r="J219" s="9"/>
    </row>
    <row r="220" ht="14.25" customHeight="1">
      <c r="A220" s="9"/>
      <c r="B220" s="10"/>
      <c r="C220" s="11"/>
      <c r="D220" s="9"/>
      <c r="E220" s="10"/>
      <c r="F220" s="12"/>
      <c r="G220" s="9"/>
      <c r="H220" s="9"/>
      <c r="I220" s="9"/>
      <c r="J220" s="9"/>
    </row>
    <row r="221" ht="14.25" customHeight="1">
      <c r="A221" s="9"/>
      <c r="B221" s="10"/>
      <c r="C221" s="11"/>
      <c r="D221" s="9"/>
      <c r="E221" s="10"/>
      <c r="F221" s="12"/>
      <c r="G221" s="9"/>
      <c r="H221" s="9"/>
      <c r="I221" s="9"/>
      <c r="J221" s="9"/>
    </row>
    <row r="222" ht="14.25" customHeight="1">
      <c r="A222" s="9"/>
      <c r="B222" s="10"/>
      <c r="C222" s="11"/>
      <c r="D222" s="9"/>
      <c r="E222" s="10"/>
      <c r="F222" s="12"/>
      <c r="G222" s="9"/>
      <c r="H222" s="9"/>
      <c r="I222" s="9"/>
      <c r="J222" s="9"/>
    </row>
    <row r="223" ht="14.25" customHeight="1">
      <c r="A223" s="9"/>
      <c r="B223" s="10"/>
      <c r="C223" s="11"/>
      <c r="D223" s="9"/>
      <c r="E223" s="10"/>
      <c r="F223" s="12"/>
      <c r="G223" s="9"/>
      <c r="H223" s="9"/>
      <c r="I223" s="9"/>
      <c r="J223" s="9"/>
    </row>
    <row r="224" ht="14.25" customHeight="1">
      <c r="A224" s="9"/>
      <c r="B224" s="10"/>
      <c r="C224" s="11"/>
      <c r="D224" s="9"/>
      <c r="E224" s="10"/>
      <c r="F224" s="12"/>
      <c r="G224" s="9"/>
      <c r="H224" s="9"/>
      <c r="I224" s="9"/>
      <c r="J224" s="9"/>
    </row>
    <row r="225" ht="14.25" customHeight="1">
      <c r="A225" s="9"/>
      <c r="B225" s="10"/>
      <c r="C225" s="11"/>
      <c r="D225" s="9"/>
      <c r="E225" s="10"/>
      <c r="F225" s="12"/>
      <c r="G225" s="9"/>
      <c r="H225" s="9"/>
      <c r="I225" s="9"/>
      <c r="J225" s="9"/>
    </row>
    <row r="226" ht="14.25" customHeight="1">
      <c r="A226" s="9"/>
      <c r="B226" s="10"/>
      <c r="C226" s="11"/>
      <c r="D226" s="9"/>
      <c r="E226" s="10"/>
      <c r="F226" s="12"/>
      <c r="G226" s="9"/>
      <c r="H226" s="9"/>
      <c r="I226" s="9"/>
      <c r="J226" s="9"/>
    </row>
    <row r="227" ht="14.25" customHeight="1">
      <c r="A227" s="9"/>
      <c r="B227" s="10"/>
      <c r="C227" s="11"/>
      <c r="D227" s="9"/>
      <c r="E227" s="10"/>
      <c r="F227" s="12"/>
      <c r="G227" s="9"/>
      <c r="H227" s="9"/>
      <c r="I227" s="9"/>
      <c r="J227" s="9"/>
    </row>
    <row r="228" ht="14.25" customHeight="1">
      <c r="A228" s="9"/>
      <c r="B228" s="10"/>
      <c r="C228" s="11"/>
      <c r="D228" s="9"/>
      <c r="E228" s="10"/>
      <c r="F228" s="12"/>
      <c r="G228" s="9"/>
      <c r="H228" s="9"/>
      <c r="I228" s="9"/>
      <c r="J228" s="9"/>
    </row>
    <row r="229" ht="14.25" customHeight="1">
      <c r="A229" s="9"/>
      <c r="B229" s="10"/>
      <c r="C229" s="11"/>
      <c r="D229" s="9"/>
      <c r="E229" s="10"/>
      <c r="F229" s="12"/>
      <c r="G229" s="9"/>
      <c r="H229" s="9"/>
      <c r="I229" s="9"/>
      <c r="J229" s="9"/>
    </row>
    <row r="230" ht="14.25" customHeight="1">
      <c r="A230" s="9"/>
      <c r="B230" s="10"/>
      <c r="C230" s="11"/>
      <c r="D230" s="9"/>
      <c r="E230" s="10"/>
      <c r="F230" s="12"/>
      <c r="G230" s="9"/>
      <c r="H230" s="9"/>
      <c r="I230" s="9"/>
      <c r="J230" s="9"/>
    </row>
    <row r="231" ht="14.25" customHeight="1">
      <c r="A231" s="9"/>
      <c r="B231" s="10"/>
      <c r="C231" s="11"/>
      <c r="D231" s="9"/>
      <c r="E231" s="10"/>
      <c r="F231" s="12"/>
      <c r="G231" s="9"/>
      <c r="H231" s="9"/>
      <c r="I231" s="9"/>
      <c r="J231" s="9"/>
    </row>
    <row r="232" ht="14.25" customHeight="1">
      <c r="A232" s="9"/>
      <c r="B232" s="10"/>
      <c r="C232" s="11"/>
      <c r="D232" s="9"/>
      <c r="E232" s="10"/>
      <c r="F232" s="12"/>
      <c r="G232" s="9"/>
      <c r="H232" s="9"/>
      <c r="I232" s="9"/>
      <c r="J232" s="9"/>
    </row>
    <row r="233" ht="14.25" customHeight="1">
      <c r="A233" s="9"/>
      <c r="B233" s="10"/>
      <c r="C233" s="11"/>
      <c r="D233" s="9"/>
      <c r="E233" s="10"/>
      <c r="F233" s="12"/>
      <c r="G233" s="9"/>
      <c r="H233" s="9"/>
      <c r="I233" s="9"/>
      <c r="J233" s="9"/>
    </row>
    <row r="234" ht="14.25" customHeight="1">
      <c r="A234" s="9"/>
      <c r="B234" s="10"/>
      <c r="C234" s="11"/>
      <c r="D234" s="9"/>
      <c r="E234" s="10"/>
      <c r="F234" s="12"/>
      <c r="G234" s="9"/>
      <c r="H234" s="9"/>
      <c r="I234" s="9"/>
      <c r="J234" s="9"/>
    </row>
    <row r="235" ht="14.25" customHeight="1">
      <c r="A235" s="9"/>
      <c r="B235" s="10"/>
      <c r="C235" s="11"/>
      <c r="D235" s="9"/>
      <c r="E235" s="10"/>
      <c r="F235" s="12"/>
      <c r="G235" s="9"/>
      <c r="H235" s="9"/>
      <c r="I235" s="9"/>
      <c r="J235" s="9"/>
    </row>
    <row r="236" ht="14.25" customHeight="1">
      <c r="A236" s="9"/>
      <c r="B236" s="10"/>
      <c r="C236" s="11"/>
      <c r="D236" s="9"/>
      <c r="E236" s="10"/>
      <c r="F236" s="12"/>
      <c r="G236" s="9"/>
      <c r="H236" s="9"/>
      <c r="I236" s="9"/>
      <c r="J236" s="9"/>
    </row>
    <row r="237" ht="14.25" customHeight="1">
      <c r="A237" s="9"/>
      <c r="B237" s="10"/>
      <c r="C237" s="11"/>
      <c r="D237" s="9"/>
      <c r="E237" s="10"/>
      <c r="F237" s="12"/>
      <c r="G237" s="9"/>
      <c r="H237" s="9"/>
      <c r="I237" s="9"/>
      <c r="J237" s="9"/>
    </row>
    <row r="238" ht="14.25" customHeight="1">
      <c r="A238" s="9"/>
      <c r="B238" s="10"/>
      <c r="C238" s="11"/>
      <c r="D238" s="9"/>
      <c r="E238" s="10"/>
      <c r="F238" s="12"/>
      <c r="G238" s="9"/>
      <c r="H238" s="9"/>
      <c r="I238" s="9"/>
      <c r="J238" s="9"/>
    </row>
    <row r="239" ht="14.25" customHeight="1">
      <c r="A239" s="9"/>
      <c r="B239" s="10"/>
      <c r="C239" s="11"/>
      <c r="D239" s="9"/>
      <c r="E239" s="10"/>
      <c r="F239" s="12"/>
      <c r="G239" s="9"/>
      <c r="H239" s="9"/>
      <c r="I239" s="9"/>
      <c r="J239" s="9"/>
    </row>
    <row r="240" ht="14.25" customHeight="1">
      <c r="A240" s="9"/>
      <c r="B240" s="10"/>
      <c r="C240" s="11"/>
      <c r="D240" s="9"/>
      <c r="E240" s="10"/>
      <c r="F240" s="12"/>
      <c r="G240" s="9"/>
      <c r="H240" s="9"/>
      <c r="I240" s="9"/>
      <c r="J240" s="9"/>
    </row>
    <row r="241" ht="14.25" customHeight="1">
      <c r="A241" s="9"/>
      <c r="B241" s="10"/>
      <c r="C241" s="11"/>
      <c r="D241" s="9"/>
      <c r="E241" s="10"/>
      <c r="F241" s="12"/>
      <c r="G241" s="9"/>
      <c r="H241" s="9"/>
      <c r="I241" s="9"/>
      <c r="J241" s="9"/>
    </row>
    <row r="242" ht="14.25" customHeight="1">
      <c r="A242" s="9"/>
      <c r="B242" s="10"/>
      <c r="C242" s="11"/>
      <c r="D242" s="9"/>
      <c r="E242" s="10"/>
      <c r="F242" s="12"/>
      <c r="G242" s="9"/>
      <c r="H242" s="9"/>
      <c r="I242" s="9"/>
      <c r="J242" s="9"/>
    </row>
    <row r="243" ht="14.25" customHeight="1">
      <c r="A243" s="9"/>
      <c r="B243" s="10"/>
      <c r="C243" s="11"/>
      <c r="D243" s="9"/>
      <c r="E243" s="10"/>
      <c r="F243" s="12"/>
      <c r="G243" s="9"/>
      <c r="H243" s="9"/>
      <c r="I243" s="9"/>
      <c r="J243" s="9"/>
    </row>
    <row r="244" ht="14.25" customHeight="1">
      <c r="A244" s="9"/>
      <c r="B244" s="10"/>
      <c r="C244" s="11"/>
      <c r="D244" s="9"/>
      <c r="E244" s="10"/>
      <c r="F244" s="12"/>
      <c r="G244" s="9"/>
      <c r="H244" s="9"/>
      <c r="I244" s="9"/>
      <c r="J244" s="9"/>
    </row>
    <row r="245" ht="14.25" customHeight="1">
      <c r="A245" s="9"/>
      <c r="B245" s="10"/>
      <c r="C245" s="11"/>
      <c r="D245" s="9"/>
      <c r="E245" s="10"/>
      <c r="F245" s="12"/>
      <c r="G245" s="9"/>
      <c r="H245" s="9"/>
      <c r="I245" s="9"/>
      <c r="J245" s="9"/>
    </row>
    <row r="246" ht="14.25" customHeight="1">
      <c r="A246" s="9"/>
      <c r="B246" s="10"/>
      <c r="C246" s="11"/>
      <c r="D246" s="9"/>
      <c r="E246" s="10"/>
      <c r="F246" s="12"/>
      <c r="G246" s="9"/>
      <c r="H246" s="9"/>
      <c r="I246" s="9"/>
      <c r="J246" s="9"/>
    </row>
    <row r="247" ht="14.25" customHeight="1">
      <c r="A247" s="9"/>
      <c r="B247" s="10"/>
      <c r="C247" s="11"/>
      <c r="D247" s="9"/>
      <c r="E247" s="10"/>
      <c r="F247" s="12"/>
      <c r="G247" s="9"/>
      <c r="H247" s="9"/>
      <c r="I247" s="9"/>
      <c r="J247" s="9"/>
    </row>
    <row r="248" ht="14.25" customHeight="1">
      <c r="A248" s="9"/>
      <c r="B248" s="10"/>
      <c r="C248" s="11"/>
      <c r="D248" s="9"/>
      <c r="E248" s="10"/>
      <c r="F248" s="12"/>
      <c r="G248" s="9"/>
      <c r="H248" s="9"/>
      <c r="I248" s="9"/>
      <c r="J248" s="9"/>
    </row>
    <row r="249" ht="14.25" customHeight="1">
      <c r="A249" s="9"/>
      <c r="B249" s="10"/>
      <c r="C249" s="11"/>
      <c r="D249" s="9"/>
      <c r="E249" s="10"/>
      <c r="F249" s="12"/>
      <c r="G249" s="9"/>
      <c r="H249" s="9"/>
      <c r="I249" s="9"/>
      <c r="J249" s="9"/>
    </row>
    <row r="250" ht="14.25" customHeight="1">
      <c r="A250" s="9"/>
      <c r="B250" s="10"/>
      <c r="C250" s="11"/>
      <c r="D250" s="9"/>
      <c r="E250" s="10"/>
      <c r="F250" s="12"/>
      <c r="G250" s="9"/>
      <c r="H250" s="9"/>
      <c r="I250" s="9"/>
      <c r="J250" s="9"/>
    </row>
    <row r="251" ht="14.25" customHeight="1">
      <c r="A251" s="9"/>
      <c r="B251" s="10"/>
      <c r="C251" s="11"/>
      <c r="D251" s="9"/>
      <c r="E251" s="10"/>
      <c r="F251" s="12"/>
      <c r="G251" s="9"/>
      <c r="H251" s="9"/>
      <c r="I251" s="9"/>
      <c r="J251" s="9"/>
    </row>
    <row r="252" ht="14.25" customHeight="1">
      <c r="A252" s="9"/>
      <c r="B252" s="10"/>
      <c r="C252" s="11"/>
      <c r="D252" s="9"/>
      <c r="E252" s="10"/>
      <c r="F252" s="12"/>
      <c r="G252" s="9"/>
      <c r="H252" s="9"/>
      <c r="I252" s="9"/>
      <c r="J252" s="9"/>
    </row>
    <row r="253" ht="14.25" customHeight="1">
      <c r="A253" s="9"/>
      <c r="B253" s="10"/>
      <c r="C253" s="11"/>
      <c r="D253" s="9"/>
      <c r="E253" s="10"/>
      <c r="F253" s="12"/>
      <c r="G253" s="9"/>
      <c r="H253" s="9"/>
      <c r="I253" s="9"/>
      <c r="J253" s="9"/>
    </row>
    <row r="254" ht="14.25" customHeight="1">
      <c r="A254" s="9"/>
      <c r="B254" s="10"/>
      <c r="C254" s="11"/>
      <c r="D254" s="9"/>
      <c r="E254" s="10"/>
      <c r="F254" s="12"/>
      <c r="G254" s="9"/>
      <c r="H254" s="9"/>
      <c r="I254" s="9"/>
      <c r="J254" s="9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8.71"/>
    <col customWidth="1" min="3" max="3" width="24.14"/>
    <col customWidth="1" min="4" max="4" width="15.43"/>
    <col customWidth="1" min="5" max="5" width="22.29"/>
    <col customWidth="1" min="6" max="6" width="15.71"/>
    <col customWidth="1" min="7" max="7" width="13.29"/>
    <col customWidth="1" min="8" max="8" width="17.43"/>
    <col customWidth="1" min="9" max="9" width="32.29"/>
    <col customWidth="1" min="10" max="10" width="32.43"/>
    <col customWidth="1" min="11" max="11" width="21.29"/>
    <col customWidth="1" min="12" max="12" width="24.29"/>
    <col customWidth="1" min="13" max="13" width="19.71"/>
    <col customWidth="1" min="14" max="14" width="21.43"/>
    <col customWidth="1" min="15" max="15" width="23.0"/>
    <col customWidth="1" min="16" max="16" width="20.86"/>
    <col customWidth="1" min="17" max="17" width="14.71"/>
    <col customWidth="1" min="18" max="18" width="18.29"/>
    <col customWidth="1" min="19" max="19" width="15.29"/>
    <col customWidth="1" min="20" max="20" width="20.14"/>
    <col customWidth="1" min="21" max="21" width="18.29"/>
    <col customWidth="1" min="22" max="22" width="17.43"/>
    <col customWidth="1" min="23" max="23" width="19.29"/>
    <col customWidth="1" min="24" max="24" width="16.71"/>
    <col customWidth="1" min="25" max="25" width="14.71"/>
    <col customWidth="1" min="26" max="26" width="43.71"/>
    <col customWidth="1" min="27" max="27" width="22.14"/>
    <col customWidth="1" min="28" max="28" width="17.0"/>
    <col customWidth="1" min="29" max="29" width="17.86"/>
    <col customWidth="1" min="30" max="30" width="16.43"/>
    <col customWidth="1" min="31" max="31" width="19.14"/>
    <col customWidth="1" min="32" max="33" width="7.71"/>
    <col customWidth="1" min="34" max="34" width="14.71"/>
    <col customWidth="1" min="35" max="35" width="17.71"/>
    <col customWidth="1" min="36" max="36" width="15.29"/>
    <col customWidth="1" min="37" max="40" width="7.71"/>
    <col customWidth="1" min="41" max="41" width="26.86"/>
    <col customWidth="1" min="42" max="43" width="7.71"/>
    <col customWidth="1" min="44" max="44" width="23.71"/>
    <col customWidth="1" min="45" max="46" width="7.71"/>
    <col customWidth="1" min="47" max="47" width="21.71"/>
    <col customWidth="1" min="48" max="48" width="40.43"/>
    <col customWidth="1" min="49" max="49" width="22.29"/>
    <col customWidth="1" min="50" max="50" width="21.43"/>
    <col customWidth="1" min="51" max="51" width="21.29"/>
    <col customWidth="1" min="52" max="52" width="18.86"/>
    <col customWidth="1" min="53" max="53" width="22.71"/>
    <col customWidth="1" min="54" max="54" width="23.71"/>
    <col customWidth="1" min="55" max="59" width="7.71"/>
  </cols>
  <sheetData>
    <row r="1" ht="17.25" customHeight="1">
      <c r="A1" s="13" t="s">
        <v>117</v>
      </c>
      <c r="B1" s="14" t="s">
        <v>1</v>
      </c>
      <c r="C1" s="14" t="s">
        <v>118</v>
      </c>
      <c r="D1" s="14" t="s">
        <v>119</v>
      </c>
      <c r="E1" s="15" t="s">
        <v>2</v>
      </c>
      <c r="F1" s="14" t="s">
        <v>120</v>
      </c>
      <c r="G1" s="13" t="s">
        <v>121</v>
      </c>
      <c r="H1" s="13" t="s">
        <v>4</v>
      </c>
      <c r="I1" s="13" t="s">
        <v>5</v>
      </c>
      <c r="J1" s="14" t="s">
        <v>122</v>
      </c>
      <c r="K1" s="13" t="s">
        <v>123</v>
      </c>
      <c r="L1" s="13" t="s">
        <v>124</v>
      </c>
      <c r="M1" s="14" t="s">
        <v>125</v>
      </c>
      <c r="N1" s="14" t="s">
        <v>126</v>
      </c>
      <c r="O1" s="14" t="s">
        <v>127</v>
      </c>
      <c r="P1" s="14" t="s">
        <v>128</v>
      </c>
      <c r="Q1" s="16" t="s">
        <v>129</v>
      </c>
      <c r="R1" s="14" t="s">
        <v>130</v>
      </c>
      <c r="S1" s="14" t="s">
        <v>131</v>
      </c>
      <c r="T1" s="14" t="s">
        <v>132</v>
      </c>
      <c r="U1" s="14" t="s">
        <v>133</v>
      </c>
      <c r="V1" s="14" t="s">
        <v>134</v>
      </c>
      <c r="W1" s="14" t="s">
        <v>135</v>
      </c>
      <c r="X1" s="14" t="s">
        <v>136</v>
      </c>
      <c r="Y1" s="14" t="s">
        <v>137</v>
      </c>
      <c r="Z1" s="14" t="s">
        <v>138</v>
      </c>
      <c r="AA1" s="14" t="s">
        <v>139</v>
      </c>
      <c r="AB1" s="14" t="s">
        <v>140</v>
      </c>
      <c r="AC1" s="14" t="s">
        <v>141</v>
      </c>
      <c r="AD1" s="13" t="s">
        <v>142</v>
      </c>
      <c r="AE1" s="14" t="s">
        <v>143</v>
      </c>
      <c r="AF1" s="14" t="s">
        <v>144</v>
      </c>
      <c r="AG1" s="14" t="s">
        <v>145</v>
      </c>
      <c r="AH1" s="14" t="s">
        <v>146</v>
      </c>
      <c r="AI1" s="14" t="s">
        <v>147</v>
      </c>
      <c r="AJ1" s="14" t="s">
        <v>148</v>
      </c>
      <c r="AK1" s="14" t="s">
        <v>149</v>
      </c>
      <c r="AL1" s="14" t="s">
        <v>150</v>
      </c>
      <c r="AM1" s="14" t="s">
        <v>151</v>
      </c>
      <c r="AN1" s="14" t="s">
        <v>152</v>
      </c>
      <c r="AO1" s="14" t="s">
        <v>153</v>
      </c>
      <c r="AP1" s="14" t="s">
        <v>154</v>
      </c>
      <c r="AQ1" s="14" t="s">
        <v>155</v>
      </c>
      <c r="AR1" s="14" t="s">
        <v>156</v>
      </c>
      <c r="AS1" s="14" t="s">
        <v>157</v>
      </c>
      <c r="AT1" s="14" t="s">
        <v>158</v>
      </c>
      <c r="AU1" s="14" t="s">
        <v>159</v>
      </c>
      <c r="AV1" s="14" t="s">
        <v>160</v>
      </c>
      <c r="AW1" s="14" t="s">
        <v>161</v>
      </c>
      <c r="AX1" s="14" t="s">
        <v>162</v>
      </c>
      <c r="AY1" s="15" t="s">
        <v>163</v>
      </c>
      <c r="AZ1" s="14" t="s">
        <v>164</v>
      </c>
      <c r="BA1" s="14" t="s">
        <v>165</v>
      </c>
      <c r="BB1" s="14" t="s">
        <v>166</v>
      </c>
      <c r="BC1" s="14" t="s">
        <v>167</v>
      </c>
      <c r="BD1" s="14"/>
      <c r="BE1" s="14"/>
      <c r="BF1" s="14"/>
      <c r="BG1" s="14"/>
    </row>
    <row r="2" ht="14.25" customHeight="1">
      <c r="A2" s="13" t="s">
        <v>168</v>
      </c>
      <c r="B2" s="14" t="s">
        <v>10</v>
      </c>
      <c r="C2" s="14" t="s">
        <v>169</v>
      </c>
      <c r="D2" s="14" t="s">
        <v>170</v>
      </c>
      <c r="E2" s="15">
        <v>1.60114732001E11</v>
      </c>
      <c r="F2" s="14" t="s">
        <v>171</v>
      </c>
      <c r="G2" s="17" t="s">
        <v>172</v>
      </c>
      <c r="H2" s="13">
        <v>7.70241944E9</v>
      </c>
      <c r="I2" s="13" t="s">
        <v>12</v>
      </c>
      <c r="J2" s="14"/>
      <c r="K2" s="13">
        <v>302.0</v>
      </c>
      <c r="L2" s="13" t="s">
        <v>173</v>
      </c>
      <c r="M2" s="14" t="s">
        <v>174</v>
      </c>
      <c r="N2" s="14" t="s">
        <v>175</v>
      </c>
      <c r="O2" s="14">
        <v>503002.0</v>
      </c>
      <c r="P2" s="14">
        <v>8.143425184E9</v>
      </c>
      <c r="Q2" s="14" t="s">
        <v>176</v>
      </c>
      <c r="R2" s="14">
        <v>1.0</v>
      </c>
      <c r="S2" s="14"/>
      <c r="T2" s="14">
        <v>7.41</v>
      </c>
      <c r="U2" s="14">
        <v>8.11</v>
      </c>
      <c r="V2" s="14">
        <v>0.0</v>
      </c>
      <c r="W2" s="14">
        <v>0.0</v>
      </c>
      <c r="X2" s="14" t="s">
        <v>177</v>
      </c>
      <c r="Y2" s="14">
        <v>0.0</v>
      </c>
      <c r="Z2" s="14"/>
      <c r="AA2" s="14"/>
      <c r="AB2" s="14"/>
      <c r="AC2" s="14"/>
      <c r="AD2" s="13"/>
      <c r="AE2" s="14" t="s">
        <v>178</v>
      </c>
      <c r="AF2" s="14">
        <v>95.6</v>
      </c>
      <c r="AG2" s="14">
        <v>2014.0</v>
      </c>
      <c r="AH2" s="14"/>
      <c r="AI2" s="14" t="s">
        <v>179</v>
      </c>
      <c r="AJ2" s="14"/>
      <c r="AK2" s="14"/>
      <c r="AL2" s="14">
        <v>2012.0</v>
      </c>
      <c r="AM2" s="14">
        <v>8.08</v>
      </c>
      <c r="AN2" s="14">
        <v>8.11</v>
      </c>
      <c r="AO2" s="14"/>
      <c r="AP2" s="14">
        <v>8.29</v>
      </c>
      <c r="AQ2" s="14">
        <v>7.21</v>
      </c>
      <c r="AR2" s="14"/>
      <c r="AS2" s="14">
        <v>7.41</v>
      </c>
      <c r="AT2" s="14">
        <v>0.0</v>
      </c>
      <c r="AU2" s="14"/>
      <c r="AV2" s="14"/>
      <c r="AW2" s="14"/>
      <c r="AX2" s="18">
        <v>5.0</v>
      </c>
      <c r="AY2" s="19"/>
      <c r="AZ2" s="14"/>
      <c r="BA2" s="14"/>
      <c r="BB2" s="14"/>
      <c r="BC2" s="14"/>
      <c r="BD2" s="14"/>
      <c r="BE2" s="14"/>
      <c r="BF2" s="14"/>
      <c r="BG2" s="14"/>
    </row>
    <row r="3" ht="14.25" customHeight="1">
      <c r="A3" s="20">
        <v>42918.87902777778</v>
      </c>
      <c r="B3" s="14" t="s">
        <v>13</v>
      </c>
      <c r="C3" s="14" t="s">
        <v>180</v>
      </c>
      <c r="D3" s="14" t="s">
        <v>181</v>
      </c>
      <c r="E3" s="15">
        <v>1.60114732003E11</v>
      </c>
      <c r="F3" s="14" t="s">
        <v>171</v>
      </c>
      <c r="G3" s="17">
        <v>35613.0</v>
      </c>
      <c r="H3" s="13">
        <v>7.793996773E9</v>
      </c>
      <c r="I3" s="13" t="s">
        <v>14</v>
      </c>
      <c r="J3" s="14" t="s">
        <v>182</v>
      </c>
      <c r="K3" s="13" t="s">
        <v>183</v>
      </c>
      <c r="L3" s="13" t="s">
        <v>184</v>
      </c>
      <c r="M3" s="14" t="s">
        <v>185</v>
      </c>
      <c r="N3" s="14" t="s">
        <v>186</v>
      </c>
      <c r="O3" s="14">
        <v>500129.0</v>
      </c>
      <c r="P3" s="14">
        <v>9.059680816E9</v>
      </c>
      <c r="Q3" s="14" t="s">
        <v>176</v>
      </c>
      <c r="R3" s="14">
        <v>1.0</v>
      </c>
      <c r="S3" s="14"/>
      <c r="T3" s="14">
        <v>8.17</v>
      </c>
      <c r="U3" s="14">
        <v>8.2</v>
      </c>
      <c r="V3" s="14">
        <v>0.0</v>
      </c>
      <c r="W3" s="14">
        <v>0.0</v>
      </c>
      <c r="X3" s="14" t="s">
        <v>177</v>
      </c>
      <c r="Y3" s="14">
        <v>0.0</v>
      </c>
      <c r="Z3" s="14"/>
      <c r="AA3" s="14"/>
      <c r="AB3" s="14"/>
      <c r="AC3" s="14"/>
      <c r="AD3" s="13"/>
      <c r="AE3" s="14" t="s">
        <v>178</v>
      </c>
      <c r="AF3" s="14">
        <v>95.4</v>
      </c>
      <c r="AG3" s="14">
        <v>2014.0</v>
      </c>
      <c r="AH3" s="14">
        <v>8815.0</v>
      </c>
      <c r="AI3" s="14" t="s">
        <v>179</v>
      </c>
      <c r="AJ3" s="14" t="s">
        <v>187</v>
      </c>
      <c r="AK3" s="14">
        <v>92.0</v>
      </c>
      <c r="AL3" s="14">
        <v>2012.0</v>
      </c>
      <c r="AM3" s="14">
        <v>8.32</v>
      </c>
      <c r="AN3" s="14">
        <v>8.32</v>
      </c>
      <c r="AO3" s="14"/>
      <c r="AP3" s="14">
        <v>8.12</v>
      </c>
      <c r="AQ3" s="14">
        <v>8.04</v>
      </c>
      <c r="AR3" s="14"/>
      <c r="AS3" s="14">
        <v>8.07</v>
      </c>
      <c r="AT3" s="14">
        <v>0.0</v>
      </c>
      <c r="AU3" s="14"/>
      <c r="AV3" s="14" t="s">
        <v>188</v>
      </c>
      <c r="AW3" s="14"/>
      <c r="AX3" s="18">
        <v>4.0</v>
      </c>
      <c r="AY3" s="19">
        <v>2.374959829E10</v>
      </c>
      <c r="AZ3" s="14"/>
      <c r="BA3" s="14"/>
      <c r="BB3" s="14"/>
      <c r="BC3" s="14"/>
      <c r="BD3" s="14"/>
      <c r="BE3" s="14"/>
      <c r="BF3" s="14"/>
      <c r="BG3" s="14"/>
    </row>
    <row r="4" ht="14.25" customHeight="1">
      <c r="A4" s="13" t="s">
        <v>189</v>
      </c>
      <c r="B4" s="14" t="s">
        <v>15</v>
      </c>
      <c r="C4" s="14" t="s">
        <v>190</v>
      </c>
      <c r="D4" s="14" t="s">
        <v>191</v>
      </c>
      <c r="E4" s="15">
        <v>1.60114732004E11</v>
      </c>
      <c r="F4" s="14" t="s">
        <v>171</v>
      </c>
      <c r="G4" s="13" t="s">
        <v>192</v>
      </c>
      <c r="H4" s="13">
        <v>9.640781554E9</v>
      </c>
      <c r="I4" s="13" t="s">
        <v>16</v>
      </c>
      <c r="J4" s="14"/>
      <c r="K4" s="13" t="s">
        <v>193</v>
      </c>
      <c r="L4" s="13" t="s">
        <v>194</v>
      </c>
      <c r="M4" s="14" t="s">
        <v>195</v>
      </c>
      <c r="N4" s="14" t="s">
        <v>196</v>
      </c>
      <c r="O4" s="14">
        <v>500007.0</v>
      </c>
      <c r="P4" s="14">
        <v>9.848324554E9</v>
      </c>
      <c r="Q4" s="14" t="s">
        <v>176</v>
      </c>
      <c r="R4" s="14">
        <v>1.0</v>
      </c>
      <c r="S4" s="14"/>
      <c r="T4" s="14">
        <v>8.36</v>
      </c>
      <c r="U4" s="14">
        <v>8.53</v>
      </c>
      <c r="V4" s="14"/>
      <c r="W4" s="14"/>
      <c r="X4" s="14" t="s">
        <v>177</v>
      </c>
      <c r="Y4" s="14">
        <v>0.0</v>
      </c>
      <c r="Z4" s="14"/>
      <c r="AA4" s="14"/>
      <c r="AB4" s="14"/>
      <c r="AC4" s="14"/>
      <c r="AD4" s="13"/>
      <c r="AE4" s="14" t="s">
        <v>178</v>
      </c>
      <c r="AF4" s="14">
        <v>95.58</v>
      </c>
      <c r="AG4" s="14">
        <v>2014.0</v>
      </c>
      <c r="AH4" s="14">
        <v>9554.0</v>
      </c>
      <c r="AI4" s="14" t="s">
        <v>179</v>
      </c>
      <c r="AJ4" s="14" t="s">
        <v>187</v>
      </c>
      <c r="AK4" s="14">
        <v>97.0</v>
      </c>
      <c r="AL4" s="14">
        <v>2012.0</v>
      </c>
      <c r="AM4" s="14">
        <v>8.86</v>
      </c>
      <c r="AN4" s="14">
        <v>8.54</v>
      </c>
      <c r="AO4" s="14"/>
      <c r="AP4" s="14">
        <v>8.21</v>
      </c>
      <c r="AQ4" s="14">
        <v>8.46</v>
      </c>
      <c r="AR4" s="14"/>
      <c r="AS4" s="14">
        <v>7.77</v>
      </c>
      <c r="AT4" s="14">
        <v>0.0</v>
      </c>
      <c r="AU4" s="14"/>
      <c r="AV4" s="14"/>
      <c r="AW4" s="14" t="s">
        <v>197</v>
      </c>
      <c r="AX4" s="18">
        <v>4.0</v>
      </c>
      <c r="AY4" s="19">
        <v>9.17391365423E11</v>
      </c>
      <c r="AZ4" s="14"/>
      <c r="BA4" s="14"/>
      <c r="BB4" s="14"/>
      <c r="BC4" s="14"/>
      <c r="BD4" s="14"/>
      <c r="BE4" s="14"/>
      <c r="BF4" s="14"/>
      <c r="BG4" s="14"/>
    </row>
    <row r="5" ht="14.25" customHeight="1">
      <c r="A5" s="20">
        <v>42737.31945601852</v>
      </c>
      <c r="B5" s="14" t="s">
        <v>17</v>
      </c>
      <c r="C5" s="14" t="s">
        <v>198</v>
      </c>
      <c r="D5" s="14" t="s">
        <v>199</v>
      </c>
      <c r="E5" s="15">
        <v>1.60114732005E11</v>
      </c>
      <c r="F5" s="14" t="s">
        <v>171</v>
      </c>
      <c r="G5" s="13" t="s">
        <v>200</v>
      </c>
      <c r="H5" s="13">
        <v>9.959211356E9</v>
      </c>
      <c r="I5" s="13" t="s">
        <v>18</v>
      </c>
      <c r="J5" s="14"/>
      <c r="K5" s="17" t="s">
        <v>201</v>
      </c>
      <c r="L5" s="13" t="s">
        <v>202</v>
      </c>
      <c r="M5" s="14" t="s">
        <v>202</v>
      </c>
      <c r="N5" s="14" t="s">
        <v>203</v>
      </c>
      <c r="O5" s="14">
        <v>502104.0</v>
      </c>
      <c r="P5" s="14">
        <v>9.959211356E9</v>
      </c>
      <c r="Q5" s="14" t="s">
        <v>176</v>
      </c>
      <c r="R5" s="14">
        <v>1.0</v>
      </c>
      <c r="S5" s="14"/>
      <c r="T5" s="14">
        <v>7.58</v>
      </c>
      <c r="U5" s="14">
        <v>7.42</v>
      </c>
      <c r="V5" s="14">
        <v>0.0</v>
      </c>
      <c r="W5" s="14">
        <v>0.0</v>
      </c>
      <c r="X5" s="14" t="s">
        <v>177</v>
      </c>
      <c r="Y5" s="14">
        <v>0.0</v>
      </c>
      <c r="Z5" s="14"/>
      <c r="AA5" s="14"/>
      <c r="AB5" s="14"/>
      <c r="AC5" s="14"/>
      <c r="AD5" s="13"/>
      <c r="AE5" s="14" t="s">
        <v>178</v>
      </c>
      <c r="AF5" s="14">
        <v>95.2</v>
      </c>
      <c r="AG5" s="14">
        <v>2014.0</v>
      </c>
      <c r="AH5" s="14">
        <v>5612.0</v>
      </c>
      <c r="AI5" s="14" t="s">
        <v>179</v>
      </c>
      <c r="AJ5" s="14" t="s">
        <v>187</v>
      </c>
      <c r="AK5" s="14">
        <v>95.0</v>
      </c>
      <c r="AL5" s="14">
        <v>2012.0</v>
      </c>
      <c r="AM5" s="14">
        <v>7.57</v>
      </c>
      <c r="AN5" s="14">
        <v>7.42</v>
      </c>
      <c r="AO5" s="14"/>
      <c r="AP5" s="14">
        <v>7.83</v>
      </c>
      <c r="AQ5" s="14">
        <v>7.42</v>
      </c>
      <c r="AR5" s="14"/>
      <c r="AS5" s="14">
        <v>7.69</v>
      </c>
      <c r="AT5" s="14">
        <v>0.0</v>
      </c>
      <c r="AU5" s="14"/>
      <c r="AV5" s="14"/>
      <c r="AW5" s="14"/>
      <c r="AX5" s="18">
        <v>4.0</v>
      </c>
      <c r="AY5" s="19"/>
      <c r="AZ5" s="14"/>
      <c r="BA5" s="14"/>
      <c r="BB5" s="14"/>
      <c r="BC5" s="14"/>
      <c r="BD5" s="14"/>
      <c r="BE5" s="14"/>
      <c r="BF5" s="14"/>
      <c r="BG5" s="14"/>
    </row>
    <row r="6" ht="14.25" customHeight="1">
      <c r="A6" s="13" t="s">
        <v>204</v>
      </c>
      <c r="B6" s="14" t="s">
        <v>19</v>
      </c>
      <c r="C6" s="14" t="s">
        <v>205</v>
      </c>
      <c r="D6" s="14" t="s">
        <v>206</v>
      </c>
      <c r="E6" s="15">
        <v>1.60114732006E11</v>
      </c>
      <c r="F6" s="14" t="s">
        <v>171</v>
      </c>
      <c r="G6" s="13" t="s">
        <v>207</v>
      </c>
      <c r="H6" s="13">
        <v>9.154527399E9</v>
      </c>
      <c r="I6" s="13" t="s">
        <v>20</v>
      </c>
      <c r="J6" s="14"/>
      <c r="K6" s="13" t="s">
        <v>208</v>
      </c>
      <c r="L6" s="13" t="s">
        <v>209</v>
      </c>
      <c r="M6" s="14" t="s">
        <v>210</v>
      </c>
      <c r="N6" s="14" t="s">
        <v>210</v>
      </c>
      <c r="O6" s="14">
        <v>506163.0</v>
      </c>
      <c r="P6" s="14">
        <v>9.66643663E9</v>
      </c>
      <c r="Q6" s="14" t="s">
        <v>176</v>
      </c>
      <c r="R6" s="14">
        <v>1.0</v>
      </c>
      <c r="S6" s="14"/>
      <c r="T6" s="14">
        <v>7.32</v>
      </c>
      <c r="U6" s="14">
        <v>7.27</v>
      </c>
      <c r="V6" s="14"/>
      <c r="W6" s="14"/>
      <c r="X6" s="14" t="s">
        <v>177</v>
      </c>
      <c r="Y6" s="14">
        <v>0.0</v>
      </c>
      <c r="Z6" s="14"/>
      <c r="AA6" s="14"/>
      <c r="AB6" s="14"/>
      <c r="AC6" s="14"/>
      <c r="AD6" s="13"/>
      <c r="AE6" s="14" t="s">
        <v>178</v>
      </c>
      <c r="AF6" s="14">
        <v>91.0</v>
      </c>
      <c r="AG6" s="14">
        <v>2014.0</v>
      </c>
      <c r="AH6" s="14">
        <v>51572.0</v>
      </c>
      <c r="AI6" s="14" t="s">
        <v>179</v>
      </c>
      <c r="AJ6" s="14" t="s">
        <v>187</v>
      </c>
      <c r="AK6" s="14">
        <v>92.0</v>
      </c>
      <c r="AL6" s="14">
        <v>2012.0</v>
      </c>
      <c r="AM6" s="14">
        <v>7.32</v>
      </c>
      <c r="AN6" s="14">
        <v>7.46</v>
      </c>
      <c r="AO6" s="14"/>
      <c r="AP6" s="14">
        <v>6.88</v>
      </c>
      <c r="AQ6" s="14">
        <v>7.42</v>
      </c>
      <c r="AR6" s="14"/>
      <c r="AS6" s="14"/>
      <c r="AT6" s="14">
        <v>0.0</v>
      </c>
      <c r="AU6" s="14"/>
      <c r="AV6" s="14" t="s">
        <v>211</v>
      </c>
      <c r="AW6" s="14" t="s">
        <v>212</v>
      </c>
      <c r="AX6" s="18">
        <v>5.0</v>
      </c>
      <c r="AY6" s="19">
        <v>5.88060318149E11</v>
      </c>
      <c r="AZ6" s="14"/>
      <c r="BA6" s="14"/>
      <c r="BB6" s="14"/>
      <c r="BC6" s="14"/>
      <c r="BD6" s="14"/>
      <c r="BE6" s="14"/>
      <c r="BF6" s="14"/>
      <c r="BG6" s="14"/>
    </row>
    <row r="7" ht="14.25" customHeight="1">
      <c r="A7" s="13" t="s">
        <v>213</v>
      </c>
      <c r="B7" s="14" t="s">
        <v>21</v>
      </c>
      <c r="C7" s="14" t="s">
        <v>21</v>
      </c>
      <c r="D7" s="14" t="s">
        <v>214</v>
      </c>
      <c r="E7" s="15">
        <v>1.60114732007E11</v>
      </c>
      <c r="F7" s="14" t="s">
        <v>171</v>
      </c>
      <c r="G7" s="17">
        <v>35555.0</v>
      </c>
      <c r="H7" s="13">
        <v>9.550945198E9</v>
      </c>
      <c r="I7" s="13" t="s">
        <v>22</v>
      </c>
      <c r="J7" s="14"/>
      <c r="K7" s="13" t="s">
        <v>215</v>
      </c>
      <c r="L7" s="13" t="s">
        <v>216</v>
      </c>
      <c r="M7" s="14" t="s">
        <v>217</v>
      </c>
      <c r="N7" s="14" t="s">
        <v>218</v>
      </c>
      <c r="O7" s="14">
        <v>500048.0</v>
      </c>
      <c r="P7" s="14">
        <v>9.440017239E9</v>
      </c>
      <c r="Q7" s="14" t="s">
        <v>176</v>
      </c>
      <c r="R7" s="14">
        <v>1.0</v>
      </c>
      <c r="S7" s="14"/>
      <c r="T7" s="14">
        <v>8.08</v>
      </c>
      <c r="U7" s="14">
        <v>8.22</v>
      </c>
      <c r="V7" s="14">
        <v>0.0</v>
      </c>
      <c r="W7" s="14">
        <v>0.0</v>
      </c>
      <c r="X7" s="14" t="s">
        <v>177</v>
      </c>
      <c r="Y7" s="14">
        <v>0.0</v>
      </c>
      <c r="Z7" s="14"/>
      <c r="AA7" s="14"/>
      <c r="AB7" s="14"/>
      <c r="AC7" s="14"/>
      <c r="AD7" s="13"/>
      <c r="AE7" s="14" t="s">
        <v>178</v>
      </c>
      <c r="AF7" s="14">
        <v>96.5</v>
      </c>
      <c r="AG7" s="14">
        <v>2014.0</v>
      </c>
      <c r="AH7" s="14">
        <v>4741.0</v>
      </c>
      <c r="AI7" s="14" t="s">
        <v>179</v>
      </c>
      <c r="AJ7" s="14" t="s">
        <v>187</v>
      </c>
      <c r="AK7" s="14">
        <v>98.0</v>
      </c>
      <c r="AL7" s="14">
        <v>2012.0</v>
      </c>
      <c r="AM7" s="14">
        <v>8.64</v>
      </c>
      <c r="AN7" s="14">
        <v>8.07</v>
      </c>
      <c r="AO7" s="14"/>
      <c r="AP7" s="14">
        <v>8.208</v>
      </c>
      <c r="AQ7" s="14">
        <v>7.92</v>
      </c>
      <c r="AR7" s="14"/>
      <c r="AS7" s="14">
        <v>7.54</v>
      </c>
      <c r="AT7" s="14">
        <v>0.0</v>
      </c>
      <c r="AU7" s="14"/>
      <c r="AV7" s="14" t="s">
        <v>219</v>
      </c>
      <c r="AW7" s="14" t="s">
        <v>220</v>
      </c>
      <c r="AX7" s="18">
        <v>4.0</v>
      </c>
      <c r="AY7" s="19">
        <v>4.13931626479E11</v>
      </c>
      <c r="AZ7" s="14"/>
      <c r="BA7" s="14"/>
      <c r="BB7" s="14"/>
      <c r="BC7" s="14"/>
      <c r="BD7" s="14"/>
      <c r="BE7" s="14"/>
      <c r="BF7" s="14"/>
      <c r="BG7" s="14"/>
    </row>
    <row r="8" ht="14.25" customHeight="1">
      <c r="A8" s="13" t="s">
        <v>221</v>
      </c>
      <c r="B8" s="14" t="s">
        <v>23</v>
      </c>
      <c r="C8" s="14" t="s">
        <v>222</v>
      </c>
      <c r="D8" s="14" t="s">
        <v>223</v>
      </c>
      <c r="E8" s="15">
        <v>1.60114732008E11</v>
      </c>
      <c r="F8" s="14" t="s">
        <v>171</v>
      </c>
      <c r="G8" s="13" t="s">
        <v>224</v>
      </c>
      <c r="H8" s="13">
        <v>9.949962999E9</v>
      </c>
      <c r="I8" s="13" t="s">
        <v>24</v>
      </c>
      <c r="J8" s="14"/>
      <c r="K8" s="13" t="s">
        <v>225</v>
      </c>
      <c r="L8" s="13" t="s">
        <v>226</v>
      </c>
      <c r="M8" s="14" t="s">
        <v>227</v>
      </c>
      <c r="N8" s="14" t="s">
        <v>196</v>
      </c>
      <c r="O8" s="14">
        <v>500044.0</v>
      </c>
      <c r="P8" s="14">
        <v>9.866076468E9</v>
      </c>
      <c r="Q8" s="14" t="s">
        <v>176</v>
      </c>
      <c r="R8" s="14">
        <v>1.0</v>
      </c>
      <c r="S8" s="14"/>
      <c r="T8" s="14">
        <v>8.11</v>
      </c>
      <c r="U8" s="14">
        <v>8.28</v>
      </c>
      <c r="V8" s="14">
        <v>0.0</v>
      </c>
      <c r="W8" s="14">
        <v>0.0</v>
      </c>
      <c r="X8" s="14" t="s">
        <v>177</v>
      </c>
      <c r="Y8" s="14">
        <v>0.0</v>
      </c>
      <c r="Z8" s="14"/>
      <c r="AA8" s="14"/>
      <c r="AB8" s="14"/>
      <c r="AC8" s="14"/>
      <c r="AD8" s="13"/>
      <c r="AE8" s="14" t="s">
        <v>178</v>
      </c>
      <c r="AF8" s="14">
        <v>92.7</v>
      </c>
      <c r="AG8" s="14">
        <v>2014.0</v>
      </c>
      <c r="AH8" s="14">
        <v>6776.0</v>
      </c>
      <c r="AI8" s="14" t="s">
        <v>179</v>
      </c>
      <c r="AJ8" s="14" t="s">
        <v>187</v>
      </c>
      <c r="AK8" s="14">
        <v>97.0</v>
      </c>
      <c r="AL8" s="14">
        <v>2012.0</v>
      </c>
      <c r="AM8" s="14">
        <v>8.28</v>
      </c>
      <c r="AN8" s="14">
        <v>8.64</v>
      </c>
      <c r="AO8" s="14"/>
      <c r="AP8" s="14">
        <v>8.5</v>
      </c>
      <c r="AQ8" s="14">
        <v>7.63</v>
      </c>
      <c r="AR8" s="14"/>
      <c r="AS8" s="14">
        <v>7.42</v>
      </c>
      <c r="AT8" s="14">
        <v>0.0</v>
      </c>
      <c r="AU8" s="14"/>
      <c r="AV8" s="14" t="s">
        <v>228</v>
      </c>
      <c r="AW8" s="14"/>
      <c r="AX8" s="18">
        <v>4.0</v>
      </c>
      <c r="AY8" s="19">
        <v>5.1848744744E11</v>
      </c>
      <c r="AZ8" s="14"/>
      <c r="BA8" s="14"/>
      <c r="BB8" s="14" t="s">
        <v>229</v>
      </c>
      <c r="BC8" s="14" t="s">
        <v>230</v>
      </c>
      <c r="BD8" s="14"/>
      <c r="BE8" s="14"/>
      <c r="BF8" s="14"/>
      <c r="BG8" s="14"/>
    </row>
    <row r="9" ht="14.25" customHeight="1">
      <c r="A9" s="20">
        <v>42949.94520833333</v>
      </c>
      <c r="B9" s="14" t="s">
        <v>25</v>
      </c>
      <c r="C9" s="14" t="s">
        <v>231</v>
      </c>
      <c r="D9" s="14" t="s">
        <v>232</v>
      </c>
      <c r="E9" s="15">
        <v>1.60114732009E11</v>
      </c>
      <c r="F9" s="14" t="s">
        <v>171</v>
      </c>
      <c r="G9" s="13" t="s">
        <v>233</v>
      </c>
      <c r="H9" s="13">
        <v>9.866089017E9</v>
      </c>
      <c r="I9" s="13" t="s">
        <v>26</v>
      </c>
      <c r="J9" s="14" t="s">
        <v>234</v>
      </c>
      <c r="K9" s="13" t="s">
        <v>235</v>
      </c>
      <c r="L9" s="13" t="s">
        <v>236</v>
      </c>
      <c r="M9" s="14" t="s">
        <v>237</v>
      </c>
      <c r="N9" s="14" t="s">
        <v>238</v>
      </c>
      <c r="O9" s="14">
        <v>500013.0</v>
      </c>
      <c r="P9" s="14">
        <v>9.849013339E9</v>
      </c>
      <c r="Q9" s="14" t="s">
        <v>176</v>
      </c>
      <c r="R9" s="14">
        <v>1.0</v>
      </c>
      <c r="S9" s="14"/>
      <c r="T9" s="14">
        <v>8.74</v>
      </c>
      <c r="U9" s="14">
        <v>8.845</v>
      </c>
      <c r="V9" s="14">
        <v>0.0</v>
      </c>
      <c r="W9" s="14">
        <v>0.0</v>
      </c>
      <c r="X9" s="14" t="s">
        <v>177</v>
      </c>
      <c r="Y9" s="14">
        <v>0.0</v>
      </c>
      <c r="Z9" s="14"/>
      <c r="AA9" s="14"/>
      <c r="AB9" s="14"/>
      <c r="AC9" s="14"/>
      <c r="AD9" s="13"/>
      <c r="AE9" s="14" t="s">
        <v>178</v>
      </c>
      <c r="AF9" s="14">
        <v>95.4</v>
      </c>
      <c r="AG9" s="14">
        <v>2014.0</v>
      </c>
      <c r="AH9" s="14"/>
      <c r="AI9" s="14" t="s">
        <v>179</v>
      </c>
      <c r="AJ9" s="14" t="s">
        <v>187</v>
      </c>
      <c r="AK9" s="14">
        <v>97.0</v>
      </c>
      <c r="AL9" s="14">
        <v>2012.0</v>
      </c>
      <c r="AM9" s="14"/>
      <c r="AN9" s="14"/>
      <c r="AO9" s="14"/>
      <c r="AP9" s="14"/>
      <c r="AQ9" s="14"/>
      <c r="AR9" s="14"/>
      <c r="AS9" s="14"/>
      <c r="AT9" s="14">
        <v>0.0</v>
      </c>
      <c r="AU9" s="14"/>
      <c r="AV9" s="14"/>
      <c r="AW9" s="14" t="s">
        <v>220</v>
      </c>
      <c r="AX9" s="18">
        <v>5.0</v>
      </c>
      <c r="AY9" s="19"/>
      <c r="AZ9" s="14"/>
      <c r="BA9" s="14"/>
      <c r="BB9" s="14"/>
      <c r="BC9" s="14"/>
      <c r="BD9" s="14"/>
      <c r="BE9" s="14"/>
      <c r="BF9" s="14"/>
      <c r="BG9" s="14"/>
    </row>
    <row r="10" ht="14.25" customHeight="1">
      <c r="A10" s="13" t="s">
        <v>239</v>
      </c>
      <c r="B10" s="14" t="s">
        <v>27</v>
      </c>
      <c r="C10" s="14" t="s">
        <v>240</v>
      </c>
      <c r="D10" s="14" t="s">
        <v>241</v>
      </c>
      <c r="E10" s="15">
        <v>1.60114732011E11</v>
      </c>
      <c r="F10" s="14" t="s">
        <v>171</v>
      </c>
      <c r="G10" s="17">
        <v>35554.0</v>
      </c>
      <c r="H10" s="13">
        <v>9.703867419E9</v>
      </c>
      <c r="I10" s="13" t="s">
        <v>28</v>
      </c>
      <c r="J10" s="14"/>
      <c r="K10" s="13" t="s">
        <v>242</v>
      </c>
      <c r="L10" s="13" t="s">
        <v>243</v>
      </c>
      <c r="M10" s="14" t="s">
        <v>244</v>
      </c>
      <c r="N10" s="14" t="s">
        <v>196</v>
      </c>
      <c r="O10" s="14">
        <v>500016.0</v>
      </c>
      <c r="P10" s="14">
        <v>9.246362676E9</v>
      </c>
      <c r="Q10" s="14" t="s">
        <v>176</v>
      </c>
      <c r="R10" s="14">
        <v>1.0</v>
      </c>
      <c r="S10" s="14"/>
      <c r="T10" s="14">
        <v>6.65</v>
      </c>
      <c r="U10" s="14">
        <v>6.65</v>
      </c>
      <c r="V10" s="14"/>
      <c r="W10" s="14"/>
      <c r="X10" s="14" t="s">
        <v>177</v>
      </c>
      <c r="Y10" s="14">
        <v>0.0</v>
      </c>
      <c r="Z10" s="14"/>
      <c r="AA10" s="14"/>
      <c r="AB10" s="14"/>
      <c r="AC10" s="14"/>
      <c r="AD10" s="13"/>
      <c r="AE10" s="14" t="s">
        <v>245</v>
      </c>
      <c r="AF10" s="14">
        <v>62.8</v>
      </c>
      <c r="AG10" s="14">
        <v>2014.0</v>
      </c>
      <c r="AH10" s="14"/>
      <c r="AI10" s="14" t="s">
        <v>179</v>
      </c>
      <c r="AJ10" s="14" t="s">
        <v>245</v>
      </c>
      <c r="AK10" s="14">
        <v>72.85</v>
      </c>
      <c r="AL10" s="14">
        <v>2012.0</v>
      </c>
      <c r="AM10" s="14"/>
      <c r="AN10" s="14"/>
      <c r="AO10" s="14"/>
      <c r="AP10" s="14"/>
      <c r="AQ10" s="14"/>
      <c r="AR10" s="14"/>
      <c r="AS10" s="14"/>
      <c r="AT10" s="14">
        <v>0.0</v>
      </c>
      <c r="AU10" s="14"/>
      <c r="AV10" s="14"/>
      <c r="AW10" s="14" t="s">
        <v>246</v>
      </c>
      <c r="AX10" s="18">
        <v>4.0</v>
      </c>
      <c r="AY10" s="19"/>
      <c r="AZ10" s="14"/>
      <c r="BA10" s="14"/>
      <c r="BB10" s="14"/>
      <c r="BC10" s="14"/>
      <c r="BD10" s="14"/>
      <c r="BE10" s="14"/>
      <c r="BF10" s="14"/>
      <c r="BG10" s="14"/>
    </row>
    <row r="11" ht="14.25" customHeight="1">
      <c r="A11" s="13" t="s">
        <v>247</v>
      </c>
      <c r="B11" s="14" t="s">
        <v>29</v>
      </c>
      <c r="C11" s="14" t="s">
        <v>248</v>
      </c>
      <c r="D11" s="14" t="s">
        <v>249</v>
      </c>
      <c r="E11" s="15">
        <v>1.60114732013E11</v>
      </c>
      <c r="F11" s="14" t="s">
        <v>171</v>
      </c>
      <c r="G11" s="13" t="s">
        <v>250</v>
      </c>
      <c r="H11" s="13">
        <v>7.075702817E9</v>
      </c>
      <c r="I11" s="13" t="s">
        <v>30</v>
      </c>
      <c r="J11" s="14"/>
      <c r="K11" s="13" t="s">
        <v>251</v>
      </c>
      <c r="L11" s="13" t="s">
        <v>252</v>
      </c>
      <c r="M11" s="14" t="s">
        <v>253</v>
      </c>
      <c r="N11" s="14" t="s">
        <v>254</v>
      </c>
      <c r="O11" s="14">
        <v>505327.0</v>
      </c>
      <c r="P11" s="14">
        <v>9.949443327E9</v>
      </c>
      <c r="Q11" s="14" t="s">
        <v>176</v>
      </c>
      <c r="R11" s="14">
        <v>1.0</v>
      </c>
      <c r="S11" s="14"/>
      <c r="T11" s="14">
        <v>8.43</v>
      </c>
      <c r="U11" s="14">
        <v>8.43</v>
      </c>
      <c r="V11" s="14">
        <v>0.0</v>
      </c>
      <c r="W11" s="14">
        <v>0.0</v>
      </c>
      <c r="X11" s="14" t="s">
        <v>177</v>
      </c>
      <c r="Y11" s="14">
        <v>0.0</v>
      </c>
      <c r="Z11" s="14"/>
      <c r="AA11" s="14"/>
      <c r="AB11" s="14"/>
      <c r="AC11" s="14"/>
      <c r="AD11" s="13"/>
      <c r="AE11" s="14" t="s">
        <v>178</v>
      </c>
      <c r="AF11" s="14">
        <v>95.6</v>
      </c>
      <c r="AG11" s="14">
        <v>2014.0</v>
      </c>
      <c r="AH11" s="14">
        <v>10685.0</v>
      </c>
      <c r="AI11" s="14" t="s">
        <v>179</v>
      </c>
      <c r="AJ11" s="14" t="s">
        <v>187</v>
      </c>
      <c r="AK11" s="14">
        <v>93.1</v>
      </c>
      <c r="AL11" s="14">
        <v>2012.0</v>
      </c>
      <c r="AM11" s="14">
        <v>8.07</v>
      </c>
      <c r="AN11" s="14">
        <v>8.82</v>
      </c>
      <c r="AO11" s="14"/>
      <c r="AP11" s="14">
        <v>8.66</v>
      </c>
      <c r="AQ11" s="14">
        <v>8.17</v>
      </c>
      <c r="AR11" s="14"/>
      <c r="AS11" s="14">
        <v>8.12</v>
      </c>
      <c r="AT11" s="14">
        <v>0.0</v>
      </c>
      <c r="AU11" s="14"/>
      <c r="AV11" s="14"/>
      <c r="AW11" s="14"/>
      <c r="AX11" s="18">
        <v>4.0</v>
      </c>
      <c r="AY11" s="19"/>
      <c r="AZ11" s="14"/>
      <c r="BA11" s="14"/>
      <c r="BB11" s="14"/>
      <c r="BC11" s="14"/>
      <c r="BD11" s="14"/>
      <c r="BE11" s="14"/>
      <c r="BF11" s="14"/>
      <c r="BG11" s="14"/>
    </row>
    <row r="12" ht="14.25" customHeight="1">
      <c r="A12" s="13" t="s">
        <v>255</v>
      </c>
      <c r="B12" s="14" t="s">
        <v>31</v>
      </c>
      <c r="C12" s="14" t="s">
        <v>256</v>
      </c>
      <c r="D12" s="14" t="s">
        <v>257</v>
      </c>
      <c r="E12" s="15">
        <v>1.60114732014E11</v>
      </c>
      <c r="F12" s="14" t="s">
        <v>171</v>
      </c>
      <c r="G12" s="13" t="s">
        <v>258</v>
      </c>
      <c r="H12" s="13">
        <v>8.179600858E9</v>
      </c>
      <c r="I12" s="13" t="s">
        <v>32</v>
      </c>
      <c r="J12" s="14" t="s">
        <v>259</v>
      </c>
      <c r="K12" s="13" t="s">
        <v>260</v>
      </c>
      <c r="L12" s="13" t="s">
        <v>261</v>
      </c>
      <c r="M12" s="14" t="s">
        <v>262</v>
      </c>
      <c r="N12" s="14" t="s">
        <v>263</v>
      </c>
      <c r="O12" s="14">
        <v>500091.0</v>
      </c>
      <c r="P12" s="14">
        <v>9.246161775E9</v>
      </c>
      <c r="Q12" s="14" t="s">
        <v>176</v>
      </c>
      <c r="R12" s="14">
        <v>1.0</v>
      </c>
      <c r="S12" s="14"/>
      <c r="T12" s="14">
        <v>7.68</v>
      </c>
      <c r="U12" s="14">
        <v>7.68</v>
      </c>
      <c r="V12" s="14">
        <v>0.0</v>
      </c>
      <c r="W12" s="14">
        <v>0.0</v>
      </c>
      <c r="X12" s="14" t="s">
        <v>177</v>
      </c>
      <c r="Y12" s="14">
        <v>0.0</v>
      </c>
      <c r="Z12" s="14"/>
      <c r="AA12" s="14"/>
      <c r="AB12" s="14"/>
      <c r="AC12" s="14"/>
      <c r="AD12" s="13"/>
      <c r="AE12" s="14" t="s">
        <v>245</v>
      </c>
      <c r="AF12" s="14">
        <v>96.0</v>
      </c>
      <c r="AG12" s="14">
        <v>2014.0</v>
      </c>
      <c r="AH12" s="14">
        <v>14671.0</v>
      </c>
      <c r="AI12" s="14" t="s">
        <v>179</v>
      </c>
      <c r="AJ12" s="14" t="s">
        <v>245</v>
      </c>
      <c r="AK12" s="14">
        <v>83.71</v>
      </c>
      <c r="AL12" s="14">
        <v>2012.0</v>
      </c>
      <c r="AM12" s="14"/>
      <c r="AN12" s="14"/>
      <c r="AO12" s="14"/>
      <c r="AP12" s="14"/>
      <c r="AQ12" s="14"/>
      <c r="AR12" s="14"/>
      <c r="AS12" s="14"/>
      <c r="AT12" s="14">
        <v>0.0</v>
      </c>
      <c r="AU12" s="14"/>
      <c r="AV12" s="14" t="s">
        <v>264</v>
      </c>
      <c r="AW12" s="14" t="s">
        <v>265</v>
      </c>
      <c r="AX12" s="18">
        <v>4.0</v>
      </c>
      <c r="AY12" s="19">
        <v>3.80176024924E11</v>
      </c>
      <c r="AZ12" s="14" t="s">
        <v>266</v>
      </c>
      <c r="BA12" s="14" t="s">
        <v>267</v>
      </c>
      <c r="BB12" s="14" t="s">
        <v>268</v>
      </c>
      <c r="BC12" s="14"/>
      <c r="BD12" s="14"/>
      <c r="BE12" s="14"/>
      <c r="BF12" s="14"/>
      <c r="BG12" s="14"/>
    </row>
    <row r="13" ht="14.25" customHeight="1">
      <c r="A13" s="20">
        <v>42768.852314814816</v>
      </c>
      <c r="B13" s="14" t="s">
        <v>33</v>
      </c>
      <c r="C13" s="14" t="s">
        <v>33</v>
      </c>
      <c r="D13" s="14" t="s">
        <v>269</v>
      </c>
      <c r="E13" s="15">
        <v>1.60114732015E11</v>
      </c>
      <c r="F13" s="14" t="s">
        <v>270</v>
      </c>
      <c r="G13" s="17">
        <v>35466.0</v>
      </c>
      <c r="H13" s="13">
        <v>7.036938807E9</v>
      </c>
      <c r="I13" s="13" t="s">
        <v>34</v>
      </c>
      <c r="J13" s="14" t="s">
        <v>271</v>
      </c>
      <c r="K13" s="13" t="s">
        <v>272</v>
      </c>
      <c r="L13" s="13" t="s">
        <v>273</v>
      </c>
      <c r="M13" s="14" t="s">
        <v>274</v>
      </c>
      <c r="N13" s="14" t="s">
        <v>196</v>
      </c>
      <c r="O13" s="14">
        <v>500070.0</v>
      </c>
      <c r="P13" s="14">
        <v>9.603893609E9</v>
      </c>
      <c r="Q13" s="14" t="s">
        <v>176</v>
      </c>
      <c r="R13" s="14">
        <v>1.0</v>
      </c>
      <c r="S13" s="14"/>
      <c r="T13" s="14"/>
      <c r="U13" s="14">
        <v>7.88</v>
      </c>
      <c r="V13" s="14">
        <v>0.0</v>
      </c>
      <c r="W13" s="14">
        <v>0.0</v>
      </c>
      <c r="X13" s="14" t="s">
        <v>177</v>
      </c>
      <c r="Y13" s="14">
        <v>0.0</v>
      </c>
      <c r="Z13" s="14"/>
      <c r="AA13" s="14"/>
      <c r="AB13" s="14"/>
      <c r="AC13" s="14"/>
      <c r="AD13" s="13"/>
      <c r="AE13" s="14" t="s">
        <v>178</v>
      </c>
      <c r="AF13" s="14">
        <v>95.7</v>
      </c>
      <c r="AG13" s="14">
        <v>2014.0</v>
      </c>
      <c r="AH13" s="14">
        <v>23983.0</v>
      </c>
      <c r="AI13" s="14" t="s">
        <v>179</v>
      </c>
      <c r="AJ13" s="14" t="s">
        <v>187</v>
      </c>
      <c r="AK13" s="14">
        <v>92.0</v>
      </c>
      <c r="AL13" s="14">
        <v>2012.0</v>
      </c>
      <c r="AM13" s="14">
        <v>7.71</v>
      </c>
      <c r="AN13" s="14">
        <v>7.61</v>
      </c>
      <c r="AO13" s="14"/>
      <c r="AP13" s="14">
        <v>8.45</v>
      </c>
      <c r="AQ13" s="14">
        <v>7.79</v>
      </c>
      <c r="AR13" s="14"/>
      <c r="AS13" s="14">
        <v>7.27</v>
      </c>
      <c r="AT13" s="14">
        <v>0.0</v>
      </c>
      <c r="AU13" s="14"/>
      <c r="AV13" s="14" t="s">
        <v>275</v>
      </c>
      <c r="AW13" s="14" t="s">
        <v>276</v>
      </c>
      <c r="AX13" s="18">
        <v>3.0</v>
      </c>
      <c r="AY13" s="19">
        <v>8.44437505892E11</v>
      </c>
      <c r="AZ13" s="14"/>
      <c r="BA13" s="14"/>
      <c r="BB13" s="14"/>
      <c r="BC13" s="14"/>
      <c r="BD13" s="14"/>
      <c r="BE13" s="14"/>
      <c r="BF13" s="14"/>
      <c r="BG13" s="14"/>
    </row>
    <row r="14" ht="14.25" customHeight="1">
      <c r="A14" s="13" t="s">
        <v>277</v>
      </c>
      <c r="B14" s="14" t="s">
        <v>35</v>
      </c>
      <c r="C14" s="14" t="s">
        <v>278</v>
      </c>
      <c r="D14" s="14" t="s">
        <v>279</v>
      </c>
      <c r="E14" s="15">
        <v>1.60114732017E11</v>
      </c>
      <c r="F14" s="14" t="s">
        <v>270</v>
      </c>
      <c r="G14" s="13" t="s">
        <v>280</v>
      </c>
      <c r="H14" s="13">
        <v>9.949167672E9</v>
      </c>
      <c r="I14" s="13" t="s">
        <v>36</v>
      </c>
      <c r="J14" s="14" t="s">
        <v>281</v>
      </c>
      <c r="K14" s="21">
        <v>11749.0</v>
      </c>
      <c r="L14" s="13" t="s">
        <v>282</v>
      </c>
      <c r="M14" s="14" t="s">
        <v>283</v>
      </c>
      <c r="N14" s="14" t="s">
        <v>284</v>
      </c>
      <c r="O14" s="14">
        <v>506368.0</v>
      </c>
      <c r="P14" s="14">
        <v>9.542107704E9</v>
      </c>
      <c r="Q14" s="14" t="s">
        <v>176</v>
      </c>
      <c r="R14" s="14">
        <v>1.0</v>
      </c>
      <c r="S14" s="14"/>
      <c r="T14" s="14">
        <v>7.706</v>
      </c>
      <c r="U14" s="14">
        <v>7.81</v>
      </c>
      <c r="V14" s="14">
        <v>0.0</v>
      </c>
      <c r="W14" s="14">
        <v>0.0</v>
      </c>
      <c r="X14" s="14" t="s">
        <v>177</v>
      </c>
      <c r="Y14" s="14">
        <v>0.0</v>
      </c>
      <c r="Z14" s="14"/>
      <c r="AA14" s="14"/>
      <c r="AB14" s="14"/>
      <c r="AC14" s="14"/>
      <c r="AD14" s="13"/>
      <c r="AE14" s="14" t="s">
        <v>178</v>
      </c>
      <c r="AF14" s="14">
        <v>80.75</v>
      </c>
      <c r="AG14" s="14">
        <v>2014.0</v>
      </c>
      <c r="AH14" s="14">
        <v>6776.0</v>
      </c>
      <c r="AI14" s="14" t="s">
        <v>179</v>
      </c>
      <c r="AJ14" s="14" t="s">
        <v>187</v>
      </c>
      <c r="AK14" s="14">
        <v>80.75</v>
      </c>
      <c r="AL14" s="14">
        <v>2012.0</v>
      </c>
      <c r="AM14" s="14">
        <v>7.89</v>
      </c>
      <c r="AN14" s="14">
        <v>7.68</v>
      </c>
      <c r="AO14" s="14"/>
      <c r="AP14" s="14">
        <v>7.92</v>
      </c>
      <c r="AQ14" s="14">
        <v>7.75</v>
      </c>
      <c r="AR14" s="14"/>
      <c r="AS14" s="14">
        <v>7.29</v>
      </c>
      <c r="AT14" s="14">
        <v>0.0</v>
      </c>
      <c r="AU14" s="14"/>
      <c r="AV14" s="14" t="s">
        <v>285</v>
      </c>
      <c r="AW14" s="14" t="s">
        <v>286</v>
      </c>
      <c r="AX14" s="18">
        <v>4.0</v>
      </c>
      <c r="AY14" s="19">
        <v>7.36220013259E11</v>
      </c>
      <c r="AZ14" s="14"/>
      <c r="BA14" s="14"/>
      <c r="BB14" s="14"/>
      <c r="BC14" s="14"/>
      <c r="BD14" s="14"/>
      <c r="BE14" s="14"/>
      <c r="BF14" s="14"/>
      <c r="BG14" s="14"/>
    </row>
    <row r="15" ht="14.25" customHeight="1">
      <c r="A15" s="13" t="s">
        <v>277</v>
      </c>
      <c r="B15" s="14" t="s">
        <v>37</v>
      </c>
      <c r="C15" s="14" t="s">
        <v>287</v>
      </c>
      <c r="D15" s="14" t="s">
        <v>288</v>
      </c>
      <c r="E15" s="15">
        <v>1.60114732018E11</v>
      </c>
      <c r="F15" s="14" t="s">
        <v>270</v>
      </c>
      <c r="G15" s="13" t="s">
        <v>289</v>
      </c>
      <c r="H15" s="13">
        <v>9.573142702E9</v>
      </c>
      <c r="I15" s="13" t="s">
        <v>38</v>
      </c>
      <c r="J15" s="14" t="s">
        <v>290</v>
      </c>
      <c r="K15" s="13" t="s">
        <v>291</v>
      </c>
      <c r="L15" s="13" t="s">
        <v>292</v>
      </c>
      <c r="M15" s="14" t="s">
        <v>293</v>
      </c>
      <c r="N15" s="14" t="s">
        <v>294</v>
      </c>
      <c r="O15" s="14">
        <v>502032.0</v>
      </c>
      <c r="P15" s="14">
        <v>9.440004032E9</v>
      </c>
      <c r="Q15" s="14" t="s">
        <v>176</v>
      </c>
      <c r="R15" s="14">
        <v>1.0</v>
      </c>
      <c r="S15" s="14"/>
      <c r="T15" s="14">
        <v>7.4</v>
      </c>
      <c r="U15" s="14">
        <v>7.23</v>
      </c>
      <c r="V15" s="14">
        <v>0.0</v>
      </c>
      <c r="W15" s="14">
        <v>0.0</v>
      </c>
      <c r="X15" s="14" t="s">
        <v>177</v>
      </c>
      <c r="Y15" s="14">
        <v>0.0</v>
      </c>
      <c r="Z15" s="14"/>
      <c r="AA15" s="14"/>
      <c r="AB15" s="14"/>
      <c r="AC15" s="14"/>
      <c r="AD15" s="13"/>
      <c r="AE15" s="14" t="s">
        <v>178</v>
      </c>
      <c r="AF15" s="14">
        <v>95.3</v>
      </c>
      <c r="AG15" s="14">
        <v>2014.0</v>
      </c>
      <c r="AH15" s="14"/>
      <c r="AI15" s="14" t="s">
        <v>179</v>
      </c>
      <c r="AJ15" s="14" t="s">
        <v>187</v>
      </c>
      <c r="AK15" s="14">
        <v>95.0</v>
      </c>
      <c r="AL15" s="14">
        <v>2012.0</v>
      </c>
      <c r="AM15" s="14"/>
      <c r="AN15" s="14"/>
      <c r="AO15" s="14"/>
      <c r="AP15" s="14"/>
      <c r="AQ15" s="14"/>
      <c r="AR15" s="14"/>
      <c r="AS15" s="14"/>
      <c r="AT15" s="14">
        <v>0.0</v>
      </c>
      <c r="AU15" s="14"/>
      <c r="AV15" s="14"/>
      <c r="AW15" s="14" t="s">
        <v>286</v>
      </c>
      <c r="AX15" s="18">
        <v>4.0</v>
      </c>
      <c r="AY15" s="19">
        <v>6.792267916E11</v>
      </c>
      <c r="AZ15" s="14"/>
      <c r="BA15" s="14"/>
      <c r="BB15" s="14"/>
      <c r="BC15" s="14"/>
      <c r="BD15" s="14"/>
      <c r="BE15" s="14"/>
      <c r="BF15" s="14"/>
      <c r="BG15" s="14"/>
    </row>
    <row r="16" ht="14.25" customHeight="1">
      <c r="A16" s="20">
        <v>42737.491006944445</v>
      </c>
      <c r="B16" s="14" t="s">
        <v>39</v>
      </c>
      <c r="C16" s="14" t="s">
        <v>295</v>
      </c>
      <c r="D16" s="14" t="s">
        <v>296</v>
      </c>
      <c r="E16" s="15">
        <v>1.60114732019E11</v>
      </c>
      <c r="F16" s="14" t="s">
        <v>270</v>
      </c>
      <c r="G16" s="17">
        <v>35645.0</v>
      </c>
      <c r="H16" s="13">
        <v>9.06378003E9</v>
      </c>
      <c r="I16" s="13" t="s">
        <v>40</v>
      </c>
      <c r="J16" s="14"/>
      <c r="K16" s="21" t="s">
        <v>297</v>
      </c>
      <c r="L16" s="13" t="s">
        <v>298</v>
      </c>
      <c r="M16" s="14" t="s">
        <v>299</v>
      </c>
      <c r="N16" s="14" t="s">
        <v>299</v>
      </c>
      <c r="O16" s="14">
        <v>505172.0</v>
      </c>
      <c r="P16" s="14">
        <v>9.949841727E9</v>
      </c>
      <c r="Q16" s="14" t="s">
        <v>176</v>
      </c>
      <c r="R16" s="14">
        <v>1.0</v>
      </c>
      <c r="S16" s="14"/>
      <c r="T16" s="14">
        <v>8.03</v>
      </c>
      <c r="U16" s="14">
        <v>7.97</v>
      </c>
      <c r="V16" s="14">
        <v>0.0</v>
      </c>
      <c r="W16" s="14">
        <v>0.0</v>
      </c>
      <c r="X16" s="14" t="s">
        <v>177</v>
      </c>
      <c r="Y16" s="14">
        <v>0.0</v>
      </c>
      <c r="Z16" s="14"/>
      <c r="AA16" s="14"/>
      <c r="AB16" s="14"/>
      <c r="AC16" s="14"/>
      <c r="AD16" s="13"/>
      <c r="AE16" s="14" t="s">
        <v>178</v>
      </c>
      <c r="AF16" s="14">
        <v>95.2</v>
      </c>
      <c r="AG16" s="14">
        <v>2014.0</v>
      </c>
      <c r="AH16" s="14">
        <v>6482.0</v>
      </c>
      <c r="AI16" s="14" t="s">
        <v>179</v>
      </c>
      <c r="AJ16" s="14" t="s">
        <v>187</v>
      </c>
      <c r="AK16" s="14">
        <v>92.0</v>
      </c>
      <c r="AL16" s="14">
        <v>2012.0</v>
      </c>
      <c r="AM16" s="14">
        <v>8.25</v>
      </c>
      <c r="AN16" s="14">
        <v>7.46</v>
      </c>
      <c r="AO16" s="14"/>
      <c r="AP16" s="14">
        <v>7.95</v>
      </c>
      <c r="AQ16" s="14">
        <v>8.21</v>
      </c>
      <c r="AR16" s="14"/>
      <c r="AS16" s="14">
        <v>8.08</v>
      </c>
      <c r="AT16" s="14">
        <v>0.0</v>
      </c>
      <c r="AU16" s="14"/>
      <c r="AV16" s="14" t="s">
        <v>219</v>
      </c>
      <c r="AW16" s="14" t="s">
        <v>300</v>
      </c>
      <c r="AX16" s="18">
        <v>3.0</v>
      </c>
      <c r="AY16" s="19"/>
      <c r="AZ16" s="14"/>
      <c r="BA16" s="14"/>
      <c r="BB16" s="14"/>
      <c r="BC16" s="14"/>
      <c r="BD16" s="14"/>
      <c r="BE16" s="14"/>
      <c r="BF16" s="14"/>
      <c r="BG16" s="14"/>
    </row>
    <row r="17" ht="14.25" customHeight="1">
      <c r="A17" s="20">
        <v>42918.85167824074</v>
      </c>
      <c r="B17" s="14" t="s">
        <v>41</v>
      </c>
      <c r="C17" s="14" t="s">
        <v>301</v>
      </c>
      <c r="D17" s="14" t="s">
        <v>302</v>
      </c>
      <c r="E17" s="15">
        <v>1.6011473202E11</v>
      </c>
      <c r="F17" s="14" t="s">
        <v>270</v>
      </c>
      <c r="G17" s="17">
        <v>35376.0</v>
      </c>
      <c r="H17" s="13">
        <v>8.790770351E9</v>
      </c>
      <c r="I17" s="13" t="s">
        <v>42</v>
      </c>
      <c r="J17" s="14"/>
      <c r="K17" s="13" t="s">
        <v>303</v>
      </c>
      <c r="L17" s="13" t="s">
        <v>304</v>
      </c>
      <c r="M17" s="14" t="s">
        <v>305</v>
      </c>
      <c r="N17" s="14" t="s">
        <v>305</v>
      </c>
      <c r="O17" s="14">
        <v>506001.0</v>
      </c>
      <c r="P17" s="14">
        <v>9.949376598E9</v>
      </c>
      <c r="Q17" s="14" t="s">
        <v>176</v>
      </c>
      <c r="R17" s="14">
        <v>1.0</v>
      </c>
      <c r="S17" s="14"/>
      <c r="T17" s="14">
        <v>7.15</v>
      </c>
      <c r="U17" s="14">
        <v>7.0</v>
      </c>
      <c r="V17" s="14"/>
      <c r="W17" s="14"/>
      <c r="X17" s="14" t="s">
        <v>177</v>
      </c>
      <c r="Y17" s="14">
        <v>0.0</v>
      </c>
      <c r="Z17" s="14"/>
      <c r="AA17" s="14"/>
      <c r="AB17" s="14"/>
      <c r="AC17" s="14"/>
      <c r="AD17" s="13"/>
      <c r="AE17" s="14" t="s">
        <v>178</v>
      </c>
      <c r="AF17" s="14">
        <v>94.7</v>
      </c>
      <c r="AG17" s="14">
        <v>2014.0</v>
      </c>
      <c r="AH17" s="14"/>
      <c r="AI17" s="14" t="s">
        <v>179</v>
      </c>
      <c r="AJ17" s="14" t="s">
        <v>187</v>
      </c>
      <c r="AK17" s="14"/>
      <c r="AL17" s="14">
        <v>2012.0</v>
      </c>
      <c r="AM17" s="14">
        <v>7.42</v>
      </c>
      <c r="AN17" s="14">
        <v>6.75</v>
      </c>
      <c r="AO17" s="14"/>
      <c r="AP17" s="14">
        <v>6.7</v>
      </c>
      <c r="AQ17" s="14">
        <v>7.0</v>
      </c>
      <c r="AR17" s="14"/>
      <c r="AS17" s="14">
        <v>7.15</v>
      </c>
      <c r="AT17" s="14">
        <v>0.0</v>
      </c>
      <c r="AU17" s="14"/>
      <c r="AV17" s="14"/>
      <c r="AW17" s="14"/>
      <c r="AX17" s="18">
        <v>4.0</v>
      </c>
      <c r="AY17" s="19"/>
      <c r="AZ17" s="14"/>
      <c r="BA17" s="14"/>
      <c r="BB17" s="14"/>
      <c r="BC17" s="14"/>
      <c r="BD17" s="14"/>
      <c r="BE17" s="14"/>
      <c r="BF17" s="14"/>
      <c r="BG17" s="14"/>
    </row>
    <row r="18" ht="14.25" customHeight="1">
      <c r="A18" s="13" t="s">
        <v>306</v>
      </c>
      <c r="B18" s="14" t="s">
        <v>43</v>
      </c>
      <c r="C18" s="14" t="s">
        <v>307</v>
      </c>
      <c r="D18" s="14" t="s">
        <v>308</v>
      </c>
      <c r="E18" s="15">
        <v>1.60114732024E11</v>
      </c>
      <c r="F18" s="14" t="s">
        <v>270</v>
      </c>
      <c r="G18" s="13" t="s">
        <v>309</v>
      </c>
      <c r="H18" s="13">
        <v>9.60384787E9</v>
      </c>
      <c r="I18" s="13" t="s">
        <v>44</v>
      </c>
      <c r="J18" s="14" t="s">
        <v>310</v>
      </c>
      <c r="K18" s="13" t="s">
        <v>311</v>
      </c>
      <c r="L18" s="13" t="s">
        <v>312</v>
      </c>
      <c r="M18" s="14" t="s">
        <v>313</v>
      </c>
      <c r="N18" s="14" t="s">
        <v>313</v>
      </c>
      <c r="O18" s="14">
        <v>508213.0</v>
      </c>
      <c r="P18" s="14">
        <v>9.848840825E9</v>
      </c>
      <c r="Q18" s="14" t="s">
        <v>176</v>
      </c>
      <c r="R18" s="14">
        <v>1.0</v>
      </c>
      <c r="S18" s="14"/>
      <c r="T18" s="14"/>
      <c r="U18" s="14">
        <v>7.8</v>
      </c>
      <c r="V18" s="14"/>
      <c r="W18" s="14"/>
      <c r="X18" s="14" t="s">
        <v>314</v>
      </c>
      <c r="Y18" s="14">
        <v>0.0</v>
      </c>
      <c r="Z18" s="14"/>
      <c r="AA18" s="14"/>
      <c r="AB18" s="14"/>
      <c r="AC18" s="14"/>
      <c r="AD18" s="13"/>
      <c r="AE18" s="14" t="s">
        <v>178</v>
      </c>
      <c r="AF18" s="14">
        <v>94.5</v>
      </c>
      <c r="AG18" s="14">
        <v>2014.0</v>
      </c>
      <c r="AH18" s="14">
        <v>13820.0</v>
      </c>
      <c r="AI18" s="14" t="s">
        <v>179</v>
      </c>
      <c r="AJ18" s="14" t="s">
        <v>187</v>
      </c>
      <c r="AK18" s="14">
        <v>93.0</v>
      </c>
      <c r="AL18" s="14">
        <v>2012.0</v>
      </c>
      <c r="AM18" s="14"/>
      <c r="AN18" s="14"/>
      <c r="AO18" s="14"/>
      <c r="AP18" s="14"/>
      <c r="AQ18" s="14"/>
      <c r="AR18" s="14"/>
      <c r="AS18" s="14"/>
      <c r="AT18" s="14">
        <v>0.0</v>
      </c>
      <c r="AU18" s="14"/>
      <c r="AV18" s="14"/>
      <c r="AW18" s="14" t="s">
        <v>220</v>
      </c>
      <c r="AX18" s="18">
        <v>3.0</v>
      </c>
      <c r="AY18" s="19">
        <v>7.70197951914E11</v>
      </c>
      <c r="AZ18" s="14" t="s">
        <v>315</v>
      </c>
      <c r="BA18" s="14"/>
      <c r="BB18" s="14"/>
      <c r="BC18" s="14" t="s">
        <v>316</v>
      </c>
      <c r="BD18" s="14"/>
      <c r="BE18" s="14"/>
      <c r="BF18" s="14"/>
      <c r="BG18" s="14"/>
    </row>
    <row r="19" ht="14.25" customHeight="1">
      <c r="A19" s="13" t="s">
        <v>317</v>
      </c>
      <c r="B19" s="14" t="s">
        <v>45</v>
      </c>
      <c r="C19" s="14" t="s">
        <v>318</v>
      </c>
      <c r="D19" s="14" t="s">
        <v>319</v>
      </c>
      <c r="E19" s="15">
        <v>1.60114732027E11</v>
      </c>
      <c r="F19" s="14" t="s">
        <v>270</v>
      </c>
      <c r="G19" s="13" t="s">
        <v>320</v>
      </c>
      <c r="H19" s="13">
        <v>8.686650068E9</v>
      </c>
      <c r="I19" s="13" t="s">
        <v>46</v>
      </c>
      <c r="J19" s="14"/>
      <c r="K19" s="13" t="s">
        <v>321</v>
      </c>
      <c r="L19" s="13" t="s">
        <v>322</v>
      </c>
      <c r="M19" s="14" t="s">
        <v>323</v>
      </c>
      <c r="N19" s="14" t="s">
        <v>196</v>
      </c>
      <c r="O19" s="14">
        <v>500094.0</v>
      </c>
      <c r="P19" s="14">
        <v>8.686487575E9</v>
      </c>
      <c r="Q19" s="14" t="s">
        <v>176</v>
      </c>
      <c r="R19" s="14">
        <v>1.0</v>
      </c>
      <c r="S19" s="14"/>
      <c r="T19" s="14"/>
      <c r="U19" s="14">
        <v>6.67</v>
      </c>
      <c r="V19" s="14">
        <v>0.0</v>
      </c>
      <c r="W19" s="14">
        <v>1.0</v>
      </c>
      <c r="X19" s="14" t="s">
        <v>177</v>
      </c>
      <c r="Y19" s="14">
        <v>0.0</v>
      </c>
      <c r="Z19" s="14"/>
      <c r="AA19" s="14"/>
      <c r="AB19" s="14"/>
      <c r="AC19" s="14"/>
      <c r="AD19" s="13"/>
      <c r="AE19" s="14" t="s">
        <v>178</v>
      </c>
      <c r="AF19" s="14">
        <v>85.3</v>
      </c>
      <c r="AG19" s="14">
        <v>2014.0</v>
      </c>
      <c r="AH19" s="14"/>
      <c r="AI19" s="14" t="s">
        <v>179</v>
      </c>
      <c r="AJ19" s="14" t="s">
        <v>187</v>
      </c>
      <c r="AK19" s="14">
        <v>87.0</v>
      </c>
      <c r="AL19" s="14">
        <v>2012.0</v>
      </c>
      <c r="AM19" s="14"/>
      <c r="AN19" s="14"/>
      <c r="AO19" s="14"/>
      <c r="AP19" s="14"/>
      <c r="AQ19" s="14"/>
      <c r="AR19" s="14"/>
      <c r="AS19" s="14"/>
      <c r="AT19" s="14">
        <v>0.0</v>
      </c>
      <c r="AU19" s="14"/>
      <c r="AV19" s="14"/>
      <c r="AW19" s="14"/>
      <c r="AX19" s="18">
        <v>4.0</v>
      </c>
      <c r="AY19" s="19"/>
      <c r="AZ19" s="14"/>
      <c r="BA19" s="14"/>
      <c r="BB19" s="14"/>
      <c r="BC19" s="14"/>
      <c r="BD19" s="14"/>
      <c r="BE19" s="14"/>
      <c r="BF19" s="14"/>
      <c r="BG19" s="14"/>
    </row>
    <row r="20" ht="14.25" customHeight="1">
      <c r="A20" s="13"/>
      <c r="B20" s="14" t="s">
        <v>324</v>
      </c>
      <c r="C20" s="14" t="s">
        <v>325</v>
      </c>
      <c r="D20" s="14" t="s">
        <v>326</v>
      </c>
      <c r="E20" s="15">
        <v>1.60114732008E11</v>
      </c>
      <c r="F20" s="14" t="s">
        <v>270</v>
      </c>
      <c r="G20" s="13" t="s">
        <v>327</v>
      </c>
      <c r="H20" s="13">
        <v>9.676012001E9</v>
      </c>
      <c r="I20" s="22" t="s">
        <v>328</v>
      </c>
      <c r="J20" s="23" t="s">
        <v>329</v>
      </c>
      <c r="K20" s="13" t="s">
        <v>330</v>
      </c>
      <c r="L20" s="13" t="s">
        <v>331</v>
      </c>
      <c r="M20" s="14" t="s">
        <v>332</v>
      </c>
      <c r="N20" s="14" t="s">
        <v>333</v>
      </c>
      <c r="O20" s="14">
        <v>500028.0</v>
      </c>
      <c r="P20" s="14">
        <v>9.160901093E9</v>
      </c>
      <c r="Q20" s="14" t="s">
        <v>176</v>
      </c>
      <c r="R20" s="14">
        <v>1.0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8"/>
      <c r="AY20" s="19"/>
      <c r="AZ20" s="14"/>
      <c r="BA20" s="14"/>
      <c r="BB20" s="14"/>
      <c r="BC20" s="14"/>
      <c r="BD20" s="14"/>
      <c r="BE20" s="14"/>
      <c r="BF20" s="14"/>
      <c r="BG20" s="14"/>
    </row>
    <row r="21" ht="14.25" customHeight="1">
      <c r="A21" s="13" t="s">
        <v>334</v>
      </c>
      <c r="B21" s="14" t="s">
        <v>47</v>
      </c>
      <c r="C21" s="14" t="s">
        <v>335</v>
      </c>
      <c r="D21" s="14" t="s">
        <v>336</v>
      </c>
      <c r="E21" s="15">
        <v>1.60114732029E11</v>
      </c>
      <c r="F21" s="14" t="s">
        <v>270</v>
      </c>
      <c r="G21" s="13" t="s">
        <v>337</v>
      </c>
      <c r="H21" s="13">
        <v>9.010307402E9</v>
      </c>
      <c r="I21" s="24" t="s">
        <v>48</v>
      </c>
      <c r="J21" s="14" t="s">
        <v>338</v>
      </c>
      <c r="K21" s="13" t="s">
        <v>339</v>
      </c>
      <c r="L21" s="13" t="s">
        <v>340</v>
      </c>
      <c r="M21" s="14" t="s">
        <v>341</v>
      </c>
      <c r="N21" s="14" t="s">
        <v>210</v>
      </c>
      <c r="O21" s="14">
        <v>506002.0</v>
      </c>
      <c r="P21" s="14">
        <v>7.799111263E9</v>
      </c>
      <c r="Q21" s="14" t="s">
        <v>176</v>
      </c>
      <c r="R21" s="14">
        <v>1.0</v>
      </c>
      <c r="S21" s="14"/>
      <c r="T21" s="14">
        <v>6.75</v>
      </c>
      <c r="U21" s="14">
        <v>7.46</v>
      </c>
      <c r="V21" s="14">
        <v>0.0</v>
      </c>
      <c r="W21" s="14">
        <v>0.0</v>
      </c>
      <c r="X21" s="14" t="s">
        <v>177</v>
      </c>
      <c r="Y21" s="14">
        <v>0.0</v>
      </c>
      <c r="Z21" s="14"/>
      <c r="AA21" s="14"/>
      <c r="AB21" s="14"/>
      <c r="AC21" s="14"/>
      <c r="AD21" s="13"/>
      <c r="AE21" s="14" t="s">
        <v>178</v>
      </c>
      <c r="AF21" s="14">
        <v>95.2</v>
      </c>
      <c r="AG21" s="14">
        <v>2014.0</v>
      </c>
      <c r="AH21" s="14">
        <v>11603.0</v>
      </c>
      <c r="AI21" s="14" t="s">
        <v>179</v>
      </c>
      <c r="AJ21" s="14" t="s">
        <v>187</v>
      </c>
      <c r="AK21" s="14">
        <v>97.0</v>
      </c>
      <c r="AL21" s="14">
        <v>2012.0</v>
      </c>
      <c r="AM21" s="14">
        <v>7.75</v>
      </c>
      <c r="AN21" s="14">
        <v>7.78</v>
      </c>
      <c r="AO21" s="14"/>
      <c r="AP21" s="14">
        <v>7.45</v>
      </c>
      <c r="AQ21" s="14">
        <v>6.75</v>
      </c>
      <c r="AR21" s="14"/>
      <c r="AS21" s="14">
        <v>7.35</v>
      </c>
      <c r="AT21" s="14">
        <v>0.0</v>
      </c>
      <c r="AU21" s="14"/>
      <c r="AV21" s="14"/>
      <c r="AW21" s="14" t="s">
        <v>342</v>
      </c>
      <c r="AX21" s="18">
        <v>5.0</v>
      </c>
      <c r="AY21" s="19"/>
      <c r="AZ21" s="14"/>
      <c r="BA21" s="14"/>
      <c r="BB21" s="14"/>
      <c r="BC21" s="14"/>
      <c r="BD21" s="14"/>
      <c r="BE21" s="14"/>
      <c r="BF21" s="14"/>
      <c r="BG21" s="14"/>
    </row>
    <row r="22" ht="14.25" customHeight="1">
      <c r="A22" s="13" t="s">
        <v>343</v>
      </c>
      <c r="B22" s="14" t="s">
        <v>49</v>
      </c>
      <c r="C22" s="14" t="s">
        <v>344</v>
      </c>
      <c r="D22" s="14" t="s">
        <v>345</v>
      </c>
      <c r="E22" s="15">
        <v>1.6011473203E11</v>
      </c>
      <c r="F22" s="14" t="s">
        <v>270</v>
      </c>
      <c r="G22" s="17">
        <v>35492.0</v>
      </c>
      <c r="H22" s="13">
        <v>8.184988277E9</v>
      </c>
      <c r="I22" s="13" t="s">
        <v>50</v>
      </c>
      <c r="J22" s="14"/>
      <c r="K22" s="13" t="s">
        <v>346</v>
      </c>
      <c r="L22" s="13" t="s">
        <v>347</v>
      </c>
      <c r="M22" s="14" t="s">
        <v>348</v>
      </c>
      <c r="N22" s="14" t="s">
        <v>203</v>
      </c>
      <c r="O22" s="14">
        <v>502103.0</v>
      </c>
      <c r="P22" s="14">
        <v>9.866245785E9</v>
      </c>
      <c r="Q22" s="14" t="s">
        <v>176</v>
      </c>
      <c r="R22" s="14">
        <v>1.0</v>
      </c>
      <c r="S22" s="14"/>
      <c r="T22" s="14"/>
      <c r="U22" s="14">
        <v>8.21</v>
      </c>
      <c r="V22" s="14"/>
      <c r="W22" s="14"/>
      <c r="X22" s="14" t="s">
        <v>177</v>
      </c>
      <c r="Y22" s="14">
        <v>0.0</v>
      </c>
      <c r="Z22" s="14"/>
      <c r="AA22" s="14"/>
      <c r="AB22" s="14"/>
      <c r="AC22" s="14"/>
      <c r="AD22" s="13"/>
      <c r="AE22" s="14" t="s">
        <v>178</v>
      </c>
      <c r="AF22" s="14">
        <v>95.5</v>
      </c>
      <c r="AG22" s="14">
        <v>2014.0</v>
      </c>
      <c r="AH22" s="14">
        <v>20750.0</v>
      </c>
      <c r="AI22" s="14" t="s">
        <v>179</v>
      </c>
      <c r="AJ22" s="14" t="s">
        <v>187</v>
      </c>
      <c r="AK22" s="14">
        <v>87.0</v>
      </c>
      <c r="AL22" s="14">
        <v>2012.0</v>
      </c>
      <c r="AM22" s="14"/>
      <c r="AN22" s="14"/>
      <c r="AO22" s="14"/>
      <c r="AP22" s="14"/>
      <c r="AQ22" s="14"/>
      <c r="AR22" s="14"/>
      <c r="AS22" s="14"/>
      <c r="AT22" s="14">
        <v>0.0</v>
      </c>
      <c r="AU22" s="14"/>
      <c r="AV22" s="14" t="s">
        <v>349</v>
      </c>
      <c r="AW22" s="14" t="s">
        <v>350</v>
      </c>
      <c r="AX22" s="18">
        <v>4.0</v>
      </c>
      <c r="AY22" s="19">
        <v>6.80270555377E11</v>
      </c>
      <c r="AZ22" s="14"/>
      <c r="BA22" s="14"/>
      <c r="BB22" s="14"/>
      <c r="BC22" s="14" t="s">
        <v>351</v>
      </c>
      <c r="BD22" s="14"/>
      <c r="BE22" s="14"/>
      <c r="BF22" s="14"/>
      <c r="BG22" s="14"/>
    </row>
    <row r="23" ht="14.25" customHeight="1">
      <c r="A23" s="13" t="s">
        <v>352</v>
      </c>
      <c r="B23" s="14" t="s">
        <v>51</v>
      </c>
      <c r="C23" s="14" t="s">
        <v>51</v>
      </c>
      <c r="D23" s="14" t="s">
        <v>353</v>
      </c>
      <c r="E23" s="15">
        <v>1.60114732031E11</v>
      </c>
      <c r="F23" s="14" t="s">
        <v>270</v>
      </c>
      <c r="G23" s="17">
        <v>35161.0</v>
      </c>
      <c r="H23" s="13">
        <v>9.848744279E9</v>
      </c>
      <c r="I23" s="13" t="s">
        <v>52</v>
      </c>
      <c r="J23" s="14"/>
      <c r="K23" s="21">
        <v>29707.0</v>
      </c>
      <c r="L23" s="13" t="s">
        <v>354</v>
      </c>
      <c r="M23" s="14" t="s">
        <v>355</v>
      </c>
      <c r="N23" s="14" t="s">
        <v>355</v>
      </c>
      <c r="O23" s="14">
        <v>507303.0</v>
      </c>
      <c r="P23" s="14">
        <v>9.848316392E9</v>
      </c>
      <c r="Q23" s="14" t="s">
        <v>176</v>
      </c>
      <c r="R23" s="14">
        <v>1.0</v>
      </c>
      <c r="S23" s="14"/>
      <c r="T23" s="14">
        <v>6.61</v>
      </c>
      <c r="U23" s="14">
        <v>6.6</v>
      </c>
      <c r="V23" s="14">
        <v>0.0</v>
      </c>
      <c r="W23" s="14">
        <v>0.0</v>
      </c>
      <c r="X23" s="14" t="s">
        <v>177</v>
      </c>
      <c r="Y23" s="14">
        <v>0.0</v>
      </c>
      <c r="Z23" s="14"/>
      <c r="AA23" s="14"/>
      <c r="AB23" s="14"/>
      <c r="AC23" s="14"/>
      <c r="AD23" s="13"/>
      <c r="AE23" s="14" t="s">
        <v>178</v>
      </c>
      <c r="AF23" s="14">
        <v>82.2</v>
      </c>
      <c r="AG23" s="14">
        <v>2014.0</v>
      </c>
      <c r="AH23" s="14"/>
      <c r="AI23" s="14" t="s">
        <v>179</v>
      </c>
      <c r="AJ23" s="14" t="s">
        <v>187</v>
      </c>
      <c r="AK23" s="14">
        <v>82.0</v>
      </c>
      <c r="AL23" s="14">
        <v>12.0</v>
      </c>
      <c r="AM23" s="14">
        <v>6.92</v>
      </c>
      <c r="AN23" s="14">
        <v>6.71</v>
      </c>
      <c r="AO23" s="14"/>
      <c r="AP23" s="14">
        <v>6.5</v>
      </c>
      <c r="AQ23" s="14">
        <v>6.29</v>
      </c>
      <c r="AR23" s="14"/>
      <c r="AS23" s="14">
        <v>6.65</v>
      </c>
      <c r="AT23" s="14">
        <v>0.0</v>
      </c>
      <c r="AU23" s="14"/>
      <c r="AV23" s="14" t="s">
        <v>356</v>
      </c>
      <c r="AW23" s="14" t="s">
        <v>357</v>
      </c>
      <c r="AX23" s="18">
        <v>3.0</v>
      </c>
      <c r="AY23" s="19">
        <v>3.59580560559E11</v>
      </c>
      <c r="AZ23" s="14"/>
      <c r="BA23" s="14"/>
      <c r="BB23" s="14"/>
      <c r="BC23" s="14"/>
      <c r="BD23" s="14"/>
      <c r="BE23" s="14"/>
      <c r="BF23" s="14"/>
      <c r="BG23" s="14"/>
    </row>
    <row r="24" ht="14.25" customHeight="1">
      <c r="A24" s="13" t="s">
        <v>358</v>
      </c>
      <c r="B24" s="14" t="s">
        <v>53</v>
      </c>
      <c r="C24" s="14" t="s">
        <v>359</v>
      </c>
      <c r="D24" s="14" t="s">
        <v>360</v>
      </c>
      <c r="E24" s="15">
        <v>1.60114732032E11</v>
      </c>
      <c r="F24" s="14" t="s">
        <v>270</v>
      </c>
      <c r="G24" s="17">
        <v>35433.0</v>
      </c>
      <c r="H24" s="13">
        <v>9.160542266E9</v>
      </c>
      <c r="I24" s="13" t="s">
        <v>54</v>
      </c>
      <c r="J24" s="14" t="s">
        <v>361</v>
      </c>
      <c r="K24" s="13" t="s">
        <v>362</v>
      </c>
      <c r="L24" s="13" t="s">
        <v>363</v>
      </c>
      <c r="M24" s="14" t="s">
        <v>364</v>
      </c>
      <c r="N24" s="14" t="s">
        <v>263</v>
      </c>
      <c r="O24" s="14">
        <v>500089.0</v>
      </c>
      <c r="P24" s="14">
        <v>9.848389149E9</v>
      </c>
      <c r="Q24" s="14" t="s">
        <v>176</v>
      </c>
      <c r="R24" s="14">
        <v>1.0</v>
      </c>
      <c r="S24" s="14"/>
      <c r="T24" s="14"/>
      <c r="U24" s="14">
        <v>6.5</v>
      </c>
      <c r="V24" s="14">
        <v>6.0</v>
      </c>
      <c r="W24" s="14">
        <v>4.0</v>
      </c>
      <c r="X24" s="14" t="s">
        <v>177</v>
      </c>
      <c r="Y24" s="14">
        <v>0.0</v>
      </c>
      <c r="Z24" s="14"/>
      <c r="AA24" s="14"/>
      <c r="AB24" s="14"/>
      <c r="AC24" s="14"/>
      <c r="AD24" s="13"/>
      <c r="AE24" s="14" t="s">
        <v>178</v>
      </c>
      <c r="AF24" s="14">
        <v>80.0</v>
      </c>
      <c r="AG24" s="14">
        <v>2014.0</v>
      </c>
      <c r="AH24" s="14"/>
      <c r="AI24" s="14" t="s">
        <v>179</v>
      </c>
      <c r="AJ24" s="14" t="s">
        <v>187</v>
      </c>
      <c r="AK24" s="14">
        <v>85.0</v>
      </c>
      <c r="AL24" s="14">
        <v>2012.0</v>
      </c>
      <c r="AM24" s="14"/>
      <c r="AN24" s="14"/>
      <c r="AO24" s="14"/>
      <c r="AP24" s="14"/>
      <c r="AQ24" s="14"/>
      <c r="AR24" s="14"/>
      <c r="AS24" s="14"/>
      <c r="AT24" s="14">
        <v>0.0</v>
      </c>
      <c r="AU24" s="14"/>
      <c r="AV24" s="14" t="s">
        <v>365</v>
      </c>
      <c r="AW24" s="14" t="s">
        <v>365</v>
      </c>
      <c r="AX24" s="18">
        <v>5.0</v>
      </c>
      <c r="AY24" s="19">
        <v>4.9019999297E11</v>
      </c>
      <c r="AZ24" s="14"/>
      <c r="BA24" s="14"/>
      <c r="BB24" s="14"/>
      <c r="BC24" s="14"/>
      <c r="BD24" s="14"/>
      <c r="BE24" s="14"/>
      <c r="BF24" s="14"/>
      <c r="BG24" s="14"/>
    </row>
    <row r="25" ht="14.25" customHeight="1">
      <c r="A25" s="13" t="s">
        <v>366</v>
      </c>
      <c r="B25" s="14" t="s">
        <v>55</v>
      </c>
      <c r="C25" s="14" t="s">
        <v>367</v>
      </c>
      <c r="D25" s="14" t="s">
        <v>368</v>
      </c>
      <c r="E25" s="15">
        <v>1.60114732033E11</v>
      </c>
      <c r="F25" s="14" t="s">
        <v>270</v>
      </c>
      <c r="G25" s="17" t="s">
        <v>369</v>
      </c>
      <c r="H25" s="13">
        <v>9.502982772E9</v>
      </c>
      <c r="I25" s="13" t="s">
        <v>56</v>
      </c>
      <c r="J25" s="14"/>
      <c r="K25" s="13" t="s">
        <v>370</v>
      </c>
      <c r="L25" s="13" t="s">
        <v>371</v>
      </c>
      <c r="M25" s="14" t="s">
        <v>372</v>
      </c>
      <c r="N25" s="14" t="s">
        <v>373</v>
      </c>
      <c r="O25" s="14">
        <v>507122.0</v>
      </c>
      <c r="P25" s="14">
        <v>9.959994974E9</v>
      </c>
      <c r="Q25" s="14" t="s">
        <v>176</v>
      </c>
      <c r="R25" s="14">
        <v>1.0</v>
      </c>
      <c r="S25" s="14"/>
      <c r="T25" s="14"/>
      <c r="U25" s="14">
        <v>9.11</v>
      </c>
      <c r="V25" s="14">
        <v>0.0</v>
      </c>
      <c r="W25" s="14">
        <v>0.0</v>
      </c>
      <c r="X25" s="14" t="s">
        <v>177</v>
      </c>
      <c r="Y25" s="14">
        <v>0.0</v>
      </c>
      <c r="Z25" s="14"/>
      <c r="AA25" s="14"/>
      <c r="AB25" s="14"/>
      <c r="AC25" s="14"/>
      <c r="AD25" s="13"/>
      <c r="AE25" s="14" t="s">
        <v>178</v>
      </c>
      <c r="AF25" s="14">
        <v>96.3</v>
      </c>
      <c r="AG25" s="14">
        <v>2014.0</v>
      </c>
      <c r="AH25" s="14">
        <v>4632.0</v>
      </c>
      <c r="AI25" s="14" t="s">
        <v>179</v>
      </c>
      <c r="AJ25" s="14" t="s">
        <v>187</v>
      </c>
      <c r="AK25" s="14">
        <v>97.0</v>
      </c>
      <c r="AL25" s="14">
        <v>2012.0</v>
      </c>
      <c r="AM25" s="14"/>
      <c r="AN25" s="14"/>
      <c r="AO25" s="14"/>
      <c r="AP25" s="14"/>
      <c r="AQ25" s="14"/>
      <c r="AR25" s="14"/>
      <c r="AS25" s="14"/>
      <c r="AT25" s="14">
        <v>0.0</v>
      </c>
      <c r="AU25" s="14"/>
      <c r="AV25" s="14" t="s">
        <v>374</v>
      </c>
      <c r="AW25" s="14" t="s">
        <v>375</v>
      </c>
      <c r="AX25" s="18">
        <v>3.0</v>
      </c>
      <c r="AY25" s="19"/>
      <c r="AZ25" s="14"/>
      <c r="BA25" s="14"/>
      <c r="BB25" s="14"/>
      <c r="BC25" s="14"/>
      <c r="BD25" s="14"/>
      <c r="BE25" s="14"/>
      <c r="BF25" s="14"/>
      <c r="BG25" s="14"/>
    </row>
    <row r="26" ht="14.25" customHeight="1">
      <c r="A26" s="13" t="s">
        <v>376</v>
      </c>
      <c r="B26" s="14" t="s">
        <v>57</v>
      </c>
      <c r="C26" s="14" t="s">
        <v>377</v>
      </c>
      <c r="D26" s="14" t="s">
        <v>378</v>
      </c>
      <c r="E26" s="15">
        <v>1.60114732034E11</v>
      </c>
      <c r="F26" s="14" t="s">
        <v>270</v>
      </c>
      <c r="G26" s="13" t="s">
        <v>379</v>
      </c>
      <c r="H26" s="13">
        <v>7.680000359E9</v>
      </c>
      <c r="I26" s="13" t="s">
        <v>58</v>
      </c>
      <c r="J26" s="14"/>
      <c r="K26" s="13" t="s">
        <v>380</v>
      </c>
      <c r="L26" s="13" t="s">
        <v>381</v>
      </c>
      <c r="M26" s="14" t="s">
        <v>382</v>
      </c>
      <c r="N26" s="14" t="s">
        <v>196</v>
      </c>
      <c r="O26" s="14">
        <v>500004.0</v>
      </c>
      <c r="P26" s="14">
        <v>9.989990305E9</v>
      </c>
      <c r="Q26" s="14" t="s">
        <v>176</v>
      </c>
      <c r="R26" s="14">
        <v>1.0</v>
      </c>
      <c r="S26" s="14"/>
      <c r="T26" s="14"/>
      <c r="U26" s="14">
        <v>6.63</v>
      </c>
      <c r="V26" s="14">
        <v>0.0</v>
      </c>
      <c r="W26" s="14">
        <v>1.0</v>
      </c>
      <c r="X26" s="14" t="s">
        <v>177</v>
      </c>
      <c r="Y26" s="14">
        <v>0.0</v>
      </c>
      <c r="Z26" s="14"/>
      <c r="AA26" s="14"/>
      <c r="AB26" s="14"/>
      <c r="AC26" s="14"/>
      <c r="AD26" s="13"/>
      <c r="AE26" s="14" t="s">
        <v>178</v>
      </c>
      <c r="AF26" s="14">
        <v>85.2</v>
      </c>
      <c r="AG26" s="14">
        <v>2014.0</v>
      </c>
      <c r="AH26" s="14">
        <v>53523.0</v>
      </c>
      <c r="AI26" s="14" t="s">
        <v>179</v>
      </c>
      <c r="AJ26" s="14" t="s">
        <v>383</v>
      </c>
      <c r="AK26" s="14">
        <v>72.2</v>
      </c>
      <c r="AL26" s="14">
        <v>2012.0</v>
      </c>
      <c r="AM26" s="14"/>
      <c r="AN26" s="14"/>
      <c r="AO26" s="14"/>
      <c r="AP26" s="14"/>
      <c r="AQ26" s="14"/>
      <c r="AR26" s="14"/>
      <c r="AS26" s="14"/>
      <c r="AT26" s="14">
        <v>0.0</v>
      </c>
      <c r="AU26" s="14"/>
      <c r="AV26" s="14" t="s">
        <v>384</v>
      </c>
      <c r="AW26" s="14" t="s">
        <v>385</v>
      </c>
      <c r="AX26" s="18">
        <v>5.0</v>
      </c>
      <c r="AY26" s="19">
        <v>8.95539074656E11</v>
      </c>
      <c r="AZ26" s="14"/>
      <c r="BA26" s="14" t="s">
        <v>386</v>
      </c>
      <c r="BB26" s="14"/>
      <c r="BC26" s="14"/>
      <c r="BD26" s="14"/>
      <c r="BE26" s="14"/>
      <c r="BF26" s="14"/>
      <c r="BG26" s="14"/>
    </row>
    <row r="27" ht="14.25" customHeight="1">
      <c r="A27" s="13" t="s">
        <v>387</v>
      </c>
      <c r="B27" s="14" t="s">
        <v>59</v>
      </c>
      <c r="C27" s="14" t="s">
        <v>388</v>
      </c>
      <c r="D27" s="14" t="s">
        <v>59</v>
      </c>
      <c r="E27" s="15">
        <v>1.60114732035E11</v>
      </c>
      <c r="F27" s="14" t="s">
        <v>270</v>
      </c>
      <c r="G27" s="13" t="s">
        <v>389</v>
      </c>
      <c r="H27" s="13">
        <v>7.729828943E9</v>
      </c>
      <c r="I27" s="13" t="s">
        <v>60</v>
      </c>
      <c r="J27" s="14"/>
      <c r="K27" s="21">
        <v>23833.0</v>
      </c>
      <c r="L27" s="13" t="s">
        <v>390</v>
      </c>
      <c r="M27" s="14" t="s">
        <v>391</v>
      </c>
      <c r="N27" s="14" t="s">
        <v>196</v>
      </c>
      <c r="O27" s="14">
        <v>502336.0</v>
      </c>
      <c r="P27" s="14">
        <v>9.949743636E9</v>
      </c>
      <c r="Q27" s="14" t="s">
        <v>176</v>
      </c>
      <c r="R27" s="14">
        <v>1.0</v>
      </c>
      <c r="S27" s="14"/>
      <c r="T27" s="14">
        <v>8.0</v>
      </c>
      <c r="U27" s="14">
        <v>7.67</v>
      </c>
      <c r="V27" s="14">
        <v>0.0</v>
      </c>
      <c r="W27" s="14">
        <v>0.0</v>
      </c>
      <c r="X27" s="14" t="s">
        <v>177</v>
      </c>
      <c r="Y27" s="14">
        <v>1.0</v>
      </c>
      <c r="Z27" s="14"/>
      <c r="AA27" s="14"/>
      <c r="AB27" s="14"/>
      <c r="AC27" s="14"/>
      <c r="AD27" s="13"/>
      <c r="AE27" s="14" t="s">
        <v>178</v>
      </c>
      <c r="AF27" s="14">
        <v>92.2</v>
      </c>
      <c r="AG27" s="14">
        <v>2013.0</v>
      </c>
      <c r="AH27" s="14">
        <v>22757.0</v>
      </c>
      <c r="AI27" s="14" t="s">
        <v>179</v>
      </c>
      <c r="AJ27" s="14" t="s">
        <v>187</v>
      </c>
      <c r="AK27" s="14">
        <v>84.5</v>
      </c>
      <c r="AL27" s="14">
        <v>2011.0</v>
      </c>
      <c r="AM27" s="14"/>
      <c r="AN27" s="14"/>
      <c r="AO27" s="14"/>
      <c r="AP27" s="14"/>
      <c r="AQ27" s="14"/>
      <c r="AR27" s="14"/>
      <c r="AS27" s="14"/>
      <c r="AT27" s="14">
        <v>0.0</v>
      </c>
      <c r="AU27" s="14"/>
      <c r="AV27" s="14" t="s">
        <v>392</v>
      </c>
      <c r="AW27" s="14" t="s">
        <v>393</v>
      </c>
      <c r="AX27" s="18">
        <v>5.0</v>
      </c>
      <c r="AY27" s="19">
        <v>9.84136715152E11</v>
      </c>
      <c r="AZ27" s="14" t="s">
        <v>394</v>
      </c>
      <c r="BA27" s="14"/>
      <c r="BB27" s="14"/>
      <c r="BC27" s="14"/>
      <c r="BD27" s="14"/>
      <c r="BE27" s="14"/>
      <c r="BF27" s="14"/>
      <c r="BG27" s="14"/>
    </row>
    <row r="28" ht="14.25" customHeight="1">
      <c r="A28" s="13" t="s">
        <v>395</v>
      </c>
      <c r="B28" s="14" t="s">
        <v>61</v>
      </c>
      <c r="C28" s="14" t="s">
        <v>396</v>
      </c>
      <c r="D28" s="14" t="s">
        <v>397</v>
      </c>
      <c r="E28" s="15">
        <v>1.60114732036E11</v>
      </c>
      <c r="F28" s="14" t="s">
        <v>270</v>
      </c>
      <c r="G28" s="17">
        <v>35681.0</v>
      </c>
      <c r="H28" s="13">
        <v>9.701431316E9</v>
      </c>
      <c r="I28" s="13" t="s">
        <v>62</v>
      </c>
      <c r="J28" s="14"/>
      <c r="K28" s="13" t="s">
        <v>398</v>
      </c>
      <c r="L28" s="13" t="s">
        <v>399</v>
      </c>
      <c r="M28" s="14" t="s">
        <v>400</v>
      </c>
      <c r="N28" s="14" t="s">
        <v>196</v>
      </c>
      <c r="O28" s="14">
        <v>500039.0</v>
      </c>
      <c r="P28" s="14">
        <v>9.296203932E9</v>
      </c>
      <c r="Q28" s="14" t="s">
        <v>176</v>
      </c>
      <c r="R28" s="14">
        <v>1.0</v>
      </c>
      <c r="S28" s="14"/>
      <c r="T28" s="14"/>
      <c r="U28" s="14">
        <v>7.17</v>
      </c>
      <c r="V28" s="14">
        <v>1.0</v>
      </c>
      <c r="W28" s="14">
        <v>0.0</v>
      </c>
      <c r="X28" s="14" t="s">
        <v>177</v>
      </c>
      <c r="Y28" s="14">
        <v>0.0</v>
      </c>
      <c r="Z28" s="14"/>
      <c r="AA28" s="14"/>
      <c r="AB28" s="14"/>
      <c r="AC28" s="14"/>
      <c r="AD28" s="13"/>
      <c r="AE28" s="14" t="s">
        <v>178</v>
      </c>
      <c r="AF28" s="14">
        <v>94.4</v>
      </c>
      <c r="AG28" s="14">
        <v>2014.0</v>
      </c>
      <c r="AH28" s="14">
        <v>18337.0</v>
      </c>
      <c r="AI28" s="14" t="s">
        <v>179</v>
      </c>
      <c r="AJ28" s="14" t="s">
        <v>187</v>
      </c>
      <c r="AK28" s="14">
        <v>88.0</v>
      </c>
      <c r="AL28" s="14">
        <v>2012.0</v>
      </c>
      <c r="AM28" s="14"/>
      <c r="AN28" s="14"/>
      <c r="AO28" s="14"/>
      <c r="AP28" s="14"/>
      <c r="AQ28" s="14"/>
      <c r="AR28" s="14"/>
      <c r="AS28" s="14"/>
      <c r="AT28" s="14">
        <v>0.0</v>
      </c>
      <c r="AU28" s="14"/>
      <c r="AV28" s="14"/>
      <c r="AW28" s="14"/>
      <c r="AX28" s="18">
        <v>3.0</v>
      </c>
      <c r="AY28" s="19"/>
      <c r="AZ28" s="14"/>
      <c r="BA28" s="14"/>
      <c r="BB28" s="14"/>
      <c r="BC28" s="14"/>
      <c r="BD28" s="14"/>
      <c r="BE28" s="14"/>
      <c r="BF28" s="14"/>
      <c r="BG28" s="14"/>
    </row>
    <row r="29" ht="14.25" customHeight="1">
      <c r="A29" s="20">
        <v>42737.35724537037</v>
      </c>
      <c r="B29" s="14" t="s">
        <v>63</v>
      </c>
      <c r="C29" s="14" t="s">
        <v>401</v>
      </c>
      <c r="D29" s="14" t="s">
        <v>402</v>
      </c>
      <c r="E29" s="15">
        <v>1.60114732037E11</v>
      </c>
      <c r="F29" s="14" t="s">
        <v>270</v>
      </c>
      <c r="G29" s="13" t="s">
        <v>403</v>
      </c>
      <c r="H29" s="13">
        <v>9.440006896E9</v>
      </c>
      <c r="I29" s="13" t="s">
        <v>64</v>
      </c>
      <c r="J29" s="14"/>
      <c r="K29" s="13" t="s">
        <v>404</v>
      </c>
      <c r="L29" s="13" t="s">
        <v>405</v>
      </c>
      <c r="M29" s="14" t="s">
        <v>406</v>
      </c>
      <c r="N29" s="14" t="s">
        <v>196</v>
      </c>
      <c r="O29" s="14">
        <v>500011.0</v>
      </c>
      <c r="P29" s="14">
        <v>9.989173535E9</v>
      </c>
      <c r="Q29" s="14" t="s">
        <v>176</v>
      </c>
      <c r="R29" s="14">
        <v>1.0</v>
      </c>
      <c r="S29" s="14"/>
      <c r="T29" s="14">
        <v>6.31</v>
      </c>
      <c r="U29" s="14">
        <v>6.25</v>
      </c>
      <c r="V29" s="14">
        <v>0.0</v>
      </c>
      <c r="W29" s="14">
        <v>6.0</v>
      </c>
      <c r="X29" s="14" t="s">
        <v>177</v>
      </c>
      <c r="Y29" s="14">
        <v>0.0</v>
      </c>
      <c r="Z29" s="14"/>
      <c r="AA29" s="14"/>
      <c r="AB29" s="14"/>
      <c r="AC29" s="14"/>
      <c r="AD29" s="13"/>
      <c r="AE29" s="14" t="s">
        <v>178</v>
      </c>
      <c r="AF29" s="14">
        <v>91.5</v>
      </c>
      <c r="AG29" s="14">
        <v>2014.0</v>
      </c>
      <c r="AH29" s="14"/>
      <c r="AI29" s="14" t="s">
        <v>179</v>
      </c>
      <c r="AJ29" s="14" t="s">
        <v>187</v>
      </c>
      <c r="AK29" s="14">
        <v>85.0</v>
      </c>
      <c r="AL29" s="14">
        <v>2012.0</v>
      </c>
      <c r="AM29" s="14">
        <v>6.03</v>
      </c>
      <c r="AN29" s="14">
        <v>6.57</v>
      </c>
      <c r="AO29" s="14"/>
      <c r="AP29" s="14">
        <v>6.04</v>
      </c>
      <c r="AQ29" s="14">
        <v>6.33</v>
      </c>
      <c r="AR29" s="14"/>
      <c r="AS29" s="14">
        <v>6.54</v>
      </c>
      <c r="AT29" s="14">
        <v>0.0</v>
      </c>
      <c r="AU29" s="14"/>
      <c r="AV29" s="14" t="s">
        <v>407</v>
      </c>
      <c r="AW29" s="14"/>
      <c r="AX29" s="18">
        <v>4.0</v>
      </c>
      <c r="AY29" s="19"/>
      <c r="AZ29" s="14"/>
      <c r="BA29" s="14"/>
      <c r="BB29" s="14"/>
      <c r="BC29" s="14"/>
      <c r="BD29" s="14"/>
      <c r="BE29" s="14"/>
      <c r="BF29" s="14"/>
      <c r="BG29" s="14"/>
    </row>
    <row r="30" ht="14.25" customHeight="1">
      <c r="A30" s="20" t="s">
        <v>408</v>
      </c>
      <c r="B30" s="14" t="s">
        <v>65</v>
      </c>
      <c r="C30" s="14" t="s">
        <v>409</v>
      </c>
      <c r="D30" s="14" t="s">
        <v>410</v>
      </c>
      <c r="E30" s="15">
        <v>1.60114732039E11</v>
      </c>
      <c r="F30" s="14" t="s">
        <v>270</v>
      </c>
      <c r="G30" s="17" t="s">
        <v>411</v>
      </c>
      <c r="H30" s="13">
        <v>9.701535444E9</v>
      </c>
      <c r="I30" s="13" t="s">
        <v>66</v>
      </c>
      <c r="J30" s="9" t="s">
        <v>66</v>
      </c>
      <c r="K30" s="13" t="s">
        <v>412</v>
      </c>
      <c r="L30" s="13" t="s">
        <v>413</v>
      </c>
      <c r="M30" s="14" t="s">
        <v>305</v>
      </c>
      <c r="N30" s="14" t="s">
        <v>210</v>
      </c>
      <c r="O30" s="14">
        <v>506001.0</v>
      </c>
      <c r="P30" s="14">
        <v>9.849228492E9</v>
      </c>
      <c r="Q30" s="14" t="s">
        <v>176</v>
      </c>
      <c r="R30" s="14">
        <v>1.0</v>
      </c>
      <c r="S30" s="14"/>
      <c r="T30" s="14">
        <v>7.532</v>
      </c>
      <c r="U30" s="14">
        <v>7.435</v>
      </c>
      <c r="V30" s="14">
        <v>0.0</v>
      </c>
      <c r="W30" s="14">
        <v>0.0</v>
      </c>
      <c r="X30" s="14" t="s">
        <v>177</v>
      </c>
      <c r="Y30" s="14">
        <v>0.0</v>
      </c>
      <c r="Z30" s="14"/>
      <c r="AA30" s="14"/>
      <c r="AB30" s="14"/>
      <c r="AC30" s="14"/>
      <c r="AD30" s="13"/>
      <c r="AE30" s="14" t="s">
        <v>178</v>
      </c>
      <c r="AF30" s="14">
        <v>92.8</v>
      </c>
      <c r="AG30" s="14">
        <v>2014.0</v>
      </c>
      <c r="AH30" s="14">
        <v>9000.0</v>
      </c>
      <c r="AI30" s="14" t="s">
        <v>179</v>
      </c>
      <c r="AJ30" s="14" t="s">
        <v>187</v>
      </c>
      <c r="AK30" s="14">
        <v>88.0</v>
      </c>
      <c r="AL30" s="14">
        <v>2012.0</v>
      </c>
      <c r="AM30" s="14">
        <v>7.25</v>
      </c>
      <c r="AN30" s="14">
        <v>7.25</v>
      </c>
      <c r="AO30" s="14"/>
      <c r="AP30" s="14">
        <v>7.45</v>
      </c>
      <c r="AQ30" s="14">
        <v>7.79</v>
      </c>
      <c r="AR30" s="14"/>
      <c r="AS30" s="14">
        <v>7.92</v>
      </c>
      <c r="AT30" s="14">
        <v>0.0</v>
      </c>
      <c r="AU30" s="14"/>
      <c r="AV30" s="14"/>
      <c r="AW30" s="14"/>
      <c r="AX30" s="18">
        <v>5.0</v>
      </c>
      <c r="AY30" s="19"/>
      <c r="AZ30" s="14"/>
      <c r="BA30" s="14"/>
      <c r="BB30" s="14"/>
      <c r="BC30" s="14"/>
      <c r="BD30" s="14"/>
      <c r="BE30" s="14"/>
      <c r="BF30" s="14"/>
      <c r="BG30" s="14"/>
    </row>
    <row r="31" ht="14.25" customHeight="1">
      <c r="A31" s="13" t="s">
        <v>414</v>
      </c>
      <c r="B31" s="14" t="s">
        <v>67</v>
      </c>
      <c r="C31" s="14" t="s">
        <v>415</v>
      </c>
      <c r="D31" s="14" t="s">
        <v>416</v>
      </c>
      <c r="E31" s="15">
        <v>1.60114732042E11</v>
      </c>
      <c r="F31" s="14" t="s">
        <v>270</v>
      </c>
      <c r="G31" s="13" t="s">
        <v>417</v>
      </c>
      <c r="H31" s="13">
        <v>8.498959599E9</v>
      </c>
      <c r="I31" s="13" t="s">
        <v>68</v>
      </c>
      <c r="J31" s="14" t="s">
        <v>418</v>
      </c>
      <c r="K31" s="13" t="s">
        <v>419</v>
      </c>
      <c r="L31" s="13" t="s">
        <v>420</v>
      </c>
      <c r="M31" s="14" t="s">
        <v>421</v>
      </c>
      <c r="N31" s="14" t="s">
        <v>263</v>
      </c>
      <c r="O31" s="14">
        <v>500038.0</v>
      </c>
      <c r="P31" s="14">
        <v>9.490061091E9</v>
      </c>
      <c r="Q31" s="14" t="s">
        <v>176</v>
      </c>
      <c r="R31" s="14">
        <v>1.0</v>
      </c>
      <c r="S31" s="14"/>
      <c r="T31" s="14">
        <v>7.0</v>
      </c>
      <c r="U31" s="14">
        <v>6.8</v>
      </c>
      <c r="V31" s="14"/>
      <c r="W31" s="14">
        <v>5.0</v>
      </c>
      <c r="X31" s="14" t="s">
        <v>314</v>
      </c>
      <c r="Y31" s="14">
        <v>0.0</v>
      </c>
      <c r="Z31" s="14"/>
      <c r="AA31" s="14"/>
      <c r="AB31" s="14"/>
      <c r="AC31" s="14"/>
      <c r="AD31" s="13"/>
      <c r="AE31" s="14" t="s">
        <v>178</v>
      </c>
      <c r="AF31" s="14">
        <v>87.0</v>
      </c>
      <c r="AG31" s="14">
        <v>2014.0</v>
      </c>
      <c r="AH31" s="14"/>
      <c r="AI31" s="14" t="s">
        <v>179</v>
      </c>
      <c r="AJ31" s="14" t="s">
        <v>187</v>
      </c>
      <c r="AK31" s="14">
        <v>87.0</v>
      </c>
      <c r="AL31" s="14">
        <v>2012.0</v>
      </c>
      <c r="AM31" s="14"/>
      <c r="AN31" s="14"/>
      <c r="AO31" s="14"/>
      <c r="AP31" s="14"/>
      <c r="AQ31" s="14"/>
      <c r="AR31" s="14"/>
      <c r="AS31" s="14"/>
      <c r="AT31" s="14">
        <v>0.0</v>
      </c>
      <c r="AU31" s="14"/>
      <c r="AV31" s="14"/>
      <c r="AW31" s="14"/>
      <c r="AX31" s="18">
        <v>4.0</v>
      </c>
      <c r="AY31" s="15"/>
      <c r="AZ31" s="14"/>
      <c r="BA31" s="14"/>
      <c r="BB31" s="14"/>
      <c r="BC31" s="14"/>
      <c r="BD31" s="14"/>
      <c r="BE31" s="14"/>
      <c r="BF31" s="14"/>
      <c r="BG31" s="14"/>
    </row>
    <row r="32" ht="14.25" customHeight="1">
      <c r="A32" s="13" t="s">
        <v>422</v>
      </c>
      <c r="B32" s="14" t="s">
        <v>69</v>
      </c>
      <c r="C32" s="14" t="s">
        <v>423</v>
      </c>
      <c r="D32" s="14" t="s">
        <v>424</v>
      </c>
      <c r="E32" s="15">
        <v>1.60114732043E11</v>
      </c>
      <c r="F32" s="14" t="s">
        <v>270</v>
      </c>
      <c r="G32" s="13" t="s">
        <v>425</v>
      </c>
      <c r="H32" s="13">
        <v>7.032542354E9</v>
      </c>
      <c r="I32" s="13" t="s">
        <v>70</v>
      </c>
      <c r="J32" s="14" t="s">
        <v>426</v>
      </c>
      <c r="K32" s="13" t="s">
        <v>427</v>
      </c>
      <c r="L32" s="13" t="s">
        <v>428</v>
      </c>
      <c r="M32" s="14" t="s">
        <v>429</v>
      </c>
      <c r="N32" s="14" t="s">
        <v>429</v>
      </c>
      <c r="O32" s="14">
        <v>507111.0</v>
      </c>
      <c r="P32" s="14">
        <v>8.00877738E9</v>
      </c>
      <c r="Q32" s="14" t="s">
        <v>176</v>
      </c>
      <c r="R32" s="14">
        <v>1.0</v>
      </c>
      <c r="S32" s="14"/>
      <c r="T32" s="14"/>
      <c r="U32" s="14">
        <v>6.37</v>
      </c>
      <c r="V32" s="14">
        <v>0.0</v>
      </c>
      <c r="W32" s="14">
        <v>0.0</v>
      </c>
      <c r="X32" s="14" t="s">
        <v>177</v>
      </c>
      <c r="Y32" s="14">
        <v>0.0</v>
      </c>
      <c r="Z32" s="14"/>
      <c r="AA32" s="14"/>
      <c r="AB32" s="14"/>
      <c r="AC32" s="14"/>
      <c r="AD32" s="13"/>
      <c r="AE32" s="14" t="s">
        <v>178</v>
      </c>
      <c r="AF32" s="14">
        <v>85.7</v>
      </c>
      <c r="AG32" s="14">
        <v>2014.0</v>
      </c>
      <c r="AH32" s="14">
        <v>14947.0</v>
      </c>
      <c r="AI32" s="14" t="s">
        <v>179</v>
      </c>
      <c r="AJ32" s="14" t="s">
        <v>187</v>
      </c>
      <c r="AK32" s="14">
        <v>60.0</v>
      </c>
      <c r="AL32" s="14">
        <v>2012.0</v>
      </c>
      <c r="AM32" s="14">
        <v>6.92</v>
      </c>
      <c r="AN32" s="14">
        <v>6.71</v>
      </c>
      <c r="AO32" s="14"/>
      <c r="AP32" s="14">
        <v>6.5</v>
      </c>
      <c r="AQ32" s="14">
        <v>6.29</v>
      </c>
      <c r="AR32" s="14"/>
      <c r="AS32" s="14">
        <v>6.65</v>
      </c>
      <c r="AT32" s="14">
        <v>0.0</v>
      </c>
      <c r="AU32" s="14"/>
      <c r="AV32" s="14" t="s">
        <v>430</v>
      </c>
      <c r="AW32" s="14" t="s">
        <v>431</v>
      </c>
      <c r="AX32" s="18">
        <v>3.0</v>
      </c>
      <c r="AY32" s="15"/>
      <c r="AZ32" s="14"/>
      <c r="BA32" s="14"/>
      <c r="BB32" s="14"/>
      <c r="BC32" s="14"/>
      <c r="BD32" s="14"/>
      <c r="BE32" s="14"/>
      <c r="BF32" s="14"/>
      <c r="BG32" s="14"/>
    </row>
    <row r="33" ht="14.25" customHeight="1">
      <c r="A33" s="13" t="s">
        <v>432</v>
      </c>
      <c r="B33" s="14" t="s">
        <v>71</v>
      </c>
      <c r="C33" s="14" t="s">
        <v>433</v>
      </c>
      <c r="D33" s="14" t="s">
        <v>434</v>
      </c>
      <c r="E33" s="15">
        <v>1.60114732044E11</v>
      </c>
      <c r="F33" s="14" t="s">
        <v>270</v>
      </c>
      <c r="G33" s="17">
        <v>35555.0</v>
      </c>
      <c r="H33" s="13">
        <v>9.94873047E9</v>
      </c>
      <c r="I33" s="13" t="s">
        <v>72</v>
      </c>
      <c r="J33" s="14"/>
      <c r="K33" s="25">
        <v>42856.0</v>
      </c>
      <c r="L33" s="13" t="s">
        <v>435</v>
      </c>
      <c r="M33" s="14" t="s">
        <v>436</v>
      </c>
      <c r="N33" s="14" t="s">
        <v>437</v>
      </c>
      <c r="O33" s="14">
        <v>507114.0</v>
      </c>
      <c r="P33" s="14">
        <v>9.50205737E9</v>
      </c>
      <c r="Q33" s="14" t="s">
        <v>176</v>
      </c>
      <c r="R33" s="14">
        <v>1.0</v>
      </c>
      <c r="S33" s="14"/>
      <c r="T33" s="14">
        <v>8.12</v>
      </c>
      <c r="U33" s="14">
        <v>8.12</v>
      </c>
      <c r="V33" s="14"/>
      <c r="W33" s="14"/>
      <c r="X33" s="14" t="s">
        <v>177</v>
      </c>
      <c r="Y33" s="14">
        <v>0.0</v>
      </c>
      <c r="Z33" s="14"/>
      <c r="AA33" s="14"/>
      <c r="AB33" s="14"/>
      <c r="AC33" s="14"/>
      <c r="AD33" s="13"/>
      <c r="AE33" s="14" t="s">
        <v>178</v>
      </c>
      <c r="AF33" s="14">
        <v>98.3</v>
      </c>
      <c r="AG33" s="14">
        <v>2014.0</v>
      </c>
      <c r="AH33" s="14">
        <v>17104.0</v>
      </c>
      <c r="AI33" s="14" t="s">
        <v>179</v>
      </c>
      <c r="AJ33" s="14" t="s">
        <v>187</v>
      </c>
      <c r="AK33" s="14">
        <v>90.25</v>
      </c>
      <c r="AL33" s="14">
        <v>2012.0</v>
      </c>
      <c r="AM33" s="14">
        <v>8.11</v>
      </c>
      <c r="AN33" s="14">
        <v>7.89</v>
      </c>
      <c r="AO33" s="14"/>
      <c r="AP33" s="14">
        <v>8.5</v>
      </c>
      <c r="AQ33" s="14">
        <v>8.0</v>
      </c>
      <c r="AR33" s="14"/>
      <c r="AS33" s="14">
        <v>8.0</v>
      </c>
      <c r="AT33" s="14">
        <v>0.0</v>
      </c>
      <c r="AU33" s="14"/>
      <c r="AV33" s="14"/>
      <c r="AW33" s="14"/>
      <c r="AX33" s="18">
        <v>3.0</v>
      </c>
      <c r="AY33" s="15"/>
      <c r="AZ33" s="14"/>
      <c r="BA33" s="14"/>
      <c r="BB33" s="14"/>
      <c r="BC33" s="14"/>
      <c r="BD33" s="14"/>
      <c r="BE33" s="14"/>
      <c r="BF33" s="14"/>
      <c r="BG33" s="14"/>
    </row>
    <row r="34" ht="14.25" customHeight="1">
      <c r="A34" s="13" t="s">
        <v>438</v>
      </c>
      <c r="B34" s="14" t="s">
        <v>73</v>
      </c>
      <c r="C34" s="14" t="s">
        <v>439</v>
      </c>
      <c r="D34" s="14" t="s">
        <v>440</v>
      </c>
      <c r="E34" s="15">
        <v>1.60114732045E11</v>
      </c>
      <c r="F34" s="14" t="s">
        <v>270</v>
      </c>
      <c r="G34" s="17">
        <v>35742.0</v>
      </c>
      <c r="H34" s="13">
        <v>9.010940063E9</v>
      </c>
      <c r="I34" s="13" t="s">
        <v>74</v>
      </c>
      <c r="J34" s="14"/>
      <c r="K34" s="13" t="s">
        <v>441</v>
      </c>
      <c r="L34" s="13" t="s">
        <v>442</v>
      </c>
      <c r="M34" s="14" t="s">
        <v>443</v>
      </c>
      <c r="N34" s="14" t="s">
        <v>444</v>
      </c>
      <c r="O34" s="14">
        <v>521181.0</v>
      </c>
      <c r="P34" s="14">
        <v>9.490367411E9</v>
      </c>
      <c r="Q34" s="14" t="s">
        <v>176</v>
      </c>
      <c r="R34" s="14">
        <v>1.0</v>
      </c>
      <c r="S34" s="14"/>
      <c r="T34" s="14">
        <v>7.88</v>
      </c>
      <c r="U34" s="14">
        <v>7.5</v>
      </c>
      <c r="V34" s="14"/>
      <c r="W34" s="14"/>
      <c r="X34" s="14" t="s">
        <v>177</v>
      </c>
      <c r="Y34" s="14">
        <v>0.0</v>
      </c>
      <c r="Z34" s="14"/>
      <c r="AA34" s="14"/>
      <c r="AB34" s="14"/>
      <c r="AC34" s="14"/>
      <c r="AD34" s="13"/>
      <c r="AE34" s="14" t="s">
        <v>178</v>
      </c>
      <c r="AF34" s="14">
        <v>93.8</v>
      </c>
      <c r="AG34" s="14">
        <v>2014.0</v>
      </c>
      <c r="AH34" s="14"/>
      <c r="AI34" s="14" t="s">
        <v>179</v>
      </c>
      <c r="AJ34" s="14" t="s">
        <v>187</v>
      </c>
      <c r="AK34" s="14">
        <v>90.0</v>
      </c>
      <c r="AL34" s="14">
        <v>2012.0</v>
      </c>
      <c r="AM34" s="14"/>
      <c r="AN34" s="14"/>
      <c r="AO34" s="14"/>
      <c r="AP34" s="14"/>
      <c r="AQ34" s="14"/>
      <c r="AR34" s="14"/>
      <c r="AS34" s="14"/>
      <c r="AT34" s="14">
        <v>0.0</v>
      </c>
      <c r="AU34" s="14"/>
      <c r="AV34" s="14" t="s">
        <v>445</v>
      </c>
      <c r="AW34" s="14" t="s">
        <v>220</v>
      </c>
      <c r="AX34" s="14">
        <v>5.0</v>
      </c>
      <c r="AY34" s="15">
        <v>4.31472031085E11</v>
      </c>
      <c r="AZ34" s="14"/>
      <c r="BA34" s="14"/>
      <c r="BB34" s="14"/>
      <c r="BC34" s="14"/>
      <c r="BD34" s="14"/>
      <c r="BE34" s="14"/>
      <c r="BF34" s="14"/>
      <c r="BG34" s="14"/>
    </row>
    <row r="35" ht="14.25" customHeight="1">
      <c r="A35" s="13" t="s">
        <v>446</v>
      </c>
      <c r="B35" s="14" t="s">
        <v>75</v>
      </c>
      <c r="C35" s="14" t="s">
        <v>447</v>
      </c>
      <c r="D35" s="14" t="s">
        <v>448</v>
      </c>
      <c r="E35" s="15">
        <v>1.60114732046E11</v>
      </c>
      <c r="F35" s="14" t="s">
        <v>270</v>
      </c>
      <c r="G35" s="17">
        <v>35705.0</v>
      </c>
      <c r="H35" s="13">
        <v>8.185813977E9</v>
      </c>
      <c r="I35" s="13" t="s">
        <v>76</v>
      </c>
      <c r="J35" s="14" t="s">
        <v>449</v>
      </c>
      <c r="K35" s="13" t="s">
        <v>450</v>
      </c>
      <c r="L35" s="13" t="s">
        <v>451</v>
      </c>
      <c r="M35" s="14" t="s">
        <v>452</v>
      </c>
      <c r="N35" s="14" t="s">
        <v>452</v>
      </c>
      <c r="O35" s="14">
        <v>503185.0</v>
      </c>
      <c r="P35" s="14">
        <v>7.386482998E9</v>
      </c>
      <c r="Q35" s="14" t="s">
        <v>176</v>
      </c>
      <c r="R35" s="14">
        <v>1.0</v>
      </c>
      <c r="S35" s="14"/>
      <c r="T35" s="14"/>
      <c r="U35" s="14">
        <v>6.9</v>
      </c>
      <c r="V35" s="14">
        <v>0.0</v>
      </c>
      <c r="W35" s="14">
        <v>0.0</v>
      </c>
      <c r="X35" s="14" t="s">
        <v>177</v>
      </c>
      <c r="Y35" s="14">
        <v>0.0</v>
      </c>
      <c r="Z35" s="14"/>
      <c r="AA35" s="14"/>
      <c r="AB35" s="14"/>
      <c r="AC35" s="14"/>
      <c r="AD35" s="13"/>
      <c r="AE35" s="14" t="s">
        <v>178</v>
      </c>
      <c r="AF35" s="14">
        <v>93.3</v>
      </c>
      <c r="AG35" s="14">
        <v>2014.0</v>
      </c>
      <c r="AH35" s="14">
        <v>16203.0</v>
      </c>
      <c r="AI35" s="14" t="s">
        <v>179</v>
      </c>
      <c r="AJ35" s="14" t="s">
        <v>187</v>
      </c>
      <c r="AK35" s="14">
        <v>93.1</v>
      </c>
      <c r="AL35" s="14">
        <v>2012.0</v>
      </c>
      <c r="AM35" s="14">
        <v>6.46</v>
      </c>
      <c r="AN35" s="14">
        <v>7.35</v>
      </c>
      <c r="AO35" s="14"/>
      <c r="AP35" s="14">
        <v>7.58</v>
      </c>
      <c r="AQ35" s="14">
        <v>6.21</v>
      </c>
      <c r="AR35" s="14"/>
      <c r="AS35" s="14">
        <v>6.92</v>
      </c>
      <c r="AT35" s="14">
        <v>0.0</v>
      </c>
      <c r="AU35" s="14"/>
      <c r="AV35" s="14" t="s">
        <v>453</v>
      </c>
      <c r="AW35" s="14"/>
      <c r="AX35" s="14">
        <v>4.0</v>
      </c>
      <c r="AY35" s="15"/>
      <c r="AZ35" s="14"/>
      <c r="BA35" s="14"/>
      <c r="BB35" s="14"/>
      <c r="BC35" s="14"/>
      <c r="BD35" s="14"/>
      <c r="BE35" s="14"/>
      <c r="BF35" s="14"/>
      <c r="BG35" s="14"/>
    </row>
    <row r="36" ht="14.25" customHeight="1">
      <c r="A36" s="20">
        <v>42918.84761574074</v>
      </c>
      <c r="B36" s="14" t="s">
        <v>77</v>
      </c>
      <c r="C36" s="14" t="s">
        <v>454</v>
      </c>
      <c r="D36" s="14" t="s">
        <v>455</v>
      </c>
      <c r="E36" s="15">
        <v>1.60114732047E11</v>
      </c>
      <c r="F36" s="14" t="s">
        <v>270</v>
      </c>
      <c r="G36" s="13" t="s">
        <v>456</v>
      </c>
      <c r="H36" s="13">
        <v>8.500170029E9</v>
      </c>
      <c r="I36" s="13" t="s">
        <v>78</v>
      </c>
      <c r="J36" s="14" t="s">
        <v>457</v>
      </c>
      <c r="K36" s="21">
        <v>44501.0</v>
      </c>
      <c r="L36" s="13" t="s">
        <v>458</v>
      </c>
      <c r="M36" s="14" t="s">
        <v>459</v>
      </c>
      <c r="N36" s="14" t="s">
        <v>196</v>
      </c>
      <c r="O36" s="14">
        <v>509385.0</v>
      </c>
      <c r="P36" s="14">
        <v>9.440041034E9</v>
      </c>
      <c r="Q36" s="14" t="s">
        <v>176</v>
      </c>
      <c r="R36" s="14">
        <v>1.0</v>
      </c>
      <c r="S36" s="14"/>
      <c r="T36" s="14">
        <v>8.73</v>
      </c>
      <c r="U36" s="14">
        <v>8.78</v>
      </c>
      <c r="V36" s="14">
        <v>0.0</v>
      </c>
      <c r="W36" s="14">
        <v>0.0</v>
      </c>
      <c r="X36" s="14" t="s">
        <v>177</v>
      </c>
      <c r="Y36" s="14">
        <v>0.0</v>
      </c>
      <c r="Z36" s="14"/>
      <c r="AA36" s="14"/>
      <c r="AB36" s="14"/>
      <c r="AC36" s="14"/>
      <c r="AD36" s="13"/>
      <c r="AE36" s="14" t="s">
        <v>178</v>
      </c>
      <c r="AF36" s="14">
        <v>98.1</v>
      </c>
      <c r="AG36" s="14">
        <v>2014.0</v>
      </c>
      <c r="AH36" s="14">
        <v>6304.0</v>
      </c>
      <c r="AI36" s="14" t="s">
        <v>179</v>
      </c>
      <c r="AJ36" s="14" t="s">
        <v>187</v>
      </c>
      <c r="AK36" s="14">
        <v>98.0</v>
      </c>
      <c r="AL36" s="14">
        <v>2012.0</v>
      </c>
      <c r="AM36" s="14"/>
      <c r="AN36" s="14"/>
      <c r="AO36" s="14"/>
      <c r="AP36" s="14"/>
      <c r="AQ36" s="14"/>
      <c r="AR36" s="14"/>
      <c r="AS36" s="14"/>
      <c r="AT36" s="14">
        <v>0.0</v>
      </c>
      <c r="AU36" s="14"/>
      <c r="AV36" s="14" t="s">
        <v>460</v>
      </c>
      <c r="AW36" s="14" t="s">
        <v>276</v>
      </c>
      <c r="AX36" s="14">
        <v>3.0</v>
      </c>
      <c r="AY36" s="15">
        <v>7.97912959389E11</v>
      </c>
      <c r="AZ36" s="14" t="s">
        <v>461</v>
      </c>
      <c r="BA36" s="14"/>
      <c r="BB36" s="14" t="s">
        <v>462</v>
      </c>
      <c r="BC36" s="14" t="s">
        <v>463</v>
      </c>
      <c r="BD36" s="14"/>
      <c r="BE36" s="14"/>
      <c r="BF36" s="14"/>
      <c r="BG36" s="14"/>
    </row>
    <row r="37" ht="14.25" customHeight="1">
      <c r="A37" s="13" t="s">
        <v>464</v>
      </c>
      <c r="B37" s="14" t="s">
        <v>79</v>
      </c>
      <c r="C37" s="14" t="s">
        <v>465</v>
      </c>
      <c r="D37" s="14" t="s">
        <v>466</v>
      </c>
      <c r="E37" s="15">
        <v>1.60114732048E11</v>
      </c>
      <c r="F37" s="14" t="s">
        <v>270</v>
      </c>
      <c r="G37" s="13" t="s">
        <v>467</v>
      </c>
      <c r="H37" s="13">
        <v>9.030737463E9</v>
      </c>
      <c r="I37" s="13" t="s">
        <v>80</v>
      </c>
      <c r="J37" s="14"/>
      <c r="K37" s="13" t="s">
        <v>468</v>
      </c>
      <c r="L37" s="13" t="s">
        <v>469</v>
      </c>
      <c r="M37" s="14" t="s">
        <v>470</v>
      </c>
      <c r="N37" s="14" t="s">
        <v>196</v>
      </c>
      <c r="O37" s="14">
        <v>500040.0</v>
      </c>
      <c r="P37" s="14">
        <v>9.291344275E9</v>
      </c>
      <c r="Q37" s="14" t="s">
        <v>176</v>
      </c>
      <c r="R37" s="14">
        <v>1.0</v>
      </c>
      <c r="S37" s="14"/>
      <c r="T37" s="14">
        <v>9.26</v>
      </c>
      <c r="U37" s="14">
        <v>9.26</v>
      </c>
      <c r="V37" s="14">
        <v>0.0</v>
      </c>
      <c r="W37" s="14">
        <v>0.0</v>
      </c>
      <c r="X37" s="14" t="s">
        <v>177</v>
      </c>
      <c r="Y37" s="14">
        <v>0.0</v>
      </c>
      <c r="Z37" s="14"/>
      <c r="AA37" s="14"/>
      <c r="AB37" s="14"/>
      <c r="AC37" s="14"/>
      <c r="AD37" s="13"/>
      <c r="AE37" s="14" t="s">
        <v>178</v>
      </c>
      <c r="AF37" s="14">
        <v>96.6</v>
      </c>
      <c r="AG37" s="14">
        <v>2014.0</v>
      </c>
      <c r="AH37" s="14">
        <v>6130.0</v>
      </c>
      <c r="AI37" s="14" t="s">
        <v>179</v>
      </c>
      <c r="AJ37" s="14" t="s">
        <v>187</v>
      </c>
      <c r="AK37" s="14">
        <v>85.5</v>
      </c>
      <c r="AL37" s="14">
        <v>2012.0</v>
      </c>
      <c r="AM37" s="14"/>
      <c r="AN37" s="14"/>
      <c r="AO37" s="14"/>
      <c r="AP37" s="14"/>
      <c r="AQ37" s="14"/>
      <c r="AR37" s="14"/>
      <c r="AS37" s="14"/>
      <c r="AT37" s="14">
        <v>0.0</v>
      </c>
      <c r="AU37" s="14"/>
      <c r="AV37" s="14" t="s">
        <v>471</v>
      </c>
      <c r="AW37" s="14" t="s">
        <v>472</v>
      </c>
      <c r="AX37" s="14">
        <v>4.0</v>
      </c>
      <c r="AY37" s="15">
        <v>5.89629467174E11</v>
      </c>
      <c r="AZ37" s="14" t="s">
        <v>473</v>
      </c>
      <c r="BA37" s="14" t="s">
        <v>474</v>
      </c>
      <c r="BB37" s="14" t="s">
        <v>475</v>
      </c>
      <c r="BC37" s="14" t="s">
        <v>476</v>
      </c>
      <c r="BD37" s="14"/>
      <c r="BE37" s="14"/>
      <c r="BF37" s="14"/>
      <c r="BG37" s="14"/>
    </row>
    <row r="38" ht="14.25" customHeight="1">
      <c r="A38" s="20">
        <v>42949.37137731481</v>
      </c>
      <c r="B38" s="14" t="s">
        <v>81</v>
      </c>
      <c r="C38" s="14" t="s">
        <v>477</v>
      </c>
      <c r="D38" s="14" t="s">
        <v>478</v>
      </c>
      <c r="E38" s="15">
        <v>1.6011473205E11</v>
      </c>
      <c r="F38" s="14" t="s">
        <v>270</v>
      </c>
      <c r="G38" s="13" t="s">
        <v>479</v>
      </c>
      <c r="H38" s="13">
        <v>9.581362625E9</v>
      </c>
      <c r="I38" s="13" t="s">
        <v>82</v>
      </c>
      <c r="J38" s="14" t="s">
        <v>480</v>
      </c>
      <c r="K38" s="13" t="s">
        <v>481</v>
      </c>
      <c r="L38" s="13" t="s">
        <v>305</v>
      </c>
      <c r="M38" s="14" t="s">
        <v>305</v>
      </c>
      <c r="N38" s="14" t="s">
        <v>210</v>
      </c>
      <c r="O38" s="14">
        <v>506001.0</v>
      </c>
      <c r="P38" s="14">
        <v>9.985997135E9</v>
      </c>
      <c r="Q38" s="14" t="s">
        <v>176</v>
      </c>
      <c r="R38" s="14">
        <v>1.0</v>
      </c>
      <c r="S38" s="14"/>
      <c r="T38" s="14">
        <v>7.24</v>
      </c>
      <c r="U38" s="14">
        <v>734.0</v>
      </c>
      <c r="V38" s="14"/>
      <c r="W38" s="14"/>
      <c r="X38" s="14" t="s">
        <v>177</v>
      </c>
      <c r="Y38" s="14">
        <v>0.0</v>
      </c>
      <c r="Z38" s="14"/>
      <c r="AA38" s="14"/>
      <c r="AB38" s="14"/>
      <c r="AC38" s="14"/>
      <c r="AD38" s="13"/>
      <c r="AE38" s="14" t="s">
        <v>178</v>
      </c>
      <c r="AF38" s="14">
        <v>95.9</v>
      </c>
      <c r="AG38" s="14">
        <v>2013.0</v>
      </c>
      <c r="AH38" s="14">
        <v>8318.0</v>
      </c>
      <c r="AI38" s="14" t="s">
        <v>179</v>
      </c>
      <c r="AJ38" s="14" t="s">
        <v>187</v>
      </c>
      <c r="AK38" s="14">
        <v>94.0</v>
      </c>
      <c r="AL38" s="14">
        <v>2011.0</v>
      </c>
      <c r="AM38" s="14">
        <v>8.07</v>
      </c>
      <c r="AN38" s="14">
        <v>7.07</v>
      </c>
      <c r="AO38" s="14"/>
      <c r="AP38" s="14">
        <v>7.33</v>
      </c>
      <c r="AQ38" s="14">
        <v>6.79</v>
      </c>
      <c r="AR38" s="14"/>
      <c r="AS38" s="14">
        <v>6.85</v>
      </c>
      <c r="AT38" s="14">
        <v>0.0</v>
      </c>
      <c r="AU38" s="14"/>
      <c r="AV38" s="14" t="s">
        <v>482</v>
      </c>
      <c r="AW38" s="14" t="s">
        <v>483</v>
      </c>
      <c r="AX38" s="14">
        <v>3.0</v>
      </c>
      <c r="AY38" s="15">
        <v>5.98747859929E11</v>
      </c>
      <c r="AZ38" s="14"/>
      <c r="BA38" s="14"/>
      <c r="BB38" s="14"/>
      <c r="BC38" s="14"/>
      <c r="BD38" s="14"/>
      <c r="BE38" s="14"/>
      <c r="BF38" s="14"/>
      <c r="BG38" s="14"/>
    </row>
    <row r="39" ht="14.25" customHeight="1">
      <c r="A39" s="13" t="s">
        <v>484</v>
      </c>
      <c r="B39" s="14" t="s">
        <v>83</v>
      </c>
      <c r="C39" s="14" t="s">
        <v>485</v>
      </c>
      <c r="D39" s="14" t="s">
        <v>486</v>
      </c>
      <c r="E39" s="15">
        <v>1.60114732051E11</v>
      </c>
      <c r="F39" s="14" t="s">
        <v>270</v>
      </c>
      <c r="G39" s="17">
        <v>35076.0</v>
      </c>
      <c r="H39" s="13">
        <v>9.676876977E9</v>
      </c>
      <c r="I39" s="13" t="s">
        <v>84</v>
      </c>
      <c r="J39" s="14"/>
      <c r="K39" s="13" t="s">
        <v>487</v>
      </c>
      <c r="L39" s="13" t="s">
        <v>488</v>
      </c>
      <c r="M39" s="14" t="s">
        <v>489</v>
      </c>
      <c r="N39" s="14" t="s">
        <v>196</v>
      </c>
      <c r="O39" s="14">
        <v>500034.0</v>
      </c>
      <c r="P39" s="14">
        <v>9.848044808E9</v>
      </c>
      <c r="Q39" s="14" t="s">
        <v>176</v>
      </c>
      <c r="R39" s="14">
        <v>1.0</v>
      </c>
      <c r="S39" s="14"/>
      <c r="T39" s="14">
        <v>7.9</v>
      </c>
      <c r="U39" s="14">
        <v>7.9</v>
      </c>
      <c r="V39" s="14"/>
      <c r="W39" s="14"/>
      <c r="X39" s="14" t="s">
        <v>177</v>
      </c>
      <c r="Y39" s="14">
        <v>0.0</v>
      </c>
      <c r="Z39" s="14"/>
      <c r="AA39" s="14"/>
      <c r="AB39" s="14"/>
      <c r="AC39" s="14"/>
      <c r="AD39" s="13"/>
      <c r="AE39" s="14" t="s">
        <v>178</v>
      </c>
      <c r="AF39" s="14">
        <v>94.3</v>
      </c>
      <c r="AG39" s="14">
        <v>2014.0</v>
      </c>
      <c r="AH39" s="14">
        <v>5647.0</v>
      </c>
      <c r="AI39" s="14" t="s">
        <v>179</v>
      </c>
      <c r="AJ39" s="14" t="s">
        <v>187</v>
      </c>
      <c r="AK39" s="14">
        <v>93.0</v>
      </c>
      <c r="AL39" s="14">
        <v>2012.0</v>
      </c>
      <c r="AM39" s="14"/>
      <c r="AN39" s="14"/>
      <c r="AO39" s="14"/>
      <c r="AP39" s="14"/>
      <c r="AQ39" s="14"/>
      <c r="AR39" s="14"/>
      <c r="AS39" s="14"/>
      <c r="AT39" s="14">
        <v>0.0</v>
      </c>
      <c r="AU39" s="14"/>
      <c r="AV39" s="14"/>
      <c r="AW39" s="14"/>
      <c r="AX39" s="14">
        <v>3.0</v>
      </c>
      <c r="AY39" s="15">
        <v>9.3936763267E11</v>
      </c>
      <c r="AZ39" s="14"/>
      <c r="BA39" s="14"/>
      <c r="BB39" s="14"/>
      <c r="BC39" s="14" t="s">
        <v>490</v>
      </c>
      <c r="BD39" s="14"/>
      <c r="BE39" s="14"/>
      <c r="BF39" s="14"/>
      <c r="BG39" s="14"/>
    </row>
    <row r="40" ht="14.25" customHeight="1">
      <c r="A40" s="13" t="s">
        <v>491</v>
      </c>
      <c r="B40" s="14" t="s">
        <v>85</v>
      </c>
      <c r="C40" s="14" t="s">
        <v>492</v>
      </c>
      <c r="D40" s="14" t="s">
        <v>493</v>
      </c>
      <c r="E40" s="15">
        <v>1.60114732055E11</v>
      </c>
      <c r="F40" s="14" t="s">
        <v>270</v>
      </c>
      <c r="G40" s="17">
        <v>35066.0</v>
      </c>
      <c r="H40" s="13">
        <v>9.676439283E9</v>
      </c>
      <c r="I40" s="13" t="s">
        <v>86</v>
      </c>
      <c r="J40" s="14"/>
      <c r="K40" s="13" t="s">
        <v>494</v>
      </c>
      <c r="L40" s="13" t="s">
        <v>495</v>
      </c>
      <c r="M40" s="14" t="s">
        <v>496</v>
      </c>
      <c r="N40" s="14" t="s">
        <v>210</v>
      </c>
      <c r="O40" s="14">
        <v>506164.0</v>
      </c>
      <c r="P40" s="14">
        <v>9.86605492E9</v>
      </c>
      <c r="Q40" s="14" t="s">
        <v>176</v>
      </c>
      <c r="R40" s="14">
        <v>1.0</v>
      </c>
      <c r="S40" s="14"/>
      <c r="T40" s="14">
        <v>7.32</v>
      </c>
      <c r="U40" s="14">
        <v>7.34</v>
      </c>
      <c r="V40" s="14">
        <v>0.0</v>
      </c>
      <c r="W40" s="14">
        <v>0.0</v>
      </c>
      <c r="X40" s="14" t="s">
        <v>177</v>
      </c>
      <c r="Y40" s="14">
        <v>0.0</v>
      </c>
      <c r="Z40" s="14"/>
      <c r="AA40" s="14"/>
      <c r="AB40" s="14"/>
      <c r="AC40" s="14"/>
      <c r="AD40" s="13"/>
      <c r="AE40" s="14" t="s">
        <v>178</v>
      </c>
      <c r="AF40" s="14">
        <v>96.8</v>
      </c>
      <c r="AG40" s="14">
        <v>2014.0</v>
      </c>
      <c r="AH40" s="14">
        <v>9455.0</v>
      </c>
      <c r="AI40" s="14" t="s">
        <v>179</v>
      </c>
      <c r="AJ40" s="14" t="s">
        <v>187</v>
      </c>
      <c r="AK40" s="14">
        <v>98.0</v>
      </c>
      <c r="AL40" s="14">
        <v>2012.0</v>
      </c>
      <c r="AM40" s="14">
        <v>8.21</v>
      </c>
      <c r="AN40" s="14">
        <v>7.25</v>
      </c>
      <c r="AO40" s="14"/>
      <c r="AP40" s="14">
        <v>6.91</v>
      </c>
      <c r="AQ40" s="14">
        <v>7.0</v>
      </c>
      <c r="AR40" s="14"/>
      <c r="AS40" s="14">
        <v>7.08</v>
      </c>
      <c r="AT40" s="14">
        <v>0.0</v>
      </c>
      <c r="AU40" s="14"/>
      <c r="AV40" s="14" t="s">
        <v>219</v>
      </c>
      <c r="AW40" s="14" t="s">
        <v>497</v>
      </c>
      <c r="AX40" s="14">
        <v>4.0</v>
      </c>
      <c r="AY40" s="15"/>
      <c r="AZ40" s="14"/>
      <c r="BA40" s="14"/>
      <c r="BB40" s="14"/>
      <c r="BC40" s="14"/>
      <c r="BD40" s="14"/>
      <c r="BE40" s="14"/>
      <c r="BF40" s="14"/>
      <c r="BG40" s="14"/>
    </row>
    <row r="41" ht="14.25" customHeight="1">
      <c r="A41" s="13" t="s">
        <v>498</v>
      </c>
      <c r="B41" s="14" t="s">
        <v>87</v>
      </c>
      <c r="C41" s="14" t="s">
        <v>499</v>
      </c>
      <c r="D41" s="14" t="s">
        <v>500</v>
      </c>
      <c r="E41" s="15">
        <v>1.60114732056E11</v>
      </c>
      <c r="F41" s="14" t="s">
        <v>270</v>
      </c>
      <c r="G41" s="17">
        <v>35521.0</v>
      </c>
      <c r="H41" s="13">
        <v>9.394225111E9</v>
      </c>
      <c r="I41" s="13" t="s">
        <v>88</v>
      </c>
      <c r="J41" s="14" t="s">
        <v>501</v>
      </c>
      <c r="K41" s="13" t="s">
        <v>502</v>
      </c>
      <c r="L41" s="13" t="s">
        <v>503</v>
      </c>
      <c r="M41" s="14" t="s">
        <v>364</v>
      </c>
      <c r="N41" s="14" t="s">
        <v>196</v>
      </c>
      <c r="O41" s="14">
        <v>500089.0</v>
      </c>
      <c r="P41" s="14">
        <v>9.848225111E9</v>
      </c>
      <c r="Q41" s="14" t="s">
        <v>176</v>
      </c>
      <c r="R41" s="14">
        <v>1.0</v>
      </c>
      <c r="S41" s="14"/>
      <c r="T41" s="14">
        <v>7.29</v>
      </c>
      <c r="U41" s="14">
        <v>6.81</v>
      </c>
      <c r="V41" s="14">
        <v>0.0</v>
      </c>
      <c r="W41" s="14">
        <v>3.0</v>
      </c>
      <c r="X41" s="14" t="s">
        <v>177</v>
      </c>
      <c r="Y41" s="14">
        <v>0.0</v>
      </c>
      <c r="Z41" s="14"/>
      <c r="AA41" s="14"/>
      <c r="AB41" s="14"/>
      <c r="AC41" s="14"/>
      <c r="AD41" s="13"/>
      <c r="AE41" s="14" t="s">
        <v>178</v>
      </c>
      <c r="AF41" s="14">
        <v>92.9</v>
      </c>
      <c r="AG41" s="14">
        <v>2014.0</v>
      </c>
      <c r="AH41" s="14"/>
      <c r="AI41" s="14" t="s">
        <v>179</v>
      </c>
      <c r="AJ41" s="14" t="s">
        <v>187</v>
      </c>
      <c r="AK41" s="14">
        <v>93.0</v>
      </c>
      <c r="AL41" s="14">
        <v>2012.0</v>
      </c>
      <c r="AM41" s="14"/>
      <c r="AN41" s="14"/>
      <c r="AO41" s="14"/>
      <c r="AP41" s="14"/>
      <c r="AQ41" s="14"/>
      <c r="AR41" s="14"/>
      <c r="AS41" s="14"/>
      <c r="AT41" s="14">
        <v>0.0</v>
      </c>
      <c r="AU41" s="14"/>
      <c r="AV41" s="14"/>
      <c r="AW41" s="14"/>
      <c r="AX41" s="14">
        <v>4.0</v>
      </c>
      <c r="AY41" s="15"/>
      <c r="AZ41" s="14"/>
      <c r="BA41" s="14"/>
      <c r="BB41" s="14"/>
      <c r="BC41" s="14"/>
      <c r="BD41" s="14"/>
      <c r="BE41" s="14"/>
      <c r="BF41" s="14"/>
      <c r="BG41" s="14"/>
    </row>
    <row r="42" ht="14.25" customHeight="1">
      <c r="A42" s="13" t="s">
        <v>504</v>
      </c>
      <c r="B42" s="14" t="s">
        <v>89</v>
      </c>
      <c r="C42" s="14" t="s">
        <v>89</v>
      </c>
      <c r="D42" s="14" t="s">
        <v>505</v>
      </c>
      <c r="E42" s="15">
        <v>1.60114732057E11</v>
      </c>
      <c r="F42" s="14" t="s">
        <v>270</v>
      </c>
      <c r="G42" s="17">
        <v>34923.0</v>
      </c>
      <c r="H42" s="13">
        <v>7.032161322E9</v>
      </c>
      <c r="I42" s="13" t="s">
        <v>90</v>
      </c>
      <c r="J42" s="14" t="s">
        <v>506</v>
      </c>
      <c r="K42" s="13" t="s">
        <v>507</v>
      </c>
      <c r="L42" s="13" t="s">
        <v>508</v>
      </c>
      <c r="M42" s="14" t="s">
        <v>509</v>
      </c>
      <c r="N42" s="14" t="s">
        <v>196</v>
      </c>
      <c r="O42" s="14">
        <v>500074.0</v>
      </c>
      <c r="P42" s="14">
        <v>9.296401879E9</v>
      </c>
      <c r="Q42" s="14" t="s">
        <v>176</v>
      </c>
      <c r="R42" s="14">
        <v>1.0</v>
      </c>
      <c r="S42" s="14"/>
      <c r="T42" s="14">
        <v>8.19</v>
      </c>
      <c r="U42" s="14">
        <v>8.19</v>
      </c>
      <c r="V42" s="14"/>
      <c r="W42" s="14"/>
      <c r="X42" s="14" t="s">
        <v>177</v>
      </c>
      <c r="Y42" s="14">
        <v>0.0</v>
      </c>
      <c r="Z42" s="14"/>
      <c r="AA42" s="14"/>
      <c r="AB42" s="14"/>
      <c r="AC42" s="14"/>
      <c r="AD42" s="13"/>
      <c r="AE42" s="14" t="s">
        <v>178</v>
      </c>
      <c r="AF42" s="14">
        <v>95.2</v>
      </c>
      <c r="AG42" s="14">
        <v>2014.0</v>
      </c>
      <c r="AH42" s="14"/>
      <c r="AI42" s="14" t="s">
        <v>179</v>
      </c>
      <c r="AJ42" s="14" t="s">
        <v>187</v>
      </c>
      <c r="AK42" s="14">
        <v>97.0</v>
      </c>
      <c r="AL42" s="14">
        <v>2012.0</v>
      </c>
      <c r="AM42" s="14"/>
      <c r="AN42" s="14"/>
      <c r="AO42" s="14"/>
      <c r="AP42" s="14"/>
      <c r="AQ42" s="14"/>
      <c r="AR42" s="14"/>
      <c r="AS42" s="14"/>
      <c r="AT42" s="14">
        <v>0.0</v>
      </c>
      <c r="AU42" s="14"/>
      <c r="AV42" s="14" t="s">
        <v>510</v>
      </c>
      <c r="AW42" s="14" t="s">
        <v>511</v>
      </c>
      <c r="AX42" s="14">
        <v>5.0</v>
      </c>
      <c r="AY42" s="15">
        <v>4.66463444499E11</v>
      </c>
      <c r="AZ42" s="14"/>
      <c r="BA42" s="14" t="s">
        <v>512</v>
      </c>
      <c r="BB42" s="14"/>
      <c r="BC42" s="14"/>
      <c r="BD42" s="14"/>
      <c r="BE42" s="14"/>
      <c r="BF42" s="14"/>
      <c r="BG42" s="14"/>
    </row>
    <row r="43" ht="14.25" customHeight="1">
      <c r="A43" s="13" t="s">
        <v>513</v>
      </c>
      <c r="B43" s="14" t="s">
        <v>91</v>
      </c>
      <c r="C43" s="14" t="s">
        <v>514</v>
      </c>
      <c r="D43" s="14" t="s">
        <v>515</v>
      </c>
      <c r="E43" s="15">
        <v>1.60114732058E11</v>
      </c>
      <c r="F43" s="14" t="s">
        <v>270</v>
      </c>
      <c r="G43" s="17">
        <v>35105.0</v>
      </c>
      <c r="H43" s="13">
        <v>9.550160649E9</v>
      </c>
      <c r="I43" s="13" t="s">
        <v>92</v>
      </c>
      <c r="J43" s="14" t="s">
        <v>516</v>
      </c>
      <c r="K43" s="13" t="s">
        <v>517</v>
      </c>
      <c r="L43" s="13" t="s">
        <v>518</v>
      </c>
      <c r="M43" s="14" t="s">
        <v>519</v>
      </c>
      <c r="N43" s="14" t="s">
        <v>210</v>
      </c>
      <c r="O43" s="14">
        <v>506001.0</v>
      </c>
      <c r="P43" s="14">
        <v>9.949438769E9</v>
      </c>
      <c r="Q43" s="14" t="s">
        <v>176</v>
      </c>
      <c r="R43" s="14">
        <v>1.0</v>
      </c>
      <c r="S43" s="14"/>
      <c r="T43" s="14">
        <v>7.25</v>
      </c>
      <c r="U43" s="14">
        <v>7.375</v>
      </c>
      <c r="V43" s="14">
        <v>0.0</v>
      </c>
      <c r="W43" s="14">
        <v>0.0</v>
      </c>
      <c r="X43" s="14" t="s">
        <v>177</v>
      </c>
      <c r="Y43" s="14">
        <v>0.0</v>
      </c>
      <c r="Z43" s="14"/>
      <c r="AA43" s="14"/>
      <c r="AB43" s="14"/>
      <c r="AC43" s="14"/>
      <c r="AD43" s="13"/>
      <c r="AE43" s="14" t="s">
        <v>178</v>
      </c>
      <c r="AF43" s="14">
        <v>93.9</v>
      </c>
      <c r="AG43" s="14">
        <v>2014.0</v>
      </c>
      <c r="AH43" s="14">
        <v>8683.0</v>
      </c>
      <c r="AI43" s="14" t="s">
        <v>179</v>
      </c>
      <c r="AJ43" s="14" t="s">
        <v>187</v>
      </c>
      <c r="AK43" s="14">
        <v>93.0</v>
      </c>
      <c r="AL43" s="14">
        <v>2012.0</v>
      </c>
      <c r="AM43" s="14">
        <v>7.89</v>
      </c>
      <c r="AN43" s="14">
        <v>7.42</v>
      </c>
      <c r="AO43" s="14"/>
      <c r="AP43" s="14">
        <v>6.87</v>
      </c>
      <c r="AQ43" s="14">
        <v>7.21</v>
      </c>
      <c r="AR43" s="14"/>
      <c r="AS43" s="14">
        <v>6.77</v>
      </c>
      <c r="AT43" s="14">
        <v>0.0</v>
      </c>
      <c r="AU43" s="14"/>
      <c r="AV43" s="14"/>
      <c r="AW43" s="14"/>
      <c r="AX43" s="14">
        <v>4.0</v>
      </c>
      <c r="AY43" s="15"/>
      <c r="AZ43" s="14"/>
      <c r="BA43" s="14"/>
      <c r="BB43" s="14"/>
      <c r="BC43" s="14"/>
      <c r="BD43" s="14"/>
      <c r="BE43" s="14"/>
      <c r="BF43" s="14"/>
      <c r="BG43" s="14"/>
    </row>
    <row r="44" ht="14.25" customHeight="1">
      <c r="A44" s="20">
        <v>42980.61476851852</v>
      </c>
      <c r="B44" s="14" t="s">
        <v>93</v>
      </c>
      <c r="C44" s="14" t="s">
        <v>520</v>
      </c>
      <c r="D44" s="14" t="s">
        <v>521</v>
      </c>
      <c r="E44" s="15">
        <v>1.60114732301E11</v>
      </c>
      <c r="F44" s="14" t="s">
        <v>270</v>
      </c>
      <c r="G44" s="17">
        <v>35713.0</v>
      </c>
      <c r="H44" s="13">
        <v>9.492722642E9</v>
      </c>
      <c r="I44" s="13" t="s">
        <v>94</v>
      </c>
      <c r="J44" s="14" t="s">
        <v>522</v>
      </c>
      <c r="K44" s="13" t="s">
        <v>523</v>
      </c>
      <c r="L44" s="13" t="s">
        <v>524</v>
      </c>
      <c r="M44" s="14" t="s">
        <v>525</v>
      </c>
      <c r="N44" s="14" t="s">
        <v>526</v>
      </c>
      <c r="O44" s="14">
        <v>505326.0</v>
      </c>
      <c r="P44" s="14">
        <v>9.440696041E9</v>
      </c>
      <c r="Q44" s="14" t="s">
        <v>176</v>
      </c>
      <c r="R44" s="14">
        <v>1.0</v>
      </c>
      <c r="S44" s="14"/>
      <c r="T44" s="14">
        <v>8.07</v>
      </c>
      <c r="U44" s="14">
        <v>8.27</v>
      </c>
      <c r="V44" s="14">
        <v>0.0</v>
      </c>
      <c r="W44" s="14">
        <v>0.0</v>
      </c>
      <c r="X44" s="14" t="s">
        <v>527</v>
      </c>
      <c r="Y44" s="14">
        <v>0.0</v>
      </c>
      <c r="Z44" s="14" t="s">
        <v>528</v>
      </c>
      <c r="AA44" s="14">
        <v>86.06</v>
      </c>
      <c r="AB44" s="14">
        <v>12.0</v>
      </c>
      <c r="AC44" s="14" t="s">
        <v>176</v>
      </c>
      <c r="AD44" s="17">
        <v>42156.0</v>
      </c>
      <c r="AE44" s="14"/>
      <c r="AF44" s="14"/>
      <c r="AG44" s="14"/>
      <c r="AH44" s="14"/>
      <c r="AI44" s="14"/>
      <c r="AJ44" s="14" t="s">
        <v>187</v>
      </c>
      <c r="AK44" s="14">
        <v>95.0</v>
      </c>
      <c r="AL44" s="14">
        <v>2012.0</v>
      </c>
      <c r="AM44" s="14"/>
      <c r="AN44" s="14"/>
      <c r="AO44" s="14"/>
      <c r="AP44" s="14">
        <v>8.29</v>
      </c>
      <c r="AQ44" s="14">
        <v>8.25</v>
      </c>
      <c r="AR44" s="14"/>
      <c r="AS44" s="14">
        <v>7.69</v>
      </c>
      <c r="AT44" s="14">
        <v>0.0</v>
      </c>
      <c r="AU44" s="14"/>
      <c r="AV44" s="14" t="s">
        <v>529</v>
      </c>
      <c r="AW44" s="14" t="s">
        <v>530</v>
      </c>
      <c r="AX44" s="14">
        <v>3.0</v>
      </c>
      <c r="AY44" s="15">
        <v>7.37345132409E11</v>
      </c>
      <c r="AZ44" s="14"/>
      <c r="BA44" s="14"/>
      <c r="BB44" s="14"/>
      <c r="BC44" s="14"/>
      <c r="BD44" s="14"/>
      <c r="BE44" s="14"/>
      <c r="BF44" s="14"/>
      <c r="BG44" s="14"/>
    </row>
    <row r="45" ht="14.25" customHeight="1">
      <c r="A45" s="13" t="s">
        <v>531</v>
      </c>
      <c r="B45" s="14" t="s">
        <v>95</v>
      </c>
      <c r="C45" s="14" t="s">
        <v>532</v>
      </c>
      <c r="D45" s="14" t="s">
        <v>533</v>
      </c>
      <c r="E45" s="15">
        <v>1.60114732302E11</v>
      </c>
      <c r="F45" s="14" t="s">
        <v>270</v>
      </c>
      <c r="G45" s="13" t="s">
        <v>534</v>
      </c>
      <c r="H45" s="13">
        <v>9.492111059E9</v>
      </c>
      <c r="I45" s="13" t="s">
        <v>96</v>
      </c>
      <c r="J45" s="14"/>
      <c r="K45" s="13" t="s">
        <v>535</v>
      </c>
      <c r="L45" s="13" t="s">
        <v>536</v>
      </c>
      <c r="M45" s="14" t="s">
        <v>537</v>
      </c>
      <c r="N45" s="14" t="s">
        <v>210</v>
      </c>
      <c r="O45" s="14">
        <v>506002.0</v>
      </c>
      <c r="P45" s="14">
        <v>9.849851455E9</v>
      </c>
      <c r="Q45" s="14" t="s">
        <v>176</v>
      </c>
      <c r="R45" s="14">
        <v>1.0</v>
      </c>
      <c r="S45" s="14"/>
      <c r="T45" s="14">
        <v>8.5</v>
      </c>
      <c r="U45" s="14">
        <v>8.1</v>
      </c>
      <c r="V45" s="14"/>
      <c r="W45" s="14"/>
      <c r="X45" s="14" t="s">
        <v>527</v>
      </c>
      <c r="Y45" s="14">
        <v>0.0</v>
      </c>
      <c r="Z45" s="14" t="s">
        <v>538</v>
      </c>
      <c r="AA45" s="14">
        <v>87.5</v>
      </c>
      <c r="AB45" s="14">
        <v>25.0</v>
      </c>
      <c r="AC45" s="14" t="s">
        <v>539</v>
      </c>
      <c r="AD45" s="13" t="s">
        <v>540</v>
      </c>
      <c r="AE45" s="14"/>
      <c r="AF45" s="14"/>
      <c r="AG45" s="14"/>
      <c r="AH45" s="14"/>
      <c r="AI45" s="14"/>
      <c r="AJ45" s="14" t="s">
        <v>187</v>
      </c>
      <c r="AK45" s="14">
        <v>88.0</v>
      </c>
      <c r="AL45" s="14">
        <v>2012.0</v>
      </c>
      <c r="AM45" s="14"/>
      <c r="AN45" s="14"/>
      <c r="AO45" s="14"/>
      <c r="AP45" s="14">
        <v>8.75</v>
      </c>
      <c r="AQ45" s="14">
        <v>7.45</v>
      </c>
      <c r="AR45" s="14"/>
      <c r="AS45" s="14"/>
      <c r="AT45" s="14">
        <v>0.0</v>
      </c>
      <c r="AU45" s="14"/>
      <c r="AV45" s="14"/>
      <c r="AW45" s="14"/>
      <c r="AX45" s="14">
        <v>3.0</v>
      </c>
      <c r="AY45" s="15">
        <v>8.23211846166E11</v>
      </c>
      <c r="AZ45" s="14"/>
      <c r="BA45" s="14"/>
      <c r="BB45" s="14" t="s">
        <v>541</v>
      </c>
      <c r="BC45" s="14"/>
      <c r="BD45" s="14"/>
      <c r="BE45" s="14"/>
      <c r="BF45" s="14"/>
      <c r="BG45" s="14"/>
    </row>
    <row r="46" ht="14.25" customHeight="1">
      <c r="A46" s="13" t="s">
        <v>542</v>
      </c>
      <c r="B46" s="14" t="s">
        <v>97</v>
      </c>
      <c r="C46" s="14" t="s">
        <v>543</v>
      </c>
      <c r="D46" s="14" t="s">
        <v>544</v>
      </c>
      <c r="E46" s="15">
        <v>1.60114732303E11</v>
      </c>
      <c r="F46" s="14" t="s">
        <v>270</v>
      </c>
      <c r="G46" s="13" t="s">
        <v>545</v>
      </c>
      <c r="H46" s="13">
        <v>9.966439723E9</v>
      </c>
      <c r="I46" s="13" t="s">
        <v>98</v>
      </c>
      <c r="J46" s="14" t="s">
        <v>546</v>
      </c>
      <c r="K46" s="13" t="s">
        <v>547</v>
      </c>
      <c r="L46" s="13" t="s">
        <v>548</v>
      </c>
      <c r="M46" s="14" t="s">
        <v>537</v>
      </c>
      <c r="N46" s="14" t="s">
        <v>210</v>
      </c>
      <c r="O46" s="14">
        <v>506002.0</v>
      </c>
      <c r="P46" s="14">
        <v>9.700469624E9</v>
      </c>
      <c r="Q46" s="14" t="s">
        <v>176</v>
      </c>
      <c r="R46" s="14">
        <v>1.0</v>
      </c>
      <c r="S46" s="14"/>
      <c r="T46" s="14">
        <v>7.9</v>
      </c>
      <c r="U46" s="14">
        <v>7.7</v>
      </c>
      <c r="V46" s="14">
        <v>0.0</v>
      </c>
      <c r="W46" s="14">
        <v>0.0</v>
      </c>
      <c r="X46" s="14" t="s">
        <v>527</v>
      </c>
      <c r="Y46" s="14">
        <v>0.0</v>
      </c>
      <c r="Z46" s="14" t="s">
        <v>549</v>
      </c>
      <c r="AA46" s="14">
        <v>83.0</v>
      </c>
      <c r="AB46" s="14">
        <v>27.0</v>
      </c>
      <c r="AC46" s="14" t="s">
        <v>176</v>
      </c>
      <c r="AD46" s="13" t="s">
        <v>540</v>
      </c>
      <c r="AE46" s="14"/>
      <c r="AF46" s="14"/>
      <c r="AG46" s="14"/>
      <c r="AH46" s="14"/>
      <c r="AI46" s="14"/>
      <c r="AJ46" s="14" t="s">
        <v>187</v>
      </c>
      <c r="AK46" s="14">
        <v>85.0</v>
      </c>
      <c r="AL46" s="14">
        <v>2012.0</v>
      </c>
      <c r="AM46" s="14"/>
      <c r="AN46" s="14"/>
      <c r="AO46" s="14"/>
      <c r="AP46" s="14">
        <v>8.3</v>
      </c>
      <c r="AQ46" s="14">
        <v>7.07</v>
      </c>
      <c r="AR46" s="14"/>
      <c r="AS46" s="14">
        <v>7.69</v>
      </c>
      <c r="AT46" s="14">
        <v>0.0</v>
      </c>
      <c r="AU46" s="14"/>
      <c r="AV46" s="14"/>
      <c r="AW46" s="14" t="s">
        <v>550</v>
      </c>
      <c r="AX46" s="14">
        <v>3.0</v>
      </c>
      <c r="AY46" s="15">
        <v>7.17312608477E11</v>
      </c>
      <c r="AZ46" s="14" t="s">
        <v>551</v>
      </c>
      <c r="BA46" s="14"/>
      <c r="BB46" s="14"/>
      <c r="BC46" s="14"/>
      <c r="BD46" s="14"/>
      <c r="BE46" s="14"/>
      <c r="BF46" s="14"/>
      <c r="BG46" s="14"/>
    </row>
    <row r="47" ht="14.25" customHeight="1">
      <c r="A47" s="20">
        <v>42980.81574074074</v>
      </c>
      <c r="B47" s="14" t="s">
        <v>99</v>
      </c>
      <c r="C47" s="14" t="s">
        <v>552</v>
      </c>
      <c r="D47" s="14" t="s">
        <v>553</v>
      </c>
      <c r="E47" s="15">
        <v>1.60114732304E11</v>
      </c>
      <c r="F47" s="14" t="s">
        <v>270</v>
      </c>
      <c r="G47" s="17">
        <v>35624.0</v>
      </c>
      <c r="H47" s="13">
        <v>9.542589122E9</v>
      </c>
      <c r="I47" s="13" t="s">
        <v>100</v>
      </c>
      <c r="J47" s="14" t="s">
        <v>554</v>
      </c>
      <c r="K47" s="13" t="s">
        <v>555</v>
      </c>
      <c r="L47" s="13" t="s">
        <v>556</v>
      </c>
      <c r="M47" s="14" t="s">
        <v>556</v>
      </c>
      <c r="N47" s="14" t="s">
        <v>196</v>
      </c>
      <c r="O47" s="14">
        <v>500075.0</v>
      </c>
      <c r="P47" s="14">
        <v>9.441631242E9</v>
      </c>
      <c r="Q47" s="14" t="s">
        <v>176</v>
      </c>
      <c r="R47" s="14">
        <v>1.0</v>
      </c>
      <c r="S47" s="14"/>
      <c r="T47" s="14">
        <v>7.98</v>
      </c>
      <c r="U47" s="14">
        <v>8.2</v>
      </c>
      <c r="V47" s="14">
        <v>0.0</v>
      </c>
      <c r="W47" s="14">
        <v>0.0</v>
      </c>
      <c r="X47" s="14" t="s">
        <v>527</v>
      </c>
      <c r="Y47" s="14">
        <v>0.0</v>
      </c>
      <c r="Z47" s="14" t="s">
        <v>557</v>
      </c>
      <c r="AA47" s="14">
        <v>85.03</v>
      </c>
      <c r="AB47" s="14">
        <v>35.0</v>
      </c>
      <c r="AC47" s="14" t="s">
        <v>558</v>
      </c>
      <c r="AD47" s="13" t="s">
        <v>559</v>
      </c>
      <c r="AE47" s="14"/>
      <c r="AF47" s="14"/>
      <c r="AG47" s="14"/>
      <c r="AH47" s="14"/>
      <c r="AI47" s="14"/>
      <c r="AJ47" s="14" t="s">
        <v>187</v>
      </c>
      <c r="AK47" s="14">
        <v>95.0</v>
      </c>
      <c r="AL47" s="14">
        <v>2012.0</v>
      </c>
      <c r="AM47" s="14"/>
      <c r="AN47" s="14"/>
      <c r="AO47" s="14"/>
      <c r="AP47" s="14">
        <v>8.45</v>
      </c>
      <c r="AQ47" s="14">
        <v>7.97</v>
      </c>
      <c r="AR47" s="14"/>
      <c r="AS47" s="14">
        <v>7.54</v>
      </c>
      <c r="AT47" s="14">
        <v>0.0</v>
      </c>
      <c r="AU47" s="14"/>
      <c r="AV47" s="14"/>
      <c r="AW47" s="14" t="s">
        <v>560</v>
      </c>
      <c r="AX47" s="14">
        <v>4.0</v>
      </c>
      <c r="AY47" s="15">
        <v>6.80245891726E11</v>
      </c>
      <c r="AZ47" s="14"/>
      <c r="BA47" s="14"/>
      <c r="BB47" s="14"/>
      <c r="BC47" s="14" t="s">
        <v>561</v>
      </c>
      <c r="BD47" s="14"/>
      <c r="BE47" s="14"/>
      <c r="BF47" s="14"/>
      <c r="BG47" s="14"/>
    </row>
    <row r="48" ht="14.25" customHeight="1">
      <c r="A48" s="13" t="s">
        <v>562</v>
      </c>
      <c r="B48" s="14" t="s">
        <v>101</v>
      </c>
      <c r="C48" s="14" t="s">
        <v>563</v>
      </c>
      <c r="D48" s="14" t="s">
        <v>564</v>
      </c>
      <c r="E48" s="15">
        <v>1.60114732305E11</v>
      </c>
      <c r="F48" s="14" t="s">
        <v>270</v>
      </c>
      <c r="G48" s="13" t="s">
        <v>565</v>
      </c>
      <c r="H48" s="13">
        <v>9.949912262E9</v>
      </c>
      <c r="I48" s="13" t="s">
        <v>102</v>
      </c>
      <c r="J48" s="14"/>
      <c r="K48" s="13" t="s">
        <v>566</v>
      </c>
      <c r="L48" s="13" t="s">
        <v>567</v>
      </c>
      <c r="M48" s="14" t="s">
        <v>568</v>
      </c>
      <c r="N48" s="14" t="s">
        <v>196</v>
      </c>
      <c r="O48" s="14">
        <v>500013.0</v>
      </c>
      <c r="P48" s="14">
        <v>9.849933989E9</v>
      </c>
      <c r="Q48" s="14" t="s">
        <v>176</v>
      </c>
      <c r="R48" s="14">
        <v>1.0</v>
      </c>
      <c r="S48" s="14"/>
      <c r="T48" s="14"/>
      <c r="U48" s="14">
        <v>8.33</v>
      </c>
      <c r="V48" s="14">
        <v>0.0</v>
      </c>
      <c r="W48" s="14">
        <v>0.0</v>
      </c>
      <c r="X48" s="14" t="s">
        <v>527</v>
      </c>
      <c r="Y48" s="14">
        <v>0.0</v>
      </c>
      <c r="Z48" s="14" t="s">
        <v>569</v>
      </c>
      <c r="AA48" s="14">
        <v>88.56</v>
      </c>
      <c r="AB48" s="14">
        <v>37.0</v>
      </c>
      <c r="AC48" s="14" t="s">
        <v>570</v>
      </c>
      <c r="AD48" s="13" t="s">
        <v>571</v>
      </c>
      <c r="AE48" s="14"/>
      <c r="AF48" s="14"/>
      <c r="AG48" s="14"/>
      <c r="AH48" s="14"/>
      <c r="AI48" s="14"/>
      <c r="AJ48" s="14" t="s">
        <v>187</v>
      </c>
      <c r="AK48" s="14">
        <v>90.3</v>
      </c>
      <c r="AL48" s="14">
        <v>2012.0</v>
      </c>
      <c r="AM48" s="14"/>
      <c r="AN48" s="14"/>
      <c r="AO48" s="14"/>
      <c r="AP48" s="14">
        <v>8.7</v>
      </c>
      <c r="AQ48" s="14">
        <v>7.9</v>
      </c>
      <c r="AR48" s="14"/>
      <c r="AS48" s="14"/>
      <c r="AT48" s="14">
        <v>0.0</v>
      </c>
      <c r="AU48" s="14"/>
      <c r="AV48" s="14" t="s">
        <v>572</v>
      </c>
      <c r="AW48" s="14" t="s">
        <v>573</v>
      </c>
      <c r="AX48" s="14">
        <v>3.0</v>
      </c>
      <c r="AY48" s="15"/>
      <c r="AZ48" s="14"/>
      <c r="BA48" s="14"/>
      <c r="BB48" s="14"/>
      <c r="BC48" s="14"/>
      <c r="BD48" s="14"/>
      <c r="BE48" s="14"/>
      <c r="BF48" s="14"/>
      <c r="BG48" s="14"/>
    </row>
    <row r="49" ht="14.25" customHeight="1">
      <c r="A49" s="13" t="s">
        <v>574</v>
      </c>
      <c r="B49" s="14" t="s">
        <v>103</v>
      </c>
      <c r="C49" s="14" t="s">
        <v>575</v>
      </c>
      <c r="D49" s="14" t="s">
        <v>576</v>
      </c>
      <c r="E49" s="15">
        <v>1.60114732306E11</v>
      </c>
      <c r="F49" s="14" t="s">
        <v>270</v>
      </c>
      <c r="G49" s="17">
        <v>35653.0</v>
      </c>
      <c r="H49" s="13">
        <v>9.573302295E9</v>
      </c>
      <c r="I49" s="13" t="s">
        <v>104</v>
      </c>
      <c r="J49" s="14"/>
      <c r="K49" s="13" t="s">
        <v>577</v>
      </c>
      <c r="L49" s="13" t="s">
        <v>578</v>
      </c>
      <c r="M49" s="14" t="s">
        <v>579</v>
      </c>
      <c r="N49" s="14" t="s">
        <v>238</v>
      </c>
      <c r="O49" s="14">
        <v>500060.0</v>
      </c>
      <c r="P49" s="14">
        <v>9.949416644E9</v>
      </c>
      <c r="Q49" s="14" t="s">
        <v>176</v>
      </c>
      <c r="R49" s="14">
        <v>1.0</v>
      </c>
      <c r="S49" s="14"/>
      <c r="T49" s="14">
        <v>7.7</v>
      </c>
      <c r="U49" s="14">
        <v>7.65</v>
      </c>
      <c r="V49" s="14">
        <v>0.0</v>
      </c>
      <c r="W49" s="14">
        <v>0.0</v>
      </c>
      <c r="X49" s="14" t="s">
        <v>527</v>
      </c>
      <c r="Y49" s="14">
        <v>0.0</v>
      </c>
      <c r="Z49" s="14" t="s">
        <v>580</v>
      </c>
      <c r="AA49" s="14">
        <v>85.65</v>
      </c>
      <c r="AB49" s="14">
        <v>44.0</v>
      </c>
      <c r="AC49" s="14" t="s">
        <v>581</v>
      </c>
      <c r="AD49" s="13" t="s">
        <v>559</v>
      </c>
      <c r="AE49" s="14"/>
      <c r="AF49" s="14"/>
      <c r="AG49" s="14"/>
      <c r="AH49" s="14"/>
      <c r="AI49" s="14"/>
      <c r="AJ49" s="14" t="s">
        <v>187</v>
      </c>
      <c r="AK49" s="14">
        <v>70.0</v>
      </c>
      <c r="AL49" s="14">
        <v>2012.0</v>
      </c>
      <c r="AM49" s="14"/>
      <c r="AN49" s="14"/>
      <c r="AO49" s="14"/>
      <c r="AP49" s="14">
        <v>7.95</v>
      </c>
      <c r="AQ49" s="14">
        <v>7.25</v>
      </c>
      <c r="AR49" s="14"/>
      <c r="AS49" s="14">
        <v>0.0</v>
      </c>
      <c r="AT49" s="14">
        <v>0.0</v>
      </c>
      <c r="AU49" s="14"/>
      <c r="AV49" s="14"/>
      <c r="AW49" s="14" t="s">
        <v>582</v>
      </c>
      <c r="AX49" s="14">
        <v>3.0</v>
      </c>
      <c r="AY49" s="15"/>
      <c r="AZ49" s="14"/>
      <c r="BA49" s="14"/>
      <c r="BB49" s="14"/>
      <c r="BC49" s="14"/>
      <c r="BD49" s="14"/>
      <c r="BE49" s="14"/>
      <c r="BF49" s="14"/>
      <c r="BG49" s="14"/>
    </row>
    <row r="50" ht="14.25" customHeight="1">
      <c r="A50" s="20">
        <v>42737.365439814814</v>
      </c>
      <c r="B50" s="14" t="s">
        <v>105</v>
      </c>
      <c r="C50" s="14" t="s">
        <v>583</v>
      </c>
      <c r="D50" s="14" t="s">
        <v>584</v>
      </c>
      <c r="E50" s="15">
        <v>1.60114732307E11</v>
      </c>
      <c r="F50" s="14" t="s">
        <v>270</v>
      </c>
      <c r="G50" s="17">
        <v>35438.0</v>
      </c>
      <c r="H50" s="13">
        <v>9.052945594E9</v>
      </c>
      <c r="I50" s="13" t="s">
        <v>106</v>
      </c>
      <c r="J50" s="14" t="s">
        <v>585</v>
      </c>
      <c r="K50" s="17">
        <v>19430.0</v>
      </c>
      <c r="L50" s="13" t="s">
        <v>586</v>
      </c>
      <c r="M50" s="14" t="s">
        <v>586</v>
      </c>
      <c r="N50" s="14" t="s">
        <v>175</v>
      </c>
      <c r="O50" s="14">
        <v>503186.0</v>
      </c>
      <c r="P50" s="14">
        <v>9.000582101E9</v>
      </c>
      <c r="Q50" s="14" t="s">
        <v>176</v>
      </c>
      <c r="R50" s="14">
        <v>1.0</v>
      </c>
      <c r="S50" s="14"/>
      <c r="T50" s="14">
        <v>8.71</v>
      </c>
      <c r="U50" s="14">
        <v>8.71</v>
      </c>
      <c r="V50" s="14"/>
      <c r="W50" s="14"/>
      <c r="X50" s="14" t="s">
        <v>527</v>
      </c>
      <c r="Y50" s="14">
        <v>0.0</v>
      </c>
      <c r="Z50" s="14" t="s">
        <v>587</v>
      </c>
      <c r="AA50" s="14">
        <v>85.0</v>
      </c>
      <c r="AB50" s="14">
        <v>45.0</v>
      </c>
      <c r="AC50" s="14" t="s">
        <v>588</v>
      </c>
      <c r="AD50" s="13" t="s">
        <v>589</v>
      </c>
      <c r="AE50" s="14"/>
      <c r="AF50" s="14"/>
      <c r="AG50" s="14"/>
      <c r="AH50" s="14"/>
      <c r="AI50" s="14"/>
      <c r="AJ50" s="14" t="s">
        <v>187</v>
      </c>
      <c r="AK50" s="14">
        <v>95.0</v>
      </c>
      <c r="AL50" s="14">
        <v>2012.0</v>
      </c>
      <c r="AM50" s="14"/>
      <c r="AN50" s="14"/>
      <c r="AO50" s="14"/>
      <c r="AP50" s="14">
        <v>8.95</v>
      </c>
      <c r="AQ50" s="14">
        <v>8.46</v>
      </c>
      <c r="AR50" s="14"/>
      <c r="AS50" s="14">
        <v>8.81</v>
      </c>
      <c r="AT50" s="14">
        <v>0.0</v>
      </c>
      <c r="AU50" s="14"/>
      <c r="AV50" s="14"/>
      <c r="AW50" s="14" t="s">
        <v>590</v>
      </c>
      <c r="AX50" s="14">
        <v>5.0</v>
      </c>
      <c r="AY50" s="15">
        <v>9.90197237197E11</v>
      </c>
      <c r="AZ50" s="14"/>
      <c r="BA50" s="14"/>
      <c r="BB50" s="14"/>
      <c r="BC50" s="14"/>
      <c r="BD50" s="14"/>
      <c r="BE50" s="14"/>
      <c r="BF50" s="14"/>
      <c r="BG50" s="14"/>
    </row>
    <row r="51" ht="14.25" customHeight="1">
      <c r="A51" s="13" t="s">
        <v>591</v>
      </c>
      <c r="B51" s="14" t="s">
        <v>107</v>
      </c>
      <c r="C51" s="14" t="s">
        <v>107</v>
      </c>
      <c r="D51" s="14" t="s">
        <v>592</v>
      </c>
      <c r="E51" s="15">
        <v>1.60114732308E11</v>
      </c>
      <c r="F51" s="14" t="s">
        <v>171</v>
      </c>
      <c r="G51" s="13" t="s">
        <v>593</v>
      </c>
      <c r="H51" s="13">
        <v>8.106207613E9</v>
      </c>
      <c r="I51" s="13" t="s">
        <v>108</v>
      </c>
      <c r="J51" s="14" t="s">
        <v>594</v>
      </c>
      <c r="K51" s="21">
        <v>29312.0</v>
      </c>
      <c r="L51" s="13" t="s">
        <v>595</v>
      </c>
      <c r="M51" s="14" t="s">
        <v>595</v>
      </c>
      <c r="N51" s="14" t="s">
        <v>175</v>
      </c>
      <c r="O51" s="14">
        <v>503165.0</v>
      </c>
      <c r="P51" s="14">
        <v>9.494958545E9</v>
      </c>
      <c r="Q51" s="14" t="s">
        <v>176</v>
      </c>
      <c r="R51" s="14">
        <v>1.0</v>
      </c>
      <c r="S51" s="14"/>
      <c r="T51" s="14">
        <v>8.3</v>
      </c>
      <c r="U51" s="14">
        <v>8.31</v>
      </c>
      <c r="V51" s="14">
        <v>0.0</v>
      </c>
      <c r="W51" s="14">
        <v>0.0</v>
      </c>
      <c r="X51" s="14" t="s">
        <v>527</v>
      </c>
      <c r="Y51" s="14">
        <v>0.0</v>
      </c>
      <c r="Z51" s="14" t="s">
        <v>596</v>
      </c>
      <c r="AA51" s="14">
        <v>89.0</v>
      </c>
      <c r="AB51" s="14" t="s">
        <v>597</v>
      </c>
      <c r="AC51" s="14" t="s">
        <v>588</v>
      </c>
      <c r="AD51" s="13" t="s">
        <v>571</v>
      </c>
      <c r="AE51" s="14"/>
      <c r="AF51" s="14"/>
      <c r="AG51" s="14"/>
      <c r="AH51" s="14"/>
      <c r="AI51" s="14"/>
      <c r="AJ51" s="14" t="s">
        <v>187</v>
      </c>
      <c r="AK51" s="14">
        <v>90.25</v>
      </c>
      <c r="AL51" s="14">
        <v>2012.0</v>
      </c>
      <c r="AM51" s="14"/>
      <c r="AN51" s="14"/>
      <c r="AO51" s="14"/>
      <c r="AP51" s="14">
        <v>8.62</v>
      </c>
      <c r="AQ51" s="14">
        <v>8.0</v>
      </c>
      <c r="AR51" s="14"/>
      <c r="AS51" s="14">
        <v>8.3</v>
      </c>
      <c r="AT51" s="14">
        <v>0.0</v>
      </c>
      <c r="AU51" s="14"/>
      <c r="AV51" s="14"/>
      <c r="AW51" s="14" t="s">
        <v>220</v>
      </c>
      <c r="AX51" s="14">
        <v>3.0</v>
      </c>
      <c r="AY51" s="15">
        <v>5.60673386614E11</v>
      </c>
      <c r="AZ51" s="14"/>
      <c r="BA51" s="14"/>
      <c r="BB51" s="14"/>
      <c r="BC51" s="14"/>
      <c r="BD51" s="14"/>
      <c r="BE51" s="14"/>
      <c r="BF51" s="14"/>
      <c r="BG51" s="14"/>
    </row>
    <row r="52" ht="14.25" customHeight="1">
      <c r="A52" s="13" t="s">
        <v>598</v>
      </c>
      <c r="B52" s="14" t="s">
        <v>109</v>
      </c>
      <c r="C52" s="14" t="s">
        <v>599</v>
      </c>
      <c r="D52" s="14" t="s">
        <v>600</v>
      </c>
      <c r="E52" s="15">
        <v>1.60114732309E11</v>
      </c>
      <c r="F52" s="14" t="s">
        <v>601</v>
      </c>
      <c r="G52" s="13" t="s">
        <v>602</v>
      </c>
      <c r="H52" s="13">
        <v>9.01031524E9</v>
      </c>
      <c r="I52" s="13" t="s">
        <v>110</v>
      </c>
      <c r="J52" s="14"/>
      <c r="K52" s="13" t="s">
        <v>603</v>
      </c>
      <c r="L52" s="13" t="s">
        <v>604</v>
      </c>
      <c r="M52" s="14" t="s">
        <v>605</v>
      </c>
      <c r="N52" s="14" t="s">
        <v>606</v>
      </c>
      <c r="O52" s="14">
        <v>500003.0</v>
      </c>
      <c r="P52" s="14">
        <v>9.00076793E9</v>
      </c>
      <c r="Q52" s="14" t="s">
        <v>176</v>
      </c>
      <c r="R52" s="14">
        <v>1.0</v>
      </c>
      <c r="S52" s="14"/>
      <c r="T52" s="14"/>
      <c r="U52" s="14">
        <v>7.96</v>
      </c>
      <c r="V52" s="14">
        <v>0.0</v>
      </c>
      <c r="W52" s="14">
        <v>0.0</v>
      </c>
      <c r="X52" s="14" t="s">
        <v>527</v>
      </c>
      <c r="Y52" s="14">
        <v>0.0</v>
      </c>
      <c r="Z52" s="14" t="s">
        <v>607</v>
      </c>
      <c r="AA52" s="14">
        <v>87.75</v>
      </c>
      <c r="AB52" s="14">
        <v>63.0</v>
      </c>
      <c r="AC52" s="14" t="s">
        <v>608</v>
      </c>
      <c r="AD52" s="13" t="s">
        <v>571</v>
      </c>
      <c r="AE52" s="14"/>
      <c r="AF52" s="14"/>
      <c r="AG52" s="14"/>
      <c r="AH52" s="14"/>
      <c r="AI52" s="14"/>
      <c r="AJ52" s="14" t="s">
        <v>187</v>
      </c>
      <c r="AK52" s="14">
        <v>81.0</v>
      </c>
      <c r="AL52" s="14">
        <v>2012.0</v>
      </c>
      <c r="AM52" s="14"/>
      <c r="AN52" s="14"/>
      <c r="AO52" s="14"/>
      <c r="AP52" s="14">
        <v>8.29</v>
      </c>
      <c r="AQ52" s="14">
        <v>7.63</v>
      </c>
      <c r="AR52" s="14"/>
      <c r="AS52" s="14">
        <v>8.31</v>
      </c>
      <c r="AT52" s="14">
        <v>0.0</v>
      </c>
      <c r="AU52" s="14"/>
      <c r="AV52" s="14"/>
      <c r="AW52" s="14"/>
      <c r="AX52" s="14">
        <v>4.0</v>
      </c>
      <c r="AY52" s="15">
        <v>7.28203619815E11</v>
      </c>
      <c r="AZ52" s="14" t="s">
        <v>609</v>
      </c>
      <c r="BA52" s="14"/>
      <c r="BB52" s="14"/>
      <c r="BC52" s="14" t="s">
        <v>610</v>
      </c>
      <c r="BD52" s="14"/>
      <c r="BE52" s="14"/>
      <c r="BF52" s="14"/>
      <c r="BG52" s="14"/>
    </row>
    <row r="53" ht="14.25" customHeight="1">
      <c r="A53" s="13" t="s">
        <v>611</v>
      </c>
      <c r="B53" s="14" t="s">
        <v>111</v>
      </c>
      <c r="C53" s="14" t="s">
        <v>612</v>
      </c>
      <c r="D53" s="14" t="s">
        <v>613</v>
      </c>
      <c r="E53" s="15">
        <v>1.6011473231E11</v>
      </c>
      <c r="F53" s="14" t="s">
        <v>270</v>
      </c>
      <c r="G53" s="13" t="s">
        <v>614</v>
      </c>
      <c r="H53" s="13">
        <v>8.125828814E9</v>
      </c>
      <c r="I53" s="13" t="s">
        <v>112</v>
      </c>
      <c r="J53" s="14"/>
      <c r="K53" s="13" t="s">
        <v>615</v>
      </c>
      <c r="L53" s="13" t="s">
        <v>616</v>
      </c>
      <c r="M53" s="14" t="s">
        <v>617</v>
      </c>
      <c r="N53" s="14" t="s">
        <v>196</v>
      </c>
      <c r="O53" s="14">
        <v>500028.0</v>
      </c>
      <c r="P53" s="14">
        <v>8.121310802E9</v>
      </c>
      <c r="Q53" s="14" t="s">
        <v>176</v>
      </c>
      <c r="R53" s="14">
        <v>1.0</v>
      </c>
      <c r="S53" s="14"/>
      <c r="T53" s="14"/>
      <c r="U53" s="14">
        <v>8.05</v>
      </c>
      <c r="V53" s="14"/>
      <c r="W53" s="14"/>
      <c r="X53" s="14" t="s">
        <v>527</v>
      </c>
      <c r="Y53" s="14">
        <v>0.0</v>
      </c>
      <c r="Z53" s="14" t="s">
        <v>618</v>
      </c>
      <c r="AA53" s="14">
        <v>87.25</v>
      </c>
      <c r="AB53" s="14">
        <v>69.0</v>
      </c>
      <c r="AC53" s="14" t="s">
        <v>619</v>
      </c>
      <c r="AD53" s="13" t="s">
        <v>620</v>
      </c>
      <c r="AE53" s="14"/>
      <c r="AF53" s="14"/>
      <c r="AG53" s="14"/>
      <c r="AH53" s="14"/>
      <c r="AI53" s="14"/>
      <c r="AJ53" s="14" t="s">
        <v>187</v>
      </c>
      <c r="AK53" s="14">
        <v>98.0</v>
      </c>
      <c r="AL53" s="14">
        <v>2012.0</v>
      </c>
      <c r="AM53" s="14"/>
      <c r="AN53" s="14"/>
      <c r="AO53" s="14"/>
      <c r="AP53" s="14">
        <v>8.13</v>
      </c>
      <c r="AQ53" s="14">
        <v>7.88</v>
      </c>
      <c r="AR53" s="14"/>
      <c r="AS53" s="14"/>
      <c r="AT53" s="14">
        <v>0.0</v>
      </c>
      <c r="AU53" s="14"/>
      <c r="AV53" s="14" t="s">
        <v>621</v>
      </c>
      <c r="AW53" s="14" t="s">
        <v>622</v>
      </c>
      <c r="AX53" s="14">
        <v>4.0</v>
      </c>
      <c r="AY53" s="15">
        <v>9.92103178963E11</v>
      </c>
      <c r="AZ53" s="14"/>
      <c r="BA53" s="14"/>
      <c r="BB53" s="14"/>
      <c r="BC53" s="14"/>
      <c r="BD53" s="14"/>
      <c r="BE53" s="14"/>
      <c r="BF53" s="14"/>
      <c r="BG53" s="14"/>
    </row>
    <row r="54" ht="14.25" customHeight="1">
      <c r="A54" s="13" t="s">
        <v>623</v>
      </c>
      <c r="B54" s="14" t="s">
        <v>113</v>
      </c>
      <c r="C54" s="14" t="s">
        <v>624</v>
      </c>
      <c r="D54" s="14" t="s">
        <v>625</v>
      </c>
      <c r="E54" s="15">
        <v>1.60114732311E11</v>
      </c>
      <c r="F54" s="14" t="s">
        <v>171</v>
      </c>
      <c r="G54" s="17">
        <v>43077.0</v>
      </c>
      <c r="H54" s="13">
        <v>9.100161066E9</v>
      </c>
      <c r="I54" s="13" t="s">
        <v>114</v>
      </c>
      <c r="J54" s="14" t="s">
        <v>626</v>
      </c>
      <c r="K54" s="21">
        <v>46023.0</v>
      </c>
      <c r="L54" s="13" t="s">
        <v>627</v>
      </c>
      <c r="M54" s="14" t="s">
        <v>628</v>
      </c>
      <c r="N54" s="14" t="s">
        <v>629</v>
      </c>
      <c r="O54" s="14">
        <v>506324.0</v>
      </c>
      <c r="P54" s="14">
        <v>9.701044174E9</v>
      </c>
      <c r="Q54" s="14" t="s">
        <v>176</v>
      </c>
      <c r="R54" s="14">
        <v>1.0</v>
      </c>
      <c r="S54" s="14"/>
      <c r="T54" s="14"/>
      <c r="U54" s="14">
        <v>7.83</v>
      </c>
      <c r="V54" s="14">
        <v>0.0</v>
      </c>
      <c r="W54" s="14">
        <v>0.0</v>
      </c>
      <c r="X54" s="14" t="s">
        <v>527</v>
      </c>
      <c r="Y54" s="14">
        <v>0.0</v>
      </c>
      <c r="Z54" s="14" t="s">
        <v>630</v>
      </c>
      <c r="AA54" s="14">
        <v>90.91</v>
      </c>
      <c r="AB54" s="14">
        <v>73.0</v>
      </c>
      <c r="AC54" s="14" t="s">
        <v>176</v>
      </c>
      <c r="AD54" s="17">
        <v>42124.0</v>
      </c>
      <c r="AE54" s="14"/>
      <c r="AF54" s="14"/>
      <c r="AG54" s="14"/>
      <c r="AH54" s="14"/>
      <c r="AI54" s="14"/>
      <c r="AJ54" s="14" t="s">
        <v>187</v>
      </c>
      <c r="AK54" s="14">
        <v>90.25</v>
      </c>
      <c r="AL54" s="14">
        <v>2012.0</v>
      </c>
      <c r="AM54" s="14"/>
      <c r="AN54" s="14"/>
      <c r="AO54" s="14"/>
      <c r="AP54" s="14">
        <v>7.96</v>
      </c>
      <c r="AQ54" s="14">
        <v>7.71</v>
      </c>
      <c r="AR54" s="14"/>
      <c r="AS54" s="14"/>
      <c r="AT54" s="14">
        <v>0.0</v>
      </c>
      <c r="AU54" s="14"/>
      <c r="AV54" s="14"/>
      <c r="AW54" s="14" t="s">
        <v>631</v>
      </c>
      <c r="AX54" s="14">
        <v>2.0</v>
      </c>
      <c r="AY54" s="15">
        <v>9.00853623594E11</v>
      </c>
      <c r="AZ54" s="14"/>
      <c r="BA54" s="14"/>
      <c r="BB54" s="14"/>
      <c r="BC54" s="14"/>
      <c r="BD54" s="14"/>
      <c r="BE54" s="14"/>
      <c r="BF54" s="14"/>
      <c r="BG54" s="14"/>
    </row>
    <row r="55" ht="14.25" customHeight="1">
      <c r="A55" s="20">
        <v>42737.397986111115</v>
      </c>
      <c r="B55" s="14" t="s">
        <v>115</v>
      </c>
      <c r="C55" s="14" t="s">
        <v>115</v>
      </c>
      <c r="D55" s="14" t="s">
        <v>632</v>
      </c>
      <c r="E55" s="15">
        <v>1.60114732312E11</v>
      </c>
      <c r="F55" s="14" t="s">
        <v>171</v>
      </c>
      <c r="G55" s="13" t="s">
        <v>545</v>
      </c>
      <c r="H55" s="13">
        <v>8.897259123E9</v>
      </c>
      <c r="I55" s="13" t="s">
        <v>116</v>
      </c>
      <c r="J55" s="14"/>
      <c r="K55" s="13" t="s">
        <v>633</v>
      </c>
      <c r="L55" s="13" t="s">
        <v>634</v>
      </c>
      <c r="M55" s="14" t="s">
        <v>635</v>
      </c>
      <c r="N55" s="14" t="s">
        <v>636</v>
      </c>
      <c r="O55" s="14">
        <v>504208.0</v>
      </c>
      <c r="P55" s="14">
        <v>9.849342485E9</v>
      </c>
      <c r="Q55" s="14" t="s">
        <v>176</v>
      </c>
      <c r="R55" s="14">
        <v>1.0</v>
      </c>
      <c r="S55" s="14"/>
      <c r="T55" s="14">
        <v>7.25</v>
      </c>
      <c r="U55" s="14">
        <v>7.25</v>
      </c>
      <c r="V55" s="14"/>
      <c r="W55" s="14"/>
      <c r="X55" s="14" t="s">
        <v>527</v>
      </c>
      <c r="Y55" s="14">
        <v>0.0</v>
      </c>
      <c r="Z55" s="14" t="s">
        <v>637</v>
      </c>
      <c r="AA55" s="14">
        <v>79.38</v>
      </c>
      <c r="AB55" s="14" t="s">
        <v>638</v>
      </c>
      <c r="AC55" s="14" t="s">
        <v>639</v>
      </c>
      <c r="AD55" s="13" t="s">
        <v>640</v>
      </c>
      <c r="AE55" s="14"/>
      <c r="AF55" s="14"/>
      <c r="AG55" s="14"/>
      <c r="AH55" s="14"/>
      <c r="AI55" s="14"/>
      <c r="AJ55" s="14" t="s">
        <v>187</v>
      </c>
      <c r="AK55" s="14">
        <v>85.5</v>
      </c>
      <c r="AL55" s="14">
        <v>2012.0</v>
      </c>
      <c r="AM55" s="14"/>
      <c r="AN55" s="14"/>
      <c r="AO55" s="14"/>
      <c r="AP55" s="14">
        <v>7.25</v>
      </c>
      <c r="AQ55" s="14">
        <v>7.25</v>
      </c>
      <c r="AR55" s="14" t="s">
        <v>641</v>
      </c>
      <c r="AS55" s="14">
        <v>7.25</v>
      </c>
      <c r="AT55" s="14">
        <v>0.0</v>
      </c>
      <c r="AU55" s="14"/>
      <c r="AV55" s="14"/>
      <c r="AW55" s="14" t="s">
        <v>220</v>
      </c>
      <c r="AX55" s="14">
        <v>5.0</v>
      </c>
      <c r="AY55" s="15">
        <v>8.20964301766E11</v>
      </c>
      <c r="AZ55" s="14"/>
      <c r="BA55" s="14"/>
      <c r="BB55" s="14"/>
      <c r="BC55" s="14"/>
      <c r="BD55" s="14"/>
      <c r="BE55" s="14"/>
      <c r="BF55" s="14"/>
      <c r="BG55" s="14"/>
    </row>
    <row r="56" ht="14.25" customHeight="1">
      <c r="A56" s="13"/>
      <c r="B56" s="14"/>
      <c r="C56" s="14"/>
      <c r="D56" s="14"/>
      <c r="E56" s="15"/>
      <c r="F56" s="14"/>
      <c r="G56" s="13"/>
      <c r="H56" s="13"/>
      <c r="I56" s="22"/>
      <c r="J56" s="23"/>
      <c r="K56" s="13"/>
      <c r="L56" s="1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3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5"/>
      <c r="AZ56" s="14"/>
      <c r="BA56" s="14"/>
      <c r="BB56" s="14"/>
      <c r="BC56" s="14"/>
      <c r="BD56" s="14"/>
      <c r="BE56" s="14"/>
      <c r="BF56" s="14"/>
      <c r="BG56" s="14"/>
    </row>
    <row r="57" ht="14.25" customHeight="1">
      <c r="A57" s="13"/>
      <c r="B57" s="14"/>
      <c r="C57" s="14"/>
      <c r="D57" s="14"/>
      <c r="E57" s="15"/>
      <c r="F57" s="14"/>
      <c r="G57" s="13"/>
      <c r="H57" s="13"/>
      <c r="I57" s="13"/>
      <c r="J57" s="14"/>
      <c r="K57" s="13"/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3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5"/>
      <c r="AZ57" s="14"/>
      <c r="BA57" s="14"/>
      <c r="BB57" s="14"/>
      <c r="BC57" s="14"/>
      <c r="BD57" s="14"/>
      <c r="BE57" s="14"/>
      <c r="BF57" s="14"/>
      <c r="BG57" s="14"/>
    </row>
    <row r="58" ht="14.25" customHeight="1">
      <c r="A58" s="10"/>
      <c r="B58" s="9"/>
      <c r="C58" s="9"/>
      <c r="D58" s="9"/>
      <c r="E58" s="11"/>
      <c r="F58" s="9"/>
      <c r="G58" s="10"/>
      <c r="H58" s="10"/>
      <c r="I58" s="10"/>
      <c r="J58" s="9"/>
      <c r="K58" s="10"/>
      <c r="L58" s="1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0"/>
      <c r="AE58" s="9"/>
      <c r="AH58" s="9"/>
      <c r="AI58" s="9"/>
      <c r="AJ58" s="9"/>
      <c r="AO58" s="9"/>
      <c r="AR58" s="9"/>
      <c r="AU58" s="9"/>
      <c r="AV58" s="9"/>
      <c r="AW58" s="9"/>
      <c r="AX58" s="9"/>
      <c r="AY58" s="11"/>
      <c r="AZ58" s="9"/>
      <c r="BA58" s="9"/>
      <c r="BB58" s="9"/>
    </row>
    <row r="59" ht="14.25" customHeight="1">
      <c r="A59" s="10"/>
      <c r="B59" s="9"/>
      <c r="C59" s="9"/>
      <c r="D59" s="9"/>
      <c r="E59" s="11"/>
      <c r="F59" s="9"/>
      <c r="G59" s="10"/>
      <c r="H59" s="10"/>
      <c r="I59" s="10"/>
      <c r="J59" s="9"/>
      <c r="K59" s="10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0"/>
      <c r="AE59" s="9"/>
      <c r="AH59" s="9"/>
      <c r="AI59" s="9"/>
      <c r="AJ59" s="9"/>
      <c r="AO59" s="9"/>
      <c r="AR59" s="9"/>
      <c r="AU59" s="9"/>
      <c r="AV59" s="9"/>
      <c r="AW59" s="9"/>
      <c r="AX59" s="9"/>
      <c r="AY59" s="11"/>
      <c r="AZ59" s="9"/>
      <c r="BA59" s="9"/>
      <c r="BB59" s="9"/>
    </row>
    <row r="60" ht="14.25" customHeight="1">
      <c r="A60" s="10"/>
      <c r="B60" s="9"/>
      <c r="C60" s="9"/>
      <c r="D60" s="9"/>
      <c r="E60" s="11"/>
      <c r="F60" s="9"/>
      <c r="G60" s="10"/>
      <c r="H60" s="10"/>
      <c r="I60" s="10"/>
      <c r="J60" s="9"/>
      <c r="K60" s="10"/>
      <c r="L60" s="1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  <c r="AE60" s="9"/>
      <c r="AH60" s="9"/>
      <c r="AI60" s="9"/>
      <c r="AJ60" s="9"/>
      <c r="AO60" s="9"/>
      <c r="AR60" s="9"/>
      <c r="AU60" s="9"/>
      <c r="AV60" s="9"/>
      <c r="AW60" s="9"/>
      <c r="AX60" s="9"/>
      <c r="AY60" s="11"/>
      <c r="AZ60" s="9"/>
      <c r="BA60" s="9"/>
      <c r="BB60" s="9"/>
    </row>
    <row r="61" ht="14.25" customHeight="1">
      <c r="A61" s="10"/>
      <c r="B61" s="9"/>
      <c r="C61" s="9"/>
      <c r="D61" s="9"/>
      <c r="E61" s="11"/>
      <c r="F61" s="9"/>
      <c r="G61" s="10"/>
      <c r="H61" s="10"/>
      <c r="I61" s="10"/>
      <c r="J61" s="9"/>
      <c r="K61" s="10"/>
      <c r="L61" s="1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0"/>
      <c r="AE61" s="9"/>
      <c r="AH61" s="9"/>
      <c r="AI61" s="9"/>
      <c r="AJ61" s="9"/>
      <c r="AO61" s="9"/>
      <c r="AR61" s="9"/>
      <c r="AU61" s="9"/>
      <c r="AV61" s="9"/>
      <c r="AW61" s="9"/>
      <c r="AX61" s="9"/>
      <c r="AY61" s="11"/>
      <c r="AZ61" s="9"/>
      <c r="BA61" s="9"/>
      <c r="BB61" s="9"/>
    </row>
    <row r="62" ht="14.25" customHeight="1">
      <c r="A62" s="10"/>
      <c r="B62" s="9"/>
      <c r="C62" s="9"/>
      <c r="D62" s="9"/>
      <c r="E62" s="11"/>
      <c r="F62" s="9"/>
      <c r="G62" s="10"/>
      <c r="H62" s="10"/>
      <c r="I62" s="10"/>
      <c r="J62" s="9"/>
      <c r="K62" s="10"/>
      <c r="L62" s="1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0"/>
      <c r="AE62" s="9"/>
      <c r="AH62" s="9"/>
      <c r="AI62" s="9"/>
      <c r="AJ62" s="9"/>
      <c r="AO62" s="9"/>
      <c r="AR62" s="9"/>
      <c r="AU62" s="9"/>
      <c r="AV62" s="9"/>
      <c r="AW62" s="9"/>
      <c r="AX62" s="9"/>
      <c r="AY62" s="11"/>
      <c r="AZ62" s="9"/>
      <c r="BA62" s="9"/>
      <c r="BB62" s="9"/>
    </row>
    <row r="63" ht="14.25" customHeight="1">
      <c r="A63" s="10"/>
      <c r="B63" s="9"/>
      <c r="C63" s="9"/>
      <c r="D63" s="9"/>
      <c r="E63" s="11"/>
      <c r="F63" s="9"/>
      <c r="G63" s="10"/>
      <c r="H63" s="10"/>
      <c r="I63" s="10"/>
      <c r="J63" s="9"/>
      <c r="K63" s="10"/>
      <c r="L63" s="1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0"/>
      <c r="AE63" s="9"/>
      <c r="AH63" s="9"/>
      <c r="AI63" s="9"/>
      <c r="AJ63" s="9"/>
      <c r="AO63" s="9"/>
      <c r="AR63" s="9"/>
      <c r="AU63" s="9"/>
      <c r="AV63" s="9"/>
      <c r="AW63" s="9"/>
      <c r="AX63" s="9"/>
      <c r="AY63" s="11"/>
      <c r="AZ63" s="9"/>
      <c r="BA63" s="9"/>
      <c r="BB63" s="9"/>
    </row>
    <row r="64" ht="14.25" customHeight="1">
      <c r="A64" s="10"/>
      <c r="B64" s="9"/>
      <c r="C64" s="9"/>
      <c r="D64" s="9"/>
      <c r="E64" s="11"/>
      <c r="F64" s="9"/>
      <c r="G64" s="10"/>
      <c r="H64" s="10"/>
      <c r="I64" s="10"/>
      <c r="J64" s="9"/>
      <c r="K64" s="10"/>
      <c r="L64" s="1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0"/>
      <c r="AE64" s="9"/>
      <c r="AH64" s="9"/>
      <c r="AI64" s="9"/>
      <c r="AJ64" s="9"/>
      <c r="AO64" s="9"/>
      <c r="AR64" s="9"/>
      <c r="AU64" s="9"/>
      <c r="AV64" s="9"/>
      <c r="AW64" s="9"/>
      <c r="AX64" s="9"/>
      <c r="AY64" s="11"/>
      <c r="AZ64" s="9"/>
      <c r="BA64" s="9"/>
      <c r="BB64" s="9"/>
    </row>
    <row r="65" ht="14.25" customHeight="1">
      <c r="A65" s="10"/>
      <c r="B65" s="9"/>
      <c r="C65" s="9"/>
      <c r="D65" s="9"/>
      <c r="E65" s="11"/>
      <c r="F65" s="9"/>
      <c r="G65" s="10"/>
      <c r="H65" s="10"/>
      <c r="I65" s="10"/>
      <c r="J65" s="9"/>
      <c r="K65" s="10"/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0"/>
      <c r="AE65" s="9"/>
      <c r="AH65" s="9"/>
      <c r="AI65" s="9"/>
      <c r="AJ65" s="9"/>
      <c r="AO65" s="9"/>
      <c r="AR65" s="9"/>
      <c r="AU65" s="9"/>
      <c r="AV65" s="9"/>
      <c r="AW65" s="9"/>
      <c r="AX65" s="9"/>
      <c r="AY65" s="11"/>
      <c r="AZ65" s="9"/>
      <c r="BA65" s="9"/>
      <c r="BB65" s="9"/>
    </row>
    <row r="66" ht="14.25" customHeight="1">
      <c r="A66" s="10"/>
      <c r="B66" s="9"/>
      <c r="C66" s="9"/>
      <c r="D66" s="9"/>
      <c r="E66" s="11"/>
      <c r="F66" s="9"/>
      <c r="G66" s="10"/>
      <c r="H66" s="10"/>
      <c r="I66" s="10"/>
      <c r="J66" s="9"/>
      <c r="K66" s="10"/>
      <c r="L66" s="10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0"/>
      <c r="AE66" s="9"/>
      <c r="AH66" s="9"/>
      <c r="AI66" s="9"/>
      <c r="AJ66" s="9"/>
      <c r="AO66" s="9"/>
      <c r="AR66" s="9"/>
      <c r="AU66" s="9"/>
      <c r="AV66" s="9"/>
      <c r="AW66" s="9"/>
      <c r="AX66" s="9"/>
      <c r="AY66" s="11"/>
      <c r="AZ66" s="9"/>
      <c r="BA66" s="9"/>
      <c r="BB66" s="9"/>
    </row>
    <row r="67" ht="14.25" customHeight="1">
      <c r="A67" s="10"/>
      <c r="B67" s="9"/>
      <c r="C67" s="9"/>
      <c r="D67" s="9"/>
      <c r="E67" s="11"/>
      <c r="F67" s="9"/>
      <c r="G67" s="10"/>
      <c r="H67" s="10"/>
      <c r="I67" s="10"/>
      <c r="J67" s="9"/>
      <c r="K67" s="10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0"/>
      <c r="AE67" s="9"/>
      <c r="AH67" s="9"/>
      <c r="AI67" s="9"/>
      <c r="AJ67" s="9"/>
      <c r="AO67" s="9"/>
      <c r="AR67" s="9"/>
      <c r="AU67" s="9"/>
      <c r="AV67" s="9"/>
      <c r="AW67" s="9"/>
      <c r="AX67" s="9"/>
      <c r="AY67" s="11"/>
      <c r="AZ67" s="9"/>
      <c r="BA67" s="9"/>
      <c r="BB67" s="9"/>
    </row>
    <row r="68" ht="14.25" customHeight="1">
      <c r="A68" s="10"/>
      <c r="B68" s="9"/>
      <c r="C68" s="9"/>
      <c r="D68" s="9"/>
      <c r="E68" s="11"/>
      <c r="F68" s="9"/>
      <c r="G68" s="10"/>
      <c r="H68" s="10"/>
      <c r="I68" s="10"/>
      <c r="J68" s="9"/>
      <c r="K68" s="10"/>
      <c r="L68" s="10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0"/>
      <c r="AE68" s="9"/>
      <c r="AH68" s="9"/>
      <c r="AI68" s="9"/>
      <c r="AJ68" s="9"/>
      <c r="AO68" s="9"/>
      <c r="AR68" s="9"/>
      <c r="AU68" s="9"/>
      <c r="AV68" s="9"/>
      <c r="AW68" s="9"/>
      <c r="AX68" s="9"/>
      <c r="AY68" s="11"/>
      <c r="AZ68" s="9"/>
      <c r="BA68" s="9"/>
      <c r="BB68" s="9"/>
    </row>
    <row r="69" ht="14.25" customHeight="1">
      <c r="A69" s="10"/>
      <c r="B69" s="9"/>
      <c r="C69" s="9"/>
      <c r="D69" s="9"/>
      <c r="E69" s="11"/>
      <c r="F69" s="9"/>
      <c r="G69" s="10"/>
      <c r="H69" s="10"/>
      <c r="I69" s="10"/>
      <c r="J69" s="9"/>
      <c r="K69" s="10"/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0"/>
      <c r="AE69" s="9"/>
      <c r="AH69" s="9"/>
      <c r="AI69" s="9"/>
      <c r="AJ69" s="9"/>
      <c r="AO69" s="9"/>
      <c r="AR69" s="9"/>
      <c r="AU69" s="9"/>
      <c r="AV69" s="9"/>
      <c r="AW69" s="9"/>
      <c r="AX69" s="9"/>
      <c r="AY69" s="11"/>
      <c r="AZ69" s="9"/>
      <c r="BA69" s="9"/>
      <c r="BB69" s="9"/>
    </row>
    <row r="70" ht="14.25" customHeight="1">
      <c r="A70" s="10"/>
      <c r="B70" s="9"/>
      <c r="C70" s="9"/>
      <c r="D70" s="9"/>
      <c r="E70" s="11"/>
      <c r="F70" s="9"/>
      <c r="G70" s="10"/>
      <c r="H70" s="10"/>
      <c r="I70" s="10"/>
      <c r="J70" s="9"/>
      <c r="K70" s="10"/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0"/>
      <c r="AE70" s="9"/>
      <c r="AH70" s="9"/>
      <c r="AI70" s="9"/>
      <c r="AJ70" s="9"/>
      <c r="AO70" s="9"/>
      <c r="AR70" s="9"/>
      <c r="AU70" s="9"/>
      <c r="AV70" s="9"/>
      <c r="AW70" s="9"/>
      <c r="AX70" s="9"/>
      <c r="AY70" s="11"/>
      <c r="AZ70" s="9"/>
      <c r="BA70" s="9"/>
      <c r="BB70" s="9"/>
    </row>
    <row r="71" ht="14.25" customHeight="1">
      <c r="A71" s="10"/>
      <c r="B71" s="9"/>
      <c r="C71" s="9"/>
      <c r="D71" s="9"/>
      <c r="E71" s="11"/>
      <c r="F71" s="9"/>
      <c r="G71" s="10"/>
      <c r="H71" s="10"/>
      <c r="I71" s="10"/>
      <c r="J71" s="9"/>
      <c r="K71" s="10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0"/>
      <c r="AE71" s="9"/>
      <c r="AH71" s="9"/>
      <c r="AI71" s="9"/>
      <c r="AJ71" s="9"/>
      <c r="AO71" s="9"/>
      <c r="AR71" s="9"/>
      <c r="AU71" s="9"/>
      <c r="AV71" s="9"/>
      <c r="AW71" s="9"/>
      <c r="AX71" s="9"/>
      <c r="AY71" s="11"/>
      <c r="AZ71" s="9"/>
      <c r="BA71" s="9"/>
      <c r="BB71" s="9"/>
    </row>
    <row r="72" ht="14.25" customHeight="1">
      <c r="A72" s="10"/>
      <c r="B72" s="9"/>
      <c r="C72" s="9"/>
      <c r="D72" s="9"/>
      <c r="E72" s="11"/>
      <c r="F72" s="9"/>
      <c r="G72" s="10"/>
      <c r="H72" s="10"/>
      <c r="I72" s="10"/>
      <c r="J72" s="9"/>
      <c r="K72" s="10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0"/>
      <c r="AE72" s="9"/>
      <c r="AH72" s="9"/>
      <c r="AI72" s="9"/>
      <c r="AJ72" s="9"/>
      <c r="AO72" s="9"/>
      <c r="AR72" s="9"/>
      <c r="AU72" s="9"/>
      <c r="AV72" s="9"/>
      <c r="AW72" s="9"/>
      <c r="AX72" s="9"/>
      <c r="AY72" s="11"/>
      <c r="AZ72" s="9"/>
      <c r="BA72" s="9"/>
      <c r="BB72" s="9"/>
    </row>
    <row r="73" ht="14.25" customHeight="1">
      <c r="A73" s="10"/>
      <c r="B73" s="9"/>
      <c r="C73" s="9"/>
      <c r="D73" s="9"/>
      <c r="E73" s="11"/>
      <c r="F73" s="9"/>
      <c r="G73" s="10"/>
      <c r="H73" s="10"/>
      <c r="I73" s="10"/>
      <c r="J73" s="9"/>
      <c r="K73" s="10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0"/>
      <c r="AE73" s="9"/>
      <c r="AH73" s="9"/>
      <c r="AI73" s="9"/>
      <c r="AJ73" s="9"/>
      <c r="AO73" s="9"/>
      <c r="AR73" s="9"/>
      <c r="AU73" s="9"/>
      <c r="AV73" s="9"/>
      <c r="AW73" s="9"/>
      <c r="AX73" s="9"/>
      <c r="AY73" s="11"/>
      <c r="AZ73" s="9"/>
      <c r="BA73" s="9"/>
      <c r="BB73" s="9"/>
    </row>
    <row r="74" ht="14.25" customHeight="1">
      <c r="A74" s="10"/>
      <c r="B74" s="9"/>
      <c r="C74" s="9"/>
      <c r="D74" s="9"/>
      <c r="E74" s="11"/>
      <c r="F74" s="9"/>
      <c r="G74" s="10"/>
      <c r="H74" s="10"/>
      <c r="I74" s="10"/>
      <c r="J74" s="9"/>
      <c r="K74" s="10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0"/>
      <c r="AE74" s="9"/>
      <c r="AH74" s="9"/>
      <c r="AI74" s="9"/>
      <c r="AJ74" s="9"/>
      <c r="AO74" s="9"/>
      <c r="AR74" s="9"/>
      <c r="AU74" s="9"/>
      <c r="AV74" s="9"/>
      <c r="AW74" s="9"/>
      <c r="AX74" s="9"/>
      <c r="AY74" s="11"/>
      <c r="AZ74" s="9"/>
      <c r="BA74" s="9"/>
      <c r="BB74" s="9"/>
    </row>
    <row r="75" ht="14.25" customHeight="1">
      <c r="A75" s="10"/>
      <c r="B75" s="9"/>
      <c r="C75" s="9"/>
      <c r="D75" s="9"/>
      <c r="E75" s="11"/>
      <c r="F75" s="9"/>
      <c r="G75" s="10"/>
      <c r="H75" s="10"/>
      <c r="I75" s="10"/>
      <c r="J75" s="9"/>
      <c r="K75" s="10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0"/>
      <c r="AE75" s="9"/>
      <c r="AH75" s="9"/>
      <c r="AI75" s="9"/>
      <c r="AJ75" s="9"/>
      <c r="AO75" s="9"/>
      <c r="AR75" s="9"/>
      <c r="AU75" s="9"/>
      <c r="AV75" s="9"/>
      <c r="AW75" s="9"/>
      <c r="AX75" s="9"/>
      <c r="AY75" s="11"/>
      <c r="AZ75" s="9"/>
      <c r="BA75" s="9"/>
      <c r="BB75" s="9"/>
    </row>
    <row r="76" ht="14.25" customHeight="1">
      <c r="A76" s="10"/>
      <c r="B76" s="9"/>
      <c r="C76" s="9"/>
      <c r="D76" s="9"/>
      <c r="E76" s="11"/>
      <c r="F76" s="9"/>
      <c r="G76" s="10"/>
      <c r="H76" s="10"/>
      <c r="I76" s="10"/>
      <c r="J76" s="9"/>
      <c r="K76" s="10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0"/>
      <c r="AE76" s="9"/>
      <c r="AH76" s="9"/>
      <c r="AI76" s="9"/>
      <c r="AJ76" s="9"/>
      <c r="AO76" s="9"/>
      <c r="AR76" s="9"/>
      <c r="AU76" s="9"/>
      <c r="AV76" s="9"/>
      <c r="AW76" s="9"/>
      <c r="AX76" s="9"/>
      <c r="AY76" s="11"/>
      <c r="AZ76" s="9"/>
      <c r="BA76" s="9"/>
      <c r="BB76" s="9"/>
    </row>
    <row r="77" ht="14.25" customHeight="1">
      <c r="A77" s="10"/>
      <c r="B77" s="9"/>
      <c r="C77" s="9"/>
      <c r="D77" s="9"/>
      <c r="E77" s="11"/>
      <c r="F77" s="9"/>
      <c r="G77" s="10"/>
      <c r="H77" s="10"/>
      <c r="I77" s="10"/>
      <c r="J77" s="9"/>
      <c r="K77" s="10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0"/>
      <c r="AE77" s="9"/>
      <c r="AH77" s="9"/>
      <c r="AI77" s="9"/>
      <c r="AJ77" s="9"/>
      <c r="AO77" s="9"/>
      <c r="AR77" s="9"/>
      <c r="AU77" s="9"/>
      <c r="AV77" s="9"/>
      <c r="AW77" s="9"/>
      <c r="AX77" s="9"/>
      <c r="AY77" s="11"/>
      <c r="AZ77" s="9"/>
      <c r="BA77" s="9"/>
      <c r="BB77" s="9"/>
    </row>
    <row r="78" ht="14.25" customHeight="1">
      <c r="A78" s="10"/>
      <c r="B78" s="9"/>
      <c r="C78" s="9"/>
      <c r="D78" s="9"/>
      <c r="E78" s="11"/>
      <c r="F78" s="9"/>
      <c r="G78" s="10"/>
      <c r="H78" s="10"/>
      <c r="I78" s="10"/>
      <c r="J78" s="9"/>
      <c r="K78" s="10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0"/>
      <c r="AE78" s="9"/>
      <c r="AH78" s="9"/>
      <c r="AI78" s="9"/>
      <c r="AJ78" s="9"/>
      <c r="AO78" s="9"/>
      <c r="AR78" s="9"/>
      <c r="AU78" s="9"/>
      <c r="AV78" s="9"/>
      <c r="AW78" s="9"/>
      <c r="AX78" s="9"/>
      <c r="AY78" s="11"/>
      <c r="AZ78" s="9"/>
      <c r="BA78" s="9"/>
      <c r="BB78" s="9"/>
    </row>
    <row r="79" ht="14.25" customHeight="1">
      <c r="A79" s="10"/>
      <c r="B79" s="9"/>
      <c r="C79" s="9"/>
      <c r="D79" s="9"/>
      <c r="E79" s="11"/>
      <c r="F79" s="9"/>
      <c r="G79" s="10"/>
      <c r="H79" s="10"/>
      <c r="I79" s="10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0"/>
      <c r="AE79" s="9"/>
      <c r="AH79" s="9"/>
      <c r="AI79" s="9"/>
      <c r="AJ79" s="9"/>
      <c r="AO79" s="9"/>
      <c r="AR79" s="9"/>
      <c r="AU79" s="9"/>
      <c r="AV79" s="9"/>
      <c r="AW79" s="9"/>
      <c r="AX79" s="9"/>
      <c r="AY79" s="11"/>
      <c r="AZ79" s="9"/>
      <c r="BA79" s="9"/>
      <c r="BB79" s="9"/>
    </row>
    <row r="80" ht="14.25" customHeight="1">
      <c r="A80" s="10"/>
      <c r="B80" s="9"/>
      <c r="C80" s="9"/>
      <c r="D80" s="9"/>
      <c r="E80" s="11"/>
      <c r="F80" s="9"/>
      <c r="G80" s="10"/>
      <c r="H80" s="10"/>
      <c r="I80" s="10"/>
      <c r="J80" s="9"/>
      <c r="K80" s="10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0"/>
      <c r="AE80" s="9"/>
      <c r="AH80" s="9"/>
      <c r="AI80" s="9"/>
      <c r="AJ80" s="9"/>
      <c r="AO80" s="9"/>
      <c r="AR80" s="9"/>
      <c r="AU80" s="9"/>
      <c r="AV80" s="9"/>
      <c r="AW80" s="9"/>
      <c r="AX80" s="9"/>
      <c r="AY80" s="11"/>
      <c r="AZ80" s="9"/>
      <c r="BA80" s="9"/>
      <c r="BB80" s="9"/>
    </row>
    <row r="81" ht="14.25" customHeight="1">
      <c r="A81" s="10"/>
      <c r="B81" s="9"/>
      <c r="C81" s="9"/>
      <c r="D81" s="9"/>
      <c r="E81" s="11"/>
      <c r="F81" s="9"/>
      <c r="G81" s="10"/>
      <c r="H81" s="10"/>
      <c r="I81" s="10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0"/>
      <c r="AE81" s="9"/>
      <c r="AH81" s="9"/>
      <c r="AI81" s="9"/>
      <c r="AJ81" s="9"/>
      <c r="AO81" s="9"/>
      <c r="AR81" s="9"/>
      <c r="AU81" s="9"/>
      <c r="AV81" s="9"/>
      <c r="AW81" s="9"/>
      <c r="AX81" s="9"/>
      <c r="AY81" s="11"/>
      <c r="AZ81" s="9"/>
      <c r="BA81" s="9"/>
      <c r="BB81" s="9"/>
    </row>
    <row r="82" ht="14.25" customHeight="1">
      <c r="A82" s="10"/>
      <c r="B82" s="9"/>
      <c r="C82" s="9"/>
      <c r="D82" s="9"/>
      <c r="E82" s="11"/>
      <c r="F82" s="9"/>
      <c r="G82" s="10"/>
      <c r="H82" s="10"/>
      <c r="I82" s="10"/>
      <c r="J82" s="9"/>
      <c r="K82" s="10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0"/>
      <c r="AE82" s="9"/>
      <c r="AH82" s="9"/>
      <c r="AI82" s="9"/>
      <c r="AJ82" s="9"/>
      <c r="AO82" s="9"/>
      <c r="AR82" s="9"/>
      <c r="AU82" s="9"/>
      <c r="AV82" s="9"/>
      <c r="AW82" s="9"/>
      <c r="AX82" s="9"/>
      <c r="AY82" s="11"/>
      <c r="AZ82" s="9"/>
      <c r="BA82" s="9"/>
      <c r="BB82" s="9"/>
    </row>
    <row r="83" ht="14.25" customHeight="1">
      <c r="A83" s="10"/>
      <c r="B83" s="9"/>
      <c r="C83" s="9"/>
      <c r="D83" s="9"/>
      <c r="E83" s="11"/>
      <c r="F83" s="9"/>
      <c r="G83" s="10"/>
      <c r="H83" s="10"/>
      <c r="I83" s="10"/>
      <c r="J83" s="9"/>
      <c r="K83" s="10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0"/>
      <c r="AE83" s="9"/>
      <c r="AH83" s="9"/>
      <c r="AI83" s="9"/>
      <c r="AJ83" s="9"/>
      <c r="AO83" s="9"/>
      <c r="AR83" s="9"/>
      <c r="AU83" s="9"/>
      <c r="AV83" s="9"/>
      <c r="AW83" s="9"/>
      <c r="AX83" s="9"/>
      <c r="AY83" s="11"/>
      <c r="AZ83" s="9"/>
      <c r="BA83" s="9"/>
      <c r="BB83" s="9"/>
    </row>
    <row r="84" ht="14.25" customHeight="1">
      <c r="A84" s="10"/>
      <c r="B84" s="9"/>
      <c r="C84" s="9"/>
      <c r="D84" s="9"/>
      <c r="E84" s="11"/>
      <c r="F84" s="9"/>
      <c r="G84" s="10"/>
      <c r="H84" s="10"/>
      <c r="I84" s="10"/>
      <c r="J84" s="9"/>
      <c r="K84" s="10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0"/>
      <c r="AE84" s="9"/>
      <c r="AH84" s="9"/>
      <c r="AI84" s="9"/>
      <c r="AJ84" s="9"/>
      <c r="AO84" s="9"/>
      <c r="AR84" s="9"/>
      <c r="AU84" s="9"/>
      <c r="AV84" s="9"/>
      <c r="AW84" s="9"/>
      <c r="AX84" s="9"/>
      <c r="AY84" s="11"/>
      <c r="AZ84" s="9"/>
      <c r="BA84" s="9"/>
      <c r="BB84" s="9"/>
    </row>
    <row r="85" ht="14.25" customHeight="1">
      <c r="A85" s="10"/>
      <c r="B85" s="9"/>
      <c r="C85" s="9"/>
      <c r="D85" s="9"/>
      <c r="E85" s="11"/>
      <c r="F85" s="9"/>
      <c r="G85" s="10"/>
      <c r="H85" s="10"/>
      <c r="I85" s="10"/>
      <c r="J85" s="9"/>
      <c r="K85" s="10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0"/>
      <c r="AE85" s="9"/>
      <c r="AH85" s="9"/>
      <c r="AI85" s="9"/>
      <c r="AJ85" s="9"/>
      <c r="AO85" s="9"/>
      <c r="AR85" s="9"/>
      <c r="AU85" s="9"/>
      <c r="AV85" s="9"/>
      <c r="AW85" s="9"/>
      <c r="AX85" s="9"/>
      <c r="AY85" s="11"/>
      <c r="AZ85" s="9"/>
      <c r="BA85" s="9"/>
      <c r="BB85" s="9"/>
    </row>
    <row r="86" ht="14.25" customHeight="1">
      <c r="A86" s="10"/>
      <c r="B86" s="9"/>
      <c r="C86" s="9"/>
      <c r="D86" s="9"/>
      <c r="E86" s="11"/>
      <c r="F86" s="9"/>
      <c r="G86" s="10"/>
      <c r="H86" s="10"/>
      <c r="I86" s="10"/>
      <c r="J86" s="9"/>
      <c r="K86" s="10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0"/>
      <c r="AE86" s="9"/>
      <c r="AH86" s="9"/>
      <c r="AI86" s="9"/>
      <c r="AJ86" s="9"/>
      <c r="AO86" s="9"/>
      <c r="AR86" s="9"/>
      <c r="AU86" s="9"/>
      <c r="AV86" s="9"/>
      <c r="AW86" s="9"/>
      <c r="AX86" s="9"/>
      <c r="AY86" s="11"/>
      <c r="AZ86" s="9"/>
      <c r="BA86" s="9"/>
      <c r="BB86" s="9"/>
    </row>
    <row r="87" ht="14.25" customHeight="1">
      <c r="A87" s="10"/>
      <c r="B87" s="9"/>
      <c r="C87" s="9"/>
      <c r="D87" s="9"/>
      <c r="E87" s="11"/>
      <c r="F87" s="9"/>
      <c r="G87" s="10"/>
      <c r="H87" s="10"/>
      <c r="I87" s="10"/>
      <c r="J87" s="9"/>
      <c r="K87" s="10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0"/>
      <c r="AE87" s="9"/>
      <c r="AH87" s="9"/>
      <c r="AI87" s="9"/>
      <c r="AJ87" s="9"/>
      <c r="AO87" s="9"/>
      <c r="AR87" s="9"/>
      <c r="AU87" s="9"/>
      <c r="AV87" s="9"/>
      <c r="AW87" s="9"/>
      <c r="AX87" s="9"/>
      <c r="AY87" s="11"/>
      <c r="AZ87" s="9"/>
      <c r="BA87" s="9"/>
      <c r="BB87" s="9"/>
    </row>
    <row r="88" ht="14.25" customHeight="1">
      <c r="A88" s="10"/>
      <c r="B88" s="9"/>
      <c r="C88" s="9"/>
      <c r="D88" s="9"/>
      <c r="E88" s="11"/>
      <c r="F88" s="9"/>
      <c r="G88" s="10"/>
      <c r="H88" s="10"/>
      <c r="I88" s="10"/>
      <c r="J88" s="9"/>
      <c r="K88" s="10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0"/>
      <c r="AE88" s="9"/>
      <c r="AH88" s="9"/>
      <c r="AI88" s="9"/>
      <c r="AJ88" s="9"/>
      <c r="AO88" s="9"/>
      <c r="AR88" s="9"/>
      <c r="AU88" s="9"/>
      <c r="AV88" s="9"/>
      <c r="AW88" s="9"/>
      <c r="AX88" s="9"/>
      <c r="AY88" s="11"/>
      <c r="AZ88" s="9"/>
      <c r="BA88" s="9"/>
      <c r="BB88" s="9"/>
    </row>
    <row r="89" ht="14.25" customHeight="1">
      <c r="A89" s="10"/>
      <c r="B89" s="9"/>
      <c r="C89" s="9"/>
      <c r="D89" s="9"/>
      <c r="E89" s="11"/>
      <c r="F89" s="9"/>
      <c r="G89" s="10"/>
      <c r="H89" s="10"/>
      <c r="I89" s="10"/>
      <c r="J89" s="9"/>
      <c r="K89" s="10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0"/>
      <c r="AE89" s="9"/>
      <c r="AH89" s="9"/>
      <c r="AI89" s="9"/>
      <c r="AJ89" s="9"/>
      <c r="AO89" s="9"/>
      <c r="AR89" s="9"/>
      <c r="AU89" s="9"/>
      <c r="AV89" s="9"/>
      <c r="AW89" s="9"/>
      <c r="AX89" s="9"/>
      <c r="AY89" s="11"/>
      <c r="AZ89" s="9"/>
      <c r="BA89" s="9"/>
      <c r="BB89" s="9"/>
    </row>
    <row r="90" ht="14.25" customHeight="1">
      <c r="A90" s="10"/>
      <c r="B90" s="9"/>
      <c r="C90" s="9"/>
      <c r="D90" s="9"/>
      <c r="E90" s="11"/>
      <c r="F90" s="9"/>
      <c r="G90" s="10"/>
      <c r="H90" s="10"/>
      <c r="I90" s="10"/>
      <c r="J90" s="9"/>
      <c r="K90" s="10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0"/>
      <c r="AE90" s="9"/>
      <c r="AH90" s="9"/>
      <c r="AI90" s="9"/>
      <c r="AJ90" s="9"/>
      <c r="AO90" s="9"/>
      <c r="AR90" s="9"/>
      <c r="AU90" s="9"/>
      <c r="AV90" s="9"/>
      <c r="AW90" s="9"/>
      <c r="AX90" s="9"/>
      <c r="AY90" s="11"/>
      <c r="AZ90" s="9"/>
      <c r="BA90" s="9"/>
      <c r="BB90" s="9"/>
    </row>
    <row r="91" ht="14.25" customHeight="1">
      <c r="A91" s="10"/>
      <c r="B91" s="9"/>
      <c r="C91" s="9"/>
      <c r="D91" s="9"/>
      <c r="E91" s="11"/>
      <c r="F91" s="9"/>
      <c r="G91" s="10"/>
      <c r="H91" s="10"/>
      <c r="I91" s="10"/>
      <c r="J91" s="9"/>
      <c r="K91" s="10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0"/>
      <c r="AE91" s="9"/>
      <c r="AH91" s="9"/>
      <c r="AI91" s="9"/>
      <c r="AJ91" s="9"/>
      <c r="AO91" s="9"/>
      <c r="AR91" s="9"/>
      <c r="AU91" s="9"/>
      <c r="AV91" s="9"/>
      <c r="AW91" s="9"/>
      <c r="AX91" s="9"/>
      <c r="AY91" s="11"/>
      <c r="AZ91" s="9"/>
      <c r="BA91" s="9"/>
      <c r="BB91" s="9"/>
    </row>
    <row r="92" ht="14.25" customHeight="1">
      <c r="A92" s="10"/>
      <c r="B92" s="9"/>
      <c r="C92" s="9"/>
      <c r="D92" s="9"/>
      <c r="E92" s="11"/>
      <c r="F92" s="9"/>
      <c r="G92" s="10"/>
      <c r="H92" s="10"/>
      <c r="I92" s="10"/>
      <c r="J92" s="9"/>
      <c r="K92" s="10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0"/>
      <c r="AE92" s="9"/>
      <c r="AH92" s="9"/>
      <c r="AI92" s="9"/>
      <c r="AJ92" s="9"/>
      <c r="AO92" s="9"/>
      <c r="AR92" s="9"/>
      <c r="AU92" s="9"/>
      <c r="AV92" s="9"/>
      <c r="AW92" s="9"/>
      <c r="AX92" s="9"/>
      <c r="AY92" s="11"/>
      <c r="AZ92" s="9"/>
      <c r="BA92" s="9"/>
      <c r="BB92" s="9"/>
    </row>
    <row r="93" ht="14.25" customHeight="1">
      <c r="A93" s="10"/>
      <c r="B93" s="9"/>
      <c r="C93" s="9"/>
      <c r="D93" s="9"/>
      <c r="E93" s="11"/>
      <c r="F93" s="9"/>
      <c r="G93" s="10"/>
      <c r="H93" s="10"/>
      <c r="I93" s="10"/>
      <c r="J93" s="9"/>
      <c r="K93" s="10"/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0"/>
      <c r="AE93" s="9"/>
      <c r="AH93" s="9"/>
      <c r="AI93" s="9"/>
      <c r="AJ93" s="9"/>
      <c r="AO93" s="9"/>
      <c r="AR93" s="9"/>
      <c r="AU93" s="9"/>
      <c r="AV93" s="9"/>
      <c r="AW93" s="9"/>
      <c r="AX93" s="9"/>
      <c r="AY93" s="11"/>
      <c r="AZ93" s="9"/>
      <c r="BA93" s="9"/>
      <c r="BB93" s="9"/>
    </row>
    <row r="94" ht="14.25" customHeight="1">
      <c r="A94" s="10"/>
      <c r="B94" s="9"/>
      <c r="C94" s="9"/>
      <c r="D94" s="9"/>
      <c r="E94" s="11"/>
      <c r="F94" s="9"/>
      <c r="G94" s="10"/>
      <c r="H94" s="10"/>
      <c r="I94" s="10"/>
      <c r="J94" s="9"/>
      <c r="K94" s="10"/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0"/>
      <c r="AE94" s="9"/>
      <c r="AH94" s="9"/>
      <c r="AI94" s="9"/>
      <c r="AJ94" s="9"/>
      <c r="AO94" s="9"/>
      <c r="AR94" s="9"/>
      <c r="AU94" s="9"/>
      <c r="AV94" s="9"/>
      <c r="AW94" s="9"/>
      <c r="AX94" s="9"/>
      <c r="AY94" s="11"/>
      <c r="AZ94" s="9"/>
      <c r="BA94" s="9"/>
      <c r="BB94" s="9"/>
    </row>
    <row r="95" ht="14.25" customHeight="1">
      <c r="A95" s="10"/>
      <c r="B95" s="9"/>
      <c r="C95" s="9"/>
      <c r="D95" s="9"/>
      <c r="E95" s="11"/>
      <c r="F95" s="9"/>
      <c r="G95" s="10"/>
      <c r="H95" s="10"/>
      <c r="I95" s="10"/>
      <c r="J95" s="9"/>
      <c r="K95" s="10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0"/>
      <c r="AE95" s="9"/>
      <c r="AH95" s="9"/>
      <c r="AI95" s="9"/>
      <c r="AJ95" s="9"/>
      <c r="AO95" s="9"/>
      <c r="AR95" s="9"/>
      <c r="AU95" s="9"/>
      <c r="AV95" s="9"/>
      <c r="AW95" s="9"/>
      <c r="AX95" s="9"/>
      <c r="AY95" s="11"/>
      <c r="AZ95" s="9"/>
      <c r="BA95" s="9"/>
      <c r="BB95" s="9"/>
    </row>
    <row r="96" ht="14.25" customHeight="1">
      <c r="A96" s="10"/>
      <c r="B96" s="9"/>
      <c r="C96" s="9"/>
      <c r="D96" s="9"/>
      <c r="E96" s="11"/>
      <c r="F96" s="9"/>
      <c r="G96" s="10"/>
      <c r="H96" s="10"/>
      <c r="I96" s="10"/>
      <c r="J96" s="9"/>
      <c r="K96" s="10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0"/>
      <c r="AE96" s="9"/>
      <c r="AH96" s="9"/>
      <c r="AI96" s="9"/>
      <c r="AJ96" s="9"/>
      <c r="AO96" s="9"/>
      <c r="AR96" s="9"/>
      <c r="AU96" s="9"/>
      <c r="AV96" s="9"/>
      <c r="AW96" s="9"/>
      <c r="AX96" s="9"/>
      <c r="AY96" s="11"/>
      <c r="AZ96" s="9"/>
      <c r="BA96" s="9"/>
      <c r="BB96" s="9"/>
    </row>
    <row r="97" ht="14.25" customHeight="1">
      <c r="A97" s="10"/>
      <c r="B97" s="9"/>
      <c r="C97" s="9"/>
      <c r="D97" s="9"/>
      <c r="E97" s="11"/>
      <c r="F97" s="9"/>
      <c r="G97" s="10"/>
      <c r="H97" s="10"/>
      <c r="I97" s="10"/>
      <c r="J97" s="9"/>
      <c r="K97" s="10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0"/>
      <c r="AE97" s="9"/>
      <c r="AH97" s="9"/>
      <c r="AI97" s="9"/>
      <c r="AJ97" s="9"/>
      <c r="AO97" s="9"/>
      <c r="AR97" s="9"/>
      <c r="AU97" s="9"/>
      <c r="AV97" s="9"/>
      <c r="AW97" s="9"/>
      <c r="AX97" s="9"/>
      <c r="AY97" s="11"/>
      <c r="AZ97" s="9"/>
      <c r="BA97" s="9"/>
      <c r="BB97" s="9"/>
    </row>
    <row r="98" ht="14.25" customHeight="1">
      <c r="A98" s="10"/>
      <c r="B98" s="9"/>
      <c r="C98" s="9"/>
      <c r="D98" s="9"/>
      <c r="E98" s="11"/>
      <c r="F98" s="9"/>
      <c r="G98" s="10"/>
      <c r="H98" s="10"/>
      <c r="I98" s="10"/>
      <c r="J98" s="9"/>
      <c r="K98" s="10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0"/>
      <c r="AE98" s="9"/>
      <c r="AH98" s="9"/>
      <c r="AI98" s="9"/>
      <c r="AJ98" s="9"/>
      <c r="AO98" s="9"/>
      <c r="AR98" s="9"/>
      <c r="AU98" s="9"/>
      <c r="AV98" s="9"/>
      <c r="AW98" s="9"/>
      <c r="AX98" s="9"/>
      <c r="AY98" s="11"/>
      <c r="AZ98" s="9"/>
      <c r="BA98" s="9"/>
      <c r="BB98" s="9"/>
    </row>
    <row r="99" ht="14.25" customHeight="1">
      <c r="A99" s="10"/>
      <c r="B99" s="9"/>
      <c r="C99" s="9"/>
      <c r="D99" s="9"/>
      <c r="E99" s="11"/>
      <c r="F99" s="9"/>
      <c r="G99" s="10"/>
      <c r="H99" s="10"/>
      <c r="I99" s="10"/>
      <c r="J99" s="9"/>
      <c r="K99" s="10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0"/>
      <c r="AE99" s="9"/>
      <c r="AH99" s="9"/>
      <c r="AI99" s="9"/>
      <c r="AJ99" s="9"/>
      <c r="AO99" s="9"/>
      <c r="AR99" s="9"/>
      <c r="AU99" s="9"/>
      <c r="AV99" s="9"/>
      <c r="AW99" s="9"/>
      <c r="AX99" s="9"/>
      <c r="AY99" s="11"/>
      <c r="AZ99" s="9"/>
      <c r="BA99" s="9"/>
      <c r="BB99" s="9"/>
    </row>
    <row r="100" ht="14.25" customHeight="1">
      <c r="A100" s="10"/>
      <c r="B100" s="9"/>
      <c r="C100" s="9"/>
      <c r="D100" s="9"/>
      <c r="E100" s="11"/>
      <c r="F100" s="9"/>
      <c r="G100" s="10"/>
      <c r="H100" s="10"/>
      <c r="I100" s="10"/>
      <c r="J100" s="9"/>
      <c r="K100" s="10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0"/>
      <c r="AE100" s="9"/>
      <c r="AH100" s="9"/>
      <c r="AI100" s="9"/>
      <c r="AJ100" s="9"/>
      <c r="AO100" s="9"/>
      <c r="AR100" s="9"/>
      <c r="AU100" s="9"/>
      <c r="AV100" s="9"/>
      <c r="AW100" s="9"/>
      <c r="AX100" s="9"/>
      <c r="AY100" s="11"/>
      <c r="AZ100" s="9"/>
      <c r="BA100" s="9"/>
      <c r="BB100" s="9"/>
    </row>
    <row r="101" ht="14.25" customHeight="1">
      <c r="A101" s="10"/>
      <c r="B101" s="9"/>
      <c r="C101" s="9"/>
      <c r="D101" s="9"/>
      <c r="E101" s="11"/>
      <c r="F101" s="9"/>
      <c r="G101" s="10"/>
      <c r="H101" s="10"/>
      <c r="I101" s="10"/>
      <c r="J101" s="9"/>
      <c r="K101" s="10"/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0"/>
      <c r="AE101" s="9"/>
      <c r="AH101" s="9"/>
      <c r="AI101" s="9"/>
      <c r="AJ101" s="9"/>
      <c r="AO101" s="9"/>
      <c r="AR101" s="9"/>
      <c r="AU101" s="9"/>
      <c r="AV101" s="9"/>
      <c r="AW101" s="9"/>
      <c r="AX101" s="9"/>
      <c r="AY101" s="11"/>
      <c r="AZ101" s="9"/>
      <c r="BA101" s="9"/>
      <c r="BB101" s="9"/>
    </row>
    <row r="102" ht="14.25" customHeight="1">
      <c r="A102" s="10"/>
      <c r="B102" s="9"/>
      <c r="C102" s="9"/>
      <c r="D102" s="9"/>
      <c r="E102" s="11"/>
      <c r="F102" s="9"/>
      <c r="G102" s="10"/>
      <c r="H102" s="10"/>
      <c r="I102" s="10"/>
      <c r="J102" s="9"/>
      <c r="K102" s="10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0"/>
      <c r="AE102" s="9"/>
      <c r="AH102" s="9"/>
      <c r="AI102" s="9"/>
      <c r="AJ102" s="9"/>
      <c r="AO102" s="9"/>
      <c r="AR102" s="9"/>
      <c r="AU102" s="9"/>
      <c r="AV102" s="9"/>
      <c r="AW102" s="9"/>
      <c r="AX102" s="9"/>
      <c r="AY102" s="11"/>
      <c r="AZ102" s="9"/>
      <c r="BA102" s="9"/>
      <c r="BB102" s="9"/>
    </row>
    <row r="103" ht="14.25" customHeight="1">
      <c r="A103" s="10"/>
      <c r="B103" s="9"/>
      <c r="C103" s="9"/>
      <c r="D103" s="9"/>
      <c r="E103" s="11"/>
      <c r="F103" s="9"/>
      <c r="G103" s="10"/>
      <c r="H103" s="10"/>
      <c r="I103" s="10"/>
      <c r="J103" s="9"/>
      <c r="K103" s="10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0"/>
      <c r="AE103" s="9"/>
      <c r="AH103" s="9"/>
      <c r="AI103" s="9"/>
      <c r="AJ103" s="9"/>
      <c r="AO103" s="9"/>
      <c r="AR103" s="9"/>
      <c r="AU103" s="9"/>
      <c r="AV103" s="9"/>
      <c r="AW103" s="9"/>
      <c r="AX103" s="9"/>
      <c r="AY103" s="11"/>
      <c r="AZ103" s="9"/>
      <c r="BA103" s="9"/>
      <c r="BB103" s="9"/>
    </row>
    <row r="104" ht="14.25" customHeight="1">
      <c r="A104" s="10"/>
      <c r="B104" s="9"/>
      <c r="C104" s="9"/>
      <c r="D104" s="9"/>
      <c r="E104" s="11"/>
      <c r="F104" s="9"/>
      <c r="G104" s="10"/>
      <c r="H104" s="10"/>
      <c r="I104" s="10"/>
      <c r="J104" s="9"/>
      <c r="K104" s="10"/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0"/>
      <c r="AE104" s="9"/>
      <c r="AH104" s="9"/>
      <c r="AI104" s="9"/>
      <c r="AJ104" s="9"/>
      <c r="AO104" s="9"/>
      <c r="AR104" s="9"/>
      <c r="AU104" s="9"/>
      <c r="AV104" s="9"/>
      <c r="AW104" s="9"/>
      <c r="AX104" s="9"/>
      <c r="AY104" s="11"/>
      <c r="AZ104" s="9"/>
      <c r="BA104" s="9"/>
      <c r="BB104" s="9"/>
    </row>
    <row r="105" ht="14.25" customHeight="1">
      <c r="A105" s="10"/>
      <c r="B105" s="9"/>
      <c r="C105" s="9"/>
      <c r="D105" s="9"/>
      <c r="E105" s="11"/>
      <c r="F105" s="9"/>
      <c r="G105" s="10"/>
      <c r="H105" s="10"/>
      <c r="I105" s="10"/>
      <c r="J105" s="9"/>
      <c r="K105" s="10"/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0"/>
      <c r="AE105" s="9"/>
      <c r="AH105" s="9"/>
      <c r="AI105" s="9"/>
      <c r="AJ105" s="9"/>
      <c r="AO105" s="9"/>
      <c r="AR105" s="9"/>
      <c r="AU105" s="9"/>
      <c r="AV105" s="9"/>
      <c r="AW105" s="9"/>
      <c r="AX105" s="9"/>
      <c r="AY105" s="11"/>
      <c r="AZ105" s="9"/>
      <c r="BA105" s="9"/>
      <c r="BB105" s="9"/>
    </row>
    <row r="106" ht="14.25" customHeight="1">
      <c r="A106" s="10"/>
      <c r="B106" s="9"/>
      <c r="C106" s="9"/>
      <c r="D106" s="9"/>
      <c r="E106" s="11"/>
      <c r="F106" s="9"/>
      <c r="G106" s="10"/>
      <c r="H106" s="10"/>
      <c r="I106" s="10"/>
      <c r="J106" s="9"/>
      <c r="K106" s="10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0"/>
      <c r="AE106" s="9"/>
      <c r="AH106" s="9"/>
      <c r="AI106" s="9"/>
      <c r="AJ106" s="9"/>
      <c r="AO106" s="9"/>
      <c r="AR106" s="9"/>
      <c r="AU106" s="9"/>
      <c r="AV106" s="9"/>
      <c r="AW106" s="9"/>
      <c r="AX106" s="9"/>
      <c r="AY106" s="11"/>
      <c r="AZ106" s="9"/>
      <c r="BA106" s="9"/>
      <c r="BB106" s="9"/>
    </row>
    <row r="107" ht="14.25" customHeight="1">
      <c r="A107" s="10"/>
      <c r="B107" s="9"/>
      <c r="C107" s="9"/>
      <c r="D107" s="9"/>
      <c r="E107" s="11"/>
      <c r="F107" s="9"/>
      <c r="G107" s="10"/>
      <c r="H107" s="10"/>
      <c r="I107" s="10"/>
      <c r="J107" s="9"/>
      <c r="K107" s="10"/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0"/>
      <c r="AE107" s="9"/>
      <c r="AH107" s="9"/>
      <c r="AI107" s="9"/>
      <c r="AJ107" s="9"/>
      <c r="AO107" s="9"/>
      <c r="AR107" s="9"/>
      <c r="AU107" s="9"/>
      <c r="AV107" s="9"/>
      <c r="AW107" s="9"/>
      <c r="AX107" s="9"/>
      <c r="AY107" s="11"/>
      <c r="AZ107" s="9"/>
      <c r="BA107" s="9"/>
      <c r="BB107" s="9"/>
    </row>
    <row r="108" ht="14.25" customHeight="1">
      <c r="A108" s="10"/>
      <c r="B108" s="9"/>
      <c r="C108" s="9"/>
      <c r="D108" s="9"/>
      <c r="E108" s="11"/>
      <c r="F108" s="9"/>
      <c r="G108" s="10"/>
      <c r="H108" s="10"/>
      <c r="I108" s="10"/>
      <c r="J108" s="9"/>
      <c r="K108" s="10"/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0"/>
      <c r="AE108" s="9"/>
      <c r="AH108" s="9"/>
      <c r="AI108" s="9"/>
      <c r="AJ108" s="9"/>
      <c r="AO108" s="9"/>
      <c r="AR108" s="9"/>
      <c r="AU108" s="9"/>
      <c r="AV108" s="9"/>
      <c r="AW108" s="9"/>
      <c r="AX108" s="9"/>
      <c r="AY108" s="11"/>
      <c r="AZ108" s="9"/>
      <c r="BA108" s="9"/>
      <c r="BB108" s="9"/>
    </row>
    <row r="109" ht="14.25" customHeight="1">
      <c r="A109" s="10"/>
      <c r="B109" s="9"/>
      <c r="C109" s="9"/>
      <c r="D109" s="9"/>
      <c r="E109" s="11"/>
      <c r="F109" s="9"/>
      <c r="G109" s="10"/>
      <c r="H109" s="10"/>
      <c r="I109" s="10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0"/>
      <c r="AE109" s="9"/>
      <c r="AH109" s="9"/>
      <c r="AI109" s="9"/>
      <c r="AJ109" s="9"/>
      <c r="AO109" s="9"/>
      <c r="AR109" s="9"/>
      <c r="AU109" s="9"/>
      <c r="AV109" s="9"/>
      <c r="AW109" s="9"/>
      <c r="AX109" s="9"/>
      <c r="AY109" s="11"/>
      <c r="AZ109" s="9"/>
      <c r="BA109" s="9"/>
      <c r="BB109" s="9"/>
    </row>
    <row r="110" ht="14.25" customHeight="1">
      <c r="A110" s="10"/>
      <c r="B110" s="9"/>
      <c r="C110" s="9"/>
      <c r="D110" s="9"/>
      <c r="E110" s="11"/>
      <c r="F110" s="9"/>
      <c r="G110" s="10"/>
      <c r="H110" s="10"/>
      <c r="I110" s="10"/>
      <c r="J110" s="9"/>
      <c r="K110" s="10"/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0"/>
      <c r="AE110" s="9"/>
      <c r="AH110" s="9"/>
      <c r="AI110" s="9"/>
      <c r="AJ110" s="9"/>
      <c r="AO110" s="9"/>
      <c r="AR110" s="9"/>
      <c r="AU110" s="9"/>
      <c r="AV110" s="9"/>
      <c r="AW110" s="9"/>
      <c r="AX110" s="9"/>
      <c r="AY110" s="11"/>
      <c r="AZ110" s="9"/>
      <c r="BA110" s="9"/>
      <c r="BB110" s="9"/>
    </row>
    <row r="111" ht="14.25" customHeight="1">
      <c r="A111" s="10"/>
      <c r="B111" s="9"/>
      <c r="C111" s="9"/>
      <c r="D111" s="9"/>
      <c r="E111" s="11"/>
      <c r="F111" s="9"/>
      <c r="G111" s="10"/>
      <c r="H111" s="10"/>
      <c r="I111" s="10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0"/>
      <c r="AE111" s="9"/>
      <c r="AH111" s="9"/>
      <c r="AI111" s="9"/>
      <c r="AJ111" s="9"/>
      <c r="AO111" s="9"/>
      <c r="AR111" s="9"/>
      <c r="AU111" s="9"/>
      <c r="AV111" s="9"/>
      <c r="AW111" s="9"/>
      <c r="AX111" s="9"/>
      <c r="AY111" s="11"/>
      <c r="AZ111" s="9"/>
      <c r="BA111" s="9"/>
      <c r="BB111" s="9"/>
    </row>
    <row r="112" ht="14.25" customHeight="1">
      <c r="A112" s="10"/>
      <c r="B112" s="9"/>
      <c r="C112" s="9"/>
      <c r="D112" s="9"/>
      <c r="E112" s="11"/>
      <c r="F112" s="9"/>
      <c r="G112" s="10"/>
      <c r="H112" s="10"/>
      <c r="I112" s="10"/>
      <c r="J112" s="9"/>
      <c r="K112" s="10"/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0"/>
      <c r="AE112" s="9"/>
      <c r="AH112" s="9"/>
      <c r="AI112" s="9"/>
      <c r="AJ112" s="9"/>
      <c r="AO112" s="9"/>
      <c r="AR112" s="9"/>
      <c r="AU112" s="9"/>
      <c r="AV112" s="9"/>
      <c r="AW112" s="9"/>
      <c r="AX112" s="9"/>
      <c r="AY112" s="11"/>
      <c r="AZ112" s="9"/>
      <c r="BA112" s="9"/>
      <c r="BB112" s="9"/>
    </row>
    <row r="113" ht="14.25" customHeight="1">
      <c r="A113" s="10"/>
      <c r="B113" s="9"/>
      <c r="C113" s="9"/>
      <c r="D113" s="9"/>
      <c r="E113" s="11"/>
      <c r="F113" s="9"/>
      <c r="G113" s="10"/>
      <c r="H113" s="10"/>
      <c r="I113" s="10"/>
      <c r="J113" s="9"/>
      <c r="K113" s="10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0"/>
      <c r="AE113" s="9"/>
      <c r="AH113" s="9"/>
      <c r="AI113" s="9"/>
      <c r="AJ113" s="9"/>
      <c r="AO113" s="9"/>
      <c r="AR113" s="9"/>
      <c r="AU113" s="9"/>
      <c r="AV113" s="9"/>
      <c r="AW113" s="9"/>
      <c r="AX113" s="9"/>
      <c r="AY113" s="11"/>
      <c r="AZ113" s="9"/>
      <c r="BA113" s="9"/>
      <c r="BB113" s="9"/>
    </row>
    <row r="114" ht="14.25" customHeight="1">
      <c r="A114" s="10"/>
      <c r="B114" s="9"/>
      <c r="C114" s="9"/>
      <c r="D114" s="9"/>
      <c r="E114" s="11"/>
      <c r="F114" s="9"/>
      <c r="G114" s="10"/>
      <c r="H114" s="10"/>
      <c r="I114" s="10"/>
      <c r="J114" s="9"/>
      <c r="K114" s="10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0"/>
      <c r="AE114" s="9"/>
      <c r="AH114" s="9"/>
      <c r="AI114" s="9"/>
      <c r="AJ114" s="9"/>
      <c r="AO114" s="9"/>
      <c r="AR114" s="9"/>
      <c r="AU114" s="9"/>
      <c r="AV114" s="9"/>
      <c r="AW114" s="9"/>
      <c r="AX114" s="9"/>
      <c r="AY114" s="11"/>
      <c r="AZ114" s="9"/>
      <c r="BA114" s="9"/>
      <c r="BB114" s="9"/>
    </row>
    <row r="115" ht="14.25" customHeight="1">
      <c r="A115" s="10"/>
      <c r="B115" s="9"/>
      <c r="C115" s="9"/>
      <c r="D115" s="9"/>
      <c r="E115" s="11"/>
      <c r="F115" s="9"/>
      <c r="G115" s="10"/>
      <c r="H115" s="10"/>
      <c r="I115" s="10"/>
      <c r="J115" s="9"/>
      <c r="K115" s="10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0"/>
      <c r="AE115" s="9"/>
      <c r="AH115" s="9"/>
      <c r="AI115" s="9"/>
      <c r="AJ115" s="9"/>
      <c r="AO115" s="9"/>
      <c r="AR115" s="9"/>
      <c r="AU115" s="9"/>
      <c r="AV115" s="9"/>
      <c r="AW115" s="9"/>
      <c r="AX115" s="9"/>
      <c r="AY115" s="11"/>
      <c r="AZ115" s="9"/>
      <c r="BA115" s="9"/>
      <c r="BB115" s="9"/>
    </row>
    <row r="116" ht="14.25" customHeight="1">
      <c r="A116" s="10"/>
      <c r="B116" s="9"/>
      <c r="C116" s="9"/>
      <c r="D116" s="9"/>
      <c r="E116" s="11"/>
      <c r="F116" s="9"/>
      <c r="G116" s="10"/>
      <c r="H116" s="10"/>
      <c r="I116" s="10"/>
      <c r="J116" s="9"/>
      <c r="K116" s="10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0"/>
      <c r="AE116" s="9"/>
      <c r="AH116" s="9"/>
      <c r="AI116" s="9"/>
      <c r="AJ116" s="9"/>
      <c r="AO116" s="9"/>
      <c r="AR116" s="9"/>
      <c r="AU116" s="9"/>
      <c r="AV116" s="9"/>
      <c r="AW116" s="9"/>
      <c r="AX116" s="9"/>
      <c r="AY116" s="11"/>
      <c r="AZ116" s="9"/>
      <c r="BA116" s="9"/>
      <c r="BB116" s="9"/>
    </row>
    <row r="117" ht="14.25" customHeight="1">
      <c r="A117" s="10"/>
      <c r="B117" s="9"/>
      <c r="C117" s="9"/>
      <c r="D117" s="9"/>
      <c r="E117" s="11"/>
      <c r="F117" s="9"/>
      <c r="G117" s="10"/>
      <c r="H117" s="10"/>
      <c r="I117" s="10"/>
      <c r="J117" s="9"/>
      <c r="K117" s="10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0"/>
      <c r="AE117" s="9"/>
      <c r="AH117" s="9"/>
      <c r="AI117" s="9"/>
      <c r="AJ117" s="9"/>
      <c r="AO117" s="9"/>
      <c r="AR117" s="9"/>
      <c r="AU117" s="9"/>
      <c r="AV117" s="9"/>
      <c r="AW117" s="9"/>
      <c r="AX117" s="9"/>
      <c r="AY117" s="11"/>
      <c r="AZ117" s="9"/>
      <c r="BA117" s="9"/>
      <c r="BB117" s="9"/>
    </row>
    <row r="118" ht="14.25" customHeight="1">
      <c r="A118" s="10"/>
      <c r="B118" s="9"/>
      <c r="C118" s="9"/>
      <c r="D118" s="9"/>
      <c r="E118" s="11"/>
      <c r="F118" s="9"/>
      <c r="G118" s="10"/>
      <c r="H118" s="10"/>
      <c r="I118" s="10"/>
      <c r="J118" s="9"/>
      <c r="K118" s="10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0"/>
      <c r="AE118" s="9"/>
      <c r="AH118" s="9"/>
      <c r="AI118" s="9"/>
      <c r="AJ118" s="9"/>
      <c r="AO118" s="9"/>
      <c r="AR118" s="9"/>
      <c r="AU118" s="9"/>
      <c r="AV118" s="9"/>
      <c r="AW118" s="9"/>
      <c r="AX118" s="9"/>
      <c r="AY118" s="11"/>
      <c r="AZ118" s="9"/>
      <c r="BA118" s="9"/>
      <c r="BB118" s="9"/>
    </row>
    <row r="119" ht="14.25" customHeight="1">
      <c r="A119" s="10"/>
      <c r="B119" s="9"/>
      <c r="C119" s="9"/>
      <c r="D119" s="9"/>
      <c r="E119" s="11"/>
      <c r="F119" s="9"/>
      <c r="G119" s="10"/>
      <c r="H119" s="10"/>
      <c r="I119" s="10"/>
      <c r="J119" s="9"/>
      <c r="K119" s="10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0"/>
      <c r="AE119" s="9"/>
      <c r="AH119" s="9"/>
      <c r="AI119" s="9"/>
      <c r="AJ119" s="9"/>
      <c r="AO119" s="9"/>
      <c r="AR119" s="9"/>
      <c r="AU119" s="9"/>
      <c r="AV119" s="9"/>
      <c r="AW119" s="9"/>
      <c r="AX119" s="9"/>
      <c r="AY119" s="11"/>
      <c r="AZ119" s="9"/>
      <c r="BA119" s="9"/>
      <c r="BB119" s="9"/>
    </row>
    <row r="120" ht="14.25" customHeight="1">
      <c r="A120" s="10"/>
      <c r="B120" s="9"/>
      <c r="C120" s="9"/>
      <c r="D120" s="9"/>
      <c r="E120" s="11"/>
      <c r="F120" s="9"/>
      <c r="G120" s="10"/>
      <c r="H120" s="10"/>
      <c r="I120" s="10"/>
      <c r="J120" s="9"/>
      <c r="K120" s="10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0"/>
      <c r="AE120" s="9"/>
      <c r="AH120" s="9"/>
      <c r="AI120" s="9"/>
      <c r="AJ120" s="9"/>
      <c r="AO120" s="9"/>
      <c r="AR120" s="9"/>
      <c r="AU120" s="9"/>
      <c r="AV120" s="9"/>
      <c r="AW120" s="9"/>
      <c r="AX120" s="9"/>
      <c r="AY120" s="11"/>
      <c r="AZ120" s="9"/>
      <c r="BA120" s="9"/>
      <c r="BB120" s="9"/>
    </row>
    <row r="121" ht="14.25" customHeight="1">
      <c r="A121" s="10"/>
      <c r="B121" s="9"/>
      <c r="C121" s="9"/>
      <c r="D121" s="9"/>
      <c r="E121" s="11"/>
      <c r="F121" s="9"/>
      <c r="G121" s="10"/>
      <c r="H121" s="10"/>
      <c r="I121" s="10"/>
      <c r="J121" s="9"/>
      <c r="K121" s="10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0"/>
      <c r="AE121" s="9"/>
      <c r="AH121" s="9"/>
      <c r="AI121" s="9"/>
      <c r="AJ121" s="9"/>
      <c r="AO121" s="9"/>
      <c r="AR121" s="9"/>
      <c r="AU121" s="9"/>
      <c r="AV121" s="9"/>
      <c r="AW121" s="9"/>
      <c r="AX121" s="9"/>
      <c r="AY121" s="11"/>
      <c r="AZ121" s="9"/>
      <c r="BA121" s="9"/>
      <c r="BB121" s="9"/>
    </row>
    <row r="122" ht="14.25" customHeight="1">
      <c r="A122" s="10"/>
      <c r="B122" s="9"/>
      <c r="C122" s="9"/>
      <c r="D122" s="9"/>
      <c r="E122" s="11"/>
      <c r="F122" s="9"/>
      <c r="G122" s="10"/>
      <c r="H122" s="10"/>
      <c r="I122" s="10"/>
      <c r="J122" s="9"/>
      <c r="K122" s="10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0"/>
      <c r="AE122" s="9"/>
      <c r="AH122" s="9"/>
      <c r="AI122" s="9"/>
      <c r="AJ122" s="9"/>
      <c r="AO122" s="9"/>
      <c r="AR122" s="9"/>
      <c r="AU122" s="9"/>
      <c r="AV122" s="9"/>
      <c r="AW122" s="9"/>
      <c r="AX122" s="9"/>
      <c r="AY122" s="11"/>
      <c r="AZ122" s="9"/>
      <c r="BA122" s="9"/>
      <c r="BB122" s="9"/>
    </row>
    <row r="123" ht="14.25" customHeight="1">
      <c r="A123" s="10"/>
      <c r="B123" s="9"/>
      <c r="C123" s="9"/>
      <c r="D123" s="9"/>
      <c r="E123" s="11"/>
      <c r="F123" s="9"/>
      <c r="G123" s="10"/>
      <c r="H123" s="10"/>
      <c r="I123" s="10"/>
      <c r="J123" s="9"/>
      <c r="K123" s="10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0"/>
      <c r="AE123" s="9"/>
      <c r="AH123" s="9"/>
      <c r="AI123" s="9"/>
      <c r="AJ123" s="9"/>
      <c r="AO123" s="9"/>
      <c r="AR123" s="9"/>
      <c r="AU123" s="9"/>
      <c r="AV123" s="9"/>
      <c r="AW123" s="9"/>
      <c r="AX123" s="9"/>
      <c r="AY123" s="11"/>
      <c r="AZ123" s="9"/>
      <c r="BA123" s="9"/>
      <c r="BB123" s="9"/>
    </row>
    <row r="124" ht="14.25" customHeight="1">
      <c r="A124" s="10"/>
      <c r="B124" s="9"/>
      <c r="C124" s="9"/>
      <c r="D124" s="9"/>
      <c r="E124" s="11"/>
      <c r="F124" s="9"/>
      <c r="G124" s="10"/>
      <c r="H124" s="10"/>
      <c r="I124" s="10"/>
      <c r="J124" s="9"/>
      <c r="K124" s="10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0"/>
      <c r="AE124" s="9"/>
      <c r="AH124" s="9"/>
      <c r="AI124" s="9"/>
      <c r="AJ124" s="9"/>
      <c r="AO124" s="9"/>
      <c r="AR124" s="9"/>
      <c r="AU124" s="9"/>
      <c r="AV124" s="9"/>
      <c r="AW124" s="9"/>
      <c r="AX124" s="9"/>
      <c r="AY124" s="11"/>
      <c r="AZ124" s="9"/>
      <c r="BA124" s="9"/>
      <c r="BB124" s="9"/>
    </row>
    <row r="125" ht="14.25" customHeight="1">
      <c r="A125" s="10"/>
      <c r="B125" s="9"/>
      <c r="C125" s="9"/>
      <c r="D125" s="9"/>
      <c r="E125" s="11"/>
      <c r="F125" s="9"/>
      <c r="G125" s="10"/>
      <c r="H125" s="10"/>
      <c r="I125" s="10"/>
      <c r="J125" s="9"/>
      <c r="K125" s="10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0"/>
      <c r="AE125" s="9"/>
      <c r="AH125" s="9"/>
      <c r="AI125" s="9"/>
      <c r="AJ125" s="9"/>
      <c r="AO125" s="9"/>
      <c r="AR125" s="9"/>
      <c r="AU125" s="9"/>
      <c r="AV125" s="9"/>
      <c r="AW125" s="9"/>
      <c r="AX125" s="9"/>
      <c r="AY125" s="11"/>
      <c r="AZ125" s="9"/>
      <c r="BA125" s="9"/>
      <c r="BB125" s="9"/>
    </row>
    <row r="126" ht="14.25" customHeight="1">
      <c r="A126" s="10"/>
      <c r="B126" s="9"/>
      <c r="C126" s="9"/>
      <c r="D126" s="9"/>
      <c r="E126" s="11"/>
      <c r="F126" s="9"/>
      <c r="G126" s="10"/>
      <c r="H126" s="10"/>
      <c r="I126" s="10"/>
      <c r="J126" s="9"/>
      <c r="K126" s="10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  <c r="AH126" s="9"/>
      <c r="AI126" s="9"/>
      <c r="AJ126" s="9"/>
      <c r="AO126" s="9"/>
      <c r="AR126" s="9"/>
      <c r="AU126" s="9"/>
      <c r="AV126" s="9"/>
      <c r="AW126" s="9"/>
      <c r="AX126" s="9"/>
      <c r="AY126" s="11"/>
      <c r="AZ126" s="9"/>
      <c r="BA126" s="9"/>
      <c r="BB126" s="9"/>
    </row>
    <row r="127" ht="14.25" customHeight="1">
      <c r="A127" s="10"/>
      <c r="B127" s="9"/>
      <c r="C127" s="9"/>
      <c r="D127" s="9"/>
      <c r="E127" s="11"/>
      <c r="F127" s="9"/>
      <c r="G127" s="10"/>
      <c r="H127" s="10"/>
      <c r="I127" s="10"/>
      <c r="J127" s="9"/>
      <c r="K127" s="10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  <c r="AH127" s="9"/>
      <c r="AI127" s="9"/>
      <c r="AJ127" s="9"/>
      <c r="AO127" s="9"/>
      <c r="AR127" s="9"/>
      <c r="AU127" s="9"/>
      <c r="AV127" s="9"/>
      <c r="AW127" s="9"/>
      <c r="AX127" s="9"/>
      <c r="AY127" s="11"/>
      <c r="AZ127" s="9"/>
      <c r="BA127" s="9"/>
      <c r="BB127" s="9"/>
    </row>
    <row r="128" ht="14.25" customHeight="1">
      <c r="A128" s="10"/>
      <c r="B128" s="9"/>
      <c r="C128" s="9"/>
      <c r="D128" s="9"/>
      <c r="E128" s="11"/>
      <c r="F128" s="9"/>
      <c r="G128" s="10"/>
      <c r="H128" s="10"/>
      <c r="I128" s="10"/>
      <c r="J128" s="9"/>
      <c r="K128" s="10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  <c r="AH128" s="9"/>
      <c r="AI128" s="9"/>
      <c r="AJ128" s="9"/>
      <c r="AO128" s="9"/>
      <c r="AR128" s="9"/>
      <c r="AU128" s="9"/>
      <c r="AV128" s="9"/>
      <c r="AW128" s="9"/>
      <c r="AX128" s="9"/>
      <c r="AY128" s="11"/>
      <c r="AZ128" s="9"/>
      <c r="BA128" s="9"/>
      <c r="BB128" s="9"/>
    </row>
    <row r="129" ht="14.25" customHeight="1">
      <c r="A129" s="10"/>
      <c r="B129" s="9"/>
      <c r="C129" s="9"/>
      <c r="D129" s="9"/>
      <c r="E129" s="11"/>
      <c r="F129" s="9"/>
      <c r="G129" s="10"/>
      <c r="H129" s="10"/>
      <c r="I129" s="10"/>
      <c r="J129" s="9"/>
      <c r="K129" s="10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  <c r="AH129" s="9"/>
      <c r="AI129" s="9"/>
      <c r="AJ129" s="9"/>
      <c r="AO129" s="9"/>
      <c r="AR129" s="9"/>
      <c r="AU129" s="9"/>
      <c r="AV129" s="9"/>
      <c r="AW129" s="9"/>
      <c r="AX129" s="9"/>
      <c r="AY129" s="11"/>
      <c r="AZ129" s="9"/>
      <c r="BA129" s="9"/>
      <c r="BB129" s="9"/>
    </row>
    <row r="130" ht="14.25" customHeight="1">
      <c r="A130" s="10"/>
      <c r="B130" s="9"/>
      <c r="C130" s="9"/>
      <c r="D130" s="9"/>
      <c r="E130" s="11"/>
      <c r="F130" s="9"/>
      <c r="G130" s="10"/>
      <c r="H130" s="10"/>
      <c r="I130" s="10"/>
      <c r="J130" s="9"/>
      <c r="K130" s="10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  <c r="AH130" s="9"/>
      <c r="AI130" s="9"/>
      <c r="AJ130" s="9"/>
      <c r="AO130" s="9"/>
      <c r="AR130" s="9"/>
      <c r="AU130" s="9"/>
      <c r="AV130" s="9"/>
      <c r="AW130" s="9"/>
      <c r="AX130" s="9"/>
      <c r="AY130" s="11"/>
      <c r="AZ130" s="9"/>
      <c r="BA130" s="9"/>
      <c r="BB130" s="9"/>
    </row>
    <row r="131" ht="14.25" customHeight="1">
      <c r="A131" s="10"/>
      <c r="B131" s="9"/>
      <c r="C131" s="9"/>
      <c r="D131" s="9"/>
      <c r="E131" s="11"/>
      <c r="F131" s="9"/>
      <c r="G131" s="10"/>
      <c r="H131" s="10"/>
      <c r="I131" s="10"/>
      <c r="J131" s="9"/>
      <c r="K131" s="10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  <c r="AH131" s="9"/>
      <c r="AI131" s="9"/>
      <c r="AJ131" s="9"/>
      <c r="AO131" s="9"/>
      <c r="AR131" s="9"/>
      <c r="AU131" s="9"/>
      <c r="AV131" s="9"/>
      <c r="AW131" s="9"/>
      <c r="AX131" s="9"/>
      <c r="AY131" s="11"/>
      <c r="AZ131" s="9"/>
      <c r="BA131" s="9"/>
      <c r="BB131" s="9"/>
    </row>
    <row r="132" ht="14.25" customHeight="1">
      <c r="A132" s="10"/>
      <c r="B132" s="9"/>
      <c r="C132" s="9"/>
      <c r="D132" s="9"/>
      <c r="E132" s="11"/>
      <c r="F132" s="9"/>
      <c r="G132" s="10"/>
      <c r="H132" s="10"/>
      <c r="I132" s="10"/>
      <c r="J132" s="9"/>
      <c r="K132" s="10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  <c r="AH132" s="9"/>
      <c r="AI132" s="9"/>
      <c r="AJ132" s="9"/>
      <c r="AO132" s="9"/>
      <c r="AR132" s="9"/>
      <c r="AU132" s="9"/>
      <c r="AV132" s="9"/>
      <c r="AW132" s="9"/>
      <c r="AX132" s="9"/>
      <c r="AY132" s="11"/>
      <c r="AZ132" s="9"/>
      <c r="BA132" s="9"/>
      <c r="BB132" s="9"/>
    </row>
    <row r="133" ht="14.25" customHeight="1">
      <c r="A133" s="10"/>
      <c r="B133" s="9"/>
      <c r="C133" s="9"/>
      <c r="D133" s="9"/>
      <c r="E133" s="11"/>
      <c r="F133" s="9"/>
      <c r="G133" s="10"/>
      <c r="H133" s="10"/>
      <c r="I133" s="10"/>
      <c r="J133" s="9"/>
      <c r="K133" s="10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  <c r="AH133" s="9"/>
      <c r="AI133" s="9"/>
      <c r="AJ133" s="9"/>
      <c r="AO133" s="9"/>
      <c r="AR133" s="9"/>
      <c r="AU133" s="9"/>
      <c r="AV133" s="9"/>
      <c r="AW133" s="9"/>
      <c r="AX133" s="9"/>
      <c r="AY133" s="11"/>
      <c r="AZ133" s="9"/>
      <c r="BA133" s="9"/>
      <c r="BB133" s="9"/>
    </row>
    <row r="134" ht="14.25" customHeight="1">
      <c r="A134" s="10"/>
      <c r="B134" s="9"/>
      <c r="C134" s="9"/>
      <c r="D134" s="9"/>
      <c r="E134" s="11"/>
      <c r="F134" s="9"/>
      <c r="G134" s="10"/>
      <c r="H134" s="10"/>
      <c r="I134" s="10"/>
      <c r="J134" s="9"/>
      <c r="K134" s="10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  <c r="AH134" s="9"/>
      <c r="AI134" s="9"/>
      <c r="AJ134" s="9"/>
      <c r="AO134" s="9"/>
      <c r="AR134" s="9"/>
      <c r="AU134" s="9"/>
      <c r="AV134" s="9"/>
      <c r="AW134" s="9"/>
      <c r="AX134" s="9"/>
      <c r="AY134" s="11"/>
      <c r="AZ134" s="9"/>
      <c r="BA134" s="9"/>
      <c r="BB134" s="9"/>
    </row>
    <row r="135" ht="14.25" customHeight="1">
      <c r="A135" s="10"/>
      <c r="B135" s="9"/>
      <c r="C135" s="9"/>
      <c r="D135" s="9"/>
      <c r="E135" s="11"/>
      <c r="F135" s="9"/>
      <c r="G135" s="10"/>
      <c r="H135" s="10"/>
      <c r="I135" s="10"/>
      <c r="J135" s="9"/>
      <c r="K135" s="10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  <c r="AH135" s="9"/>
      <c r="AI135" s="9"/>
      <c r="AJ135" s="9"/>
      <c r="AO135" s="9"/>
      <c r="AR135" s="9"/>
      <c r="AU135" s="9"/>
      <c r="AV135" s="9"/>
      <c r="AW135" s="9"/>
      <c r="AX135" s="9"/>
      <c r="AY135" s="11"/>
      <c r="AZ135" s="9"/>
      <c r="BA135" s="9"/>
      <c r="BB135" s="9"/>
    </row>
    <row r="136" ht="14.25" customHeight="1">
      <c r="A136" s="10"/>
      <c r="B136" s="9"/>
      <c r="C136" s="9"/>
      <c r="D136" s="9"/>
      <c r="E136" s="11"/>
      <c r="F136" s="9"/>
      <c r="G136" s="10"/>
      <c r="H136" s="10"/>
      <c r="I136" s="10"/>
      <c r="J136" s="9"/>
      <c r="K136" s="10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  <c r="AH136" s="9"/>
      <c r="AI136" s="9"/>
      <c r="AJ136" s="9"/>
      <c r="AO136" s="9"/>
      <c r="AR136" s="9"/>
      <c r="AU136" s="9"/>
      <c r="AV136" s="9"/>
      <c r="AW136" s="9"/>
      <c r="AX136" s="9"/>
      <c r="AY136" s="11"/>
      <c r="AZ136" s="9"/>
      <c r="BA136" s="9"/>
      <c r="BB136" s="9"/>
    </row>
    <row r="137" ht="14.25" customHeight="1">
      <c r="A137" s="10"/>
      <c r="B137" s="9"/>
      <c r="C137" s="9"/>
      <c r="D137" s="9"/>
      <c r="E137" s="11"/>
      <c r="F137" s="9"/>
      <c r="G137" s="10"/>
      <c r="H137" s="10"/>
      <c r="I137" s="10"/>
      <c r="J137" s="9"/>
      <c r="K137" s="10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  <c r="AH137" s="9"/>
      <c r="AI137" s="9"/>
      <c r="AJ137" s="9"/>
      <c r="AO137" s="9"/>
      <c r="AR137" s="9"/>
      <c r="AU137" s="9"/>
      <c r="AV137" s="9"/>
      <c r="AW137" s="9"/>
      <c r="AX137" s="9"/>
      <c r="AY137" s="11"/>
      <c r="AZ137" s="9"/>
      <c r="BA137" s="9"/>
      <c r="BB137" s="9"/>
    </row>
    <row r="138" ht="14.25" customHeight="1">
      <c r="A138" s="10"/>
      <c r="B138" s="9"/>
      <c r="C138" s="9"/>
      <c r="D138" s="9"/>
      <c r="E138" s="11"/>
      <c r="F138" s="9"/>
      <c r="G138" s="10"/>
      <c r="H138" s="10"/>
      <c r="I138" s="10"/>
      <c r="J138" s="9"/>
      <c r="K138" s="10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  <c r="AH138" s="9"/>
      <c r="AI138" s="9"/>
      <c r="AJ138" s="9"/>
      <c r="AO138" s="9"/>
      <c r="AR138" s="9"/>
      <c r="AU138" s="9"/>
      <c r="AV138" s="9"/>
      <c r="AW138" s="9"/>
      <c r="AX138" s="9"/>
      <c r="AY138" s="11"/>
      <c r="AZ138" s="9"/>
      <c r="BA138" s="9"/>
      <c r="BB138" s="9"/>
    </row>
    <row r="139" ht="14.25" customHeight="1">
      <c r="A139" s="10"/>
      <c r="B139" s="9"/>
      <c r="C139" s="9"/>
      <c r="D139" s="9"/>
      <c r="E139" s="11"/>
      <c r="F139" s="9"/>
      <c r="G139" s="10"/>
      <c r="H139" s="10"/>
      <c r="I139" s="10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  <c r="AH139" s="9"/>
      <c r="AI139" s="9"/>
      <c r="AJ139" s="9"/>
      <c r="AO139" s="9"/>
      <c r="AR139" s="9"/>
      <c r="AU139" s="9"/>
      <c r="AV139" s="9"/>
      <c r="AW139" s="9"/>
      <c r="AX139" s="9"/>
      <c r="AY139" s="11"/>
      <c r="AZ139" s="9"/>
      <c r="BA139" s="9"/>
      <c r="BB139" s="9"/>
    </row>
    <row r="140" ht="14.25" customHeight="1">
      <c r="A140" s="10"/>
      <c r="B140" s="9"/>
      <c r="C140" s="9"/>
      <c r="D140" s="9"/>
      <c r="E140" s="11"/>
      <c r="F140" s="9"/>
      <c r="G140" s="10"/>
      <c r="H140" s="10"/>
      <c r="I140" s="10"/>
      <c r="J140" s="9"/>
      <c r="K140" s="10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  <c r="AH140" s="9"/>
      <c r="AI140" s="9"/>
      <c r="AJ140" s="9"/>
      <c r="AO140" s="9"/>
      <c r="AR140" s="9"/>
      <c r="AU140" s="9"/>
      <c r="AV140" s="9"/>
      <c r="AW140" s="9"/>
      <c r="AX140" s="9"/>
      <c r="AY140" s="11"/>
      <c r="AZ140" s="9"/>
      <c r="BA140" s="9"/>
      <c r="BB140" s="9"/>
    </row>
    <row r="141" ht="14.25" customHeight="1">
      <c r="A141" s="10"/>
      <c r="B141" s="9"/>
      <c r="C141" s="9"/>
      <c r="D141" s="9"/>
      <c r="E141" s="11"/>
      <c r="F141" s="9"/>
      <c r="G141" s="10"/>
      <c r="H141" s="10"/>
      <c r="I141" s="10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  <c r="AH141" s="9"/>
      <c r="AI141" s="9"/>
      <c r="AJ141" s="9"/>
      <c r="AO141" s="9"/>
      <c r="AR141" s="9"/>
      <c r="AU141" s="9"/>
      <c r="AV141" s="9"/>
      <c r="AW141" s="9"/>
      <c r="AX141" s="9"/>
      <c r="AY141" s="11"/>
      <c r="AZ141" s="9"/>
      <c r="BA141" s="9"/>
      <c r="BB141" s="9"/>
    </row>
    <row r="142" ht="14.25" customHeight="1">
      <c r="A142" s="10"/>
      <c r="B142" s="9"/>
      <c r="C142" s="9"/>
      <c r="D142" s="9"/>
      <c r="E142" s="11"/>
      <c r="F142" s="9"/>
      <c r="G142" s="10"/>
      <c r="H142" s="10"/>
      <c r="I142" s="10"/>
      <c r="J142" s="9"/>
      <c r="K142" s="10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  <c r="AH142" s="9"/>
      <c r="AI142" s="9"/>
      <c r="AJ142" s="9"/>
      <c r="AO142" s="9"/>
      <c r="AR142" s="9"/>
      <c r="AU142" s="9"/>
      <c r="AV142" s="9"/>
      <c r="AW142" s="9"/>
      <c r="AX142" s="9"/>
      <c r="AY142" s="11"/>
      <c r="AZ142" s="9"/>
      <c r="BA142" s="9"/>
      <c r="BB142" s="9"/>
    </row>
    <row r="143" ht="14.25" customHeight="1">
      <c r="A143" s="10"/>
      <c r="B143" s="9"/>
      <c r="C143" s="9"/>
      <c r="D143" s="9"/>
      <c r="E143" s="11"/>
      <c r="F143" s="9"/>
      <c r="G143" s="10"/>
      <c r="H143" s="10"/>
      <c r="I143" s="10"/>
      <c r="J143" s="9"/>
      <c r="K143" s="10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  <c r="AH143" s="9"/>
      <c r="AI143" s="9"/>
      <c r="AJ143" s="9"/>
      <c r="AO143" s="9"/>
      <c r="AR143" s="9"/>
      <c r="AU143" s="9"/>
      <c r="AV143" s="9"/>
      <c r="AW143" s="9"/>
      <c r="AX143" s="9"/>
      <c r="AY143" s="11"/>
      <c r="AZ143" s="9"/>
      <c r="BA143" s="9"/>
      <c r="BB143" s="9"/>
    </row>
    <row r="144" ht="14.25" customHeight="1">
      <c r="A144" s="10"/>
      <c r="B144" s="9"/>
      <c r="C144" s="9"/>
      <c r="D144" s="9"/>
      <c r="E144" s="11"/>
      <c r="F144" s="9"/>
      <c r="G144" s="10"/>
      <c r="H144" s="10"/>
      <c r="I144" s="10"/>
      <c r="J144" s="9"/>
      <c r="K144" s="10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  <c r="AH144" s="9"/>
      <c r="AI144" s="9"/>
      <c r="AJ144" s="9"/>
      <c r="AO144" s="9"/>
      <c r="AR144" s="9"/>
      <c r="AU144" s="9"/>
      <c r="AV144" s="9"/>
      <c r="AW144" s="9"/>
      <c r="AX144" s="9"/>
      <c r="AY144" s="11"/>
      <c r="AZ144" s="9"/>
      <c r="BA144" s="9"/>
      <c r="BB144" s="9"/>
    </row>
    <row r="145" ht="14.25" customHeight="1">
      <c r="A145" s="10"/>
      <c r="B145" s="9"/>
      <c r="C145" s="9"/>
      <c r="D145" s="9"/>
      <c r="E145" s="11"/>
      <c r="F145" s="9"/>
      <c r="G145" s="10"/>
      <c r="H145" s="10"/>
      <c r="I145" s="10"/>
      <c r="J145" s="9"/>
      <c r="K145" s="10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  <c r="AH145" s="9"/>
      <c r="AI145" s="9"/>
      <c r="AJ145" s="9"/>
      <c r="AO145" s="9"/>
      <c r="AR145" s="9"/>
      <c r="AU145" s="9"/>
      <c r="AV145" s="9"/>
      <c r="AW145" s="9"/>
      <c r="AX145" s="9"/>
      <c r="AY145" s="11"/>
      <c r="AZ145" s="9"/>
      <c r="BA145" s="9"/>
      <c r="BB145" s="9"/>
    </row>
    <row r="146" ht="14.25" customHeight="1">
      <c r="A146" s="10"/>
      <c r="B146" s="9"/>
      <c r="C146" s="9"/>
      <c r="D146" s="9"/>
      <c r="E146" s="11"/>
      <c r="F146" s="9"/>
      <c r="G146" s="10"/>
      <c r="H146" s="10"/>
      <c r="I146" s="10"/>
      <c r="J146" s="9"/>
      <c r="K146" s="10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  <c r="AH146" s="9"/>
      <c r="AI146" s="9"/>
      <c r="AJ146" s="9"/>
      <c r="AO146" s="9"/>
      <c r="AR146" s="9"/>
      <c r="AU146" s="9"/>
      <c r="AV146" s="9"/>
      <c r="AW146" s="9"/>
      <c r="AX146" s="9"/>
      <c r="AY146" s="11"/>
      <c r="AZ146" s="9"/>
      <c r="BA146" s="9"/>
      <c r="BB146" s="9"/>
    </row>
    <row r="147" ht="14.25" customHeight="1">
      <c r="A147" s="10"/>
      <c r="B147" s="9"/>
      <c r="C147" s="9"/>
      <c r="D147" s="9"/>
      <c r="E147" s="11"/>
      <c r="F147" s="9"/>
      <c r="G147" s="10"/>
      <c r="H147" s="10"/>
      <c r="I147" s="10"/>
      <c r="J147" s="9"/>
      <c r="K147" s="10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  <c r="AH147" s="9"/>
      <c r="AI147" s="9"/>
      <c r="AJ147" s="9"/>
      <c r="AO147" s="9"/>
      <c r="AR147" s="9"/>
      <c r="AU147" s="9"/>
      <c r="AV147" s="9"/>
      <c r="AW147" s="9"/>
      <c r="AX147" s="9"/>
      <c r="AY147" s="11"/>
      <c r="AZ147" s="9"/>
      <c r="BA147" s="9"/>
      <c r="BB147" s="9"/>
    </row>
    <row r="148" ht="14.25" customHeight="1">
      <c r="A148" s="10"/>
      <c r="B148" s="9"/>
      <c r="C148" s="9"/>
      <c r="D148" s="9"/>
      <c r="E148" s="11"/>
      <c r="F148" s="9"/>
      <c r="G148" s="10"/>
      <c r="H148" s="10"/>
      <c r="I148" s="10"/>
      <c r="J148" s="9"/>
      <c r="K148" s="10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  <c r="AH148" s="9"/>
      <c r="AI148" s="9"/>
      <c r="AJ148" s="9"/>
      <c r="AO148" s="9"/>
      <c r="AR148" s="9"/>
      <c r="AU148" s="9"/>
      <c r="AV148" s="9"/>
      <c r="AW148" s="9"/>
      <c r="AX148" s="9"/>
      <c r="AY148" s="11"/>
      <c r="AZ148" s="9"/>
      <c r="BA148" s="9"/>
      <c r="BB148" s="9"/>
    </row>
    <row r="149" ht="14.25" customHeight="1">
      <c r="A149" s="10"/>
      <c r="B149" s="9"/>
      <c r="C149" s="9"/>
      <c r="D149" s="9"/>
      <c r="E149" s="11"/>
      <c r="F149" s="9"/>
      <c r="G149" s="10"/>
      <c r="H149" s="10"/>
      <c r="I149" s="10"/>
      <c r="J149" s="9"/>
      <c r="K149" s="10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  <c r="AH149" s="9"/>
      <c r="AI149" s="9"/>
      <c r="AJ149" s="9"/>
      <c r="AO149" s="9"/>
      <c r="AR149" s="9"/>
      <c r="AU149" s="9"/>
      <c r="AV149" s="9"/>
      <c r="AW149" s="9"/>
      <c r="AX149" s="9"/>
      <c r="AY149" s="11"/>
      <c r="AZ149" s="9"/>
      <c r="BA149" s="9"/>
      <c r="BB149" s="9"/>
    </row>
    <row r="150" ht="14.25" customHeight="1">
      <c r="A150" s="10"/>
      <c r="B150" s="9"/>
      <c r="C150" s="9"/>
      <c r="D150" s="9"/>
      <c r="E150" s="11"/>
      <c r="F150" s="9"/>
      <c r="G150" s="10"/>
      <c r="H150" s="10"/>
      <c r="I150" s="10"/>
      <c r="J150" s="9"/>
      <c r="K150" s="10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  <c r="AH150" s="9"/>
      <c r="AI150" s="9"/>
      <c r="AJ150" s="9"/>
      <c r="AO150" s="9"/>
      <c r="AR150" s="9"/>
      <c r="AU150" s="9"/>
      <c r="AV150" s="9"/>
      <c r="AW150" s="9"/>
      <c r="AX150" s="9"/>
      <c r="AY150" s="11"/>
      <c r="AZ150" s="9"/>
      <c r="BA150" s="9"/>
      <c r="BB150" s="9"/>
    </row>
    <row r="151" ht="14.25" customHeight="1">
      <c r="A151" s="10"/>
      <c r="B151" s="9"/>
      <c r="C151" s="9"/>
      <c r="D151" s="9"/>
      <c r="E151" s="11"/>
      <c r="F151" s="9"/>
      <c r="G151" s="10"/>
      <c r="H151" s="10"/>
      <c r="I151" s="10"/>
      <c r="J151" s="9"/>
      <c r="K151" s="10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  <c r="AH151" s="9"/>
      <c r="AI151" s="9"/>
      <c r="AJ151" s="9"/>
      <c r="AO151" s="9"/>
      <c r="AR151" s="9"/>
      <c r="AU151" s="9"/>
      <c r="AV151" s="9"/>
      <c r="AW151" s="9"/>
      <c r="AX151" s="9"/>
      <c r="AY151" s="11"/>
      <c r="AZ151" s="9"/>
      <c r="BA151" s="9"/>
      <c r="BB151" s="9"/>
    </row>
    <row r="152" ht="14.25" customHeight="1">
      <c r="A152" s="10"/>
      <c r="B152" s="9"/>
      <c r="C152" s="9"/>
      <c r="D152" s="9"/>
      <c r="E152" s="11"/>
      <c r="F152" s="9"/>
      <c r="G152" s="10"/>
      <c r="H152" s="10"/>
      <c r="I152" s="10"/>
      <c r="J152" s="9"/>
      <c r="K152" s="10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  <c r="AH152" s="9"/>
      <c r="AI152" s="9"/>
      <c r="AJ152" s="9"/>
      <c r="AO152" s="9"/>
      <c r="AR152" s="9"/>
      <c r="AU152" s="9"/>
      <c r="AV152" s="9"/>
      <c r="AW152" s="9"/>
      <c r="AX152" s="9"/>
      <c r="AY152" s="11"/>
      <c r="AZ152" s="9"/>
      <c r="BA152" s="9"/>
      <c r="BB152" s="9"/>
    </row>
    <row r="153" ht="14.25" customHeight="1">
      <c r="A153" s="10"/>
      <c r="B153" s="9"/>
      <c r="C153" s="9"/>
      <c r="D153" s="9"/>
      <c r="E153" s="11"/>
      <c r="F153" s="9"/>
      <c r="G153" s="10"/>
      <c r="H153" s="10"/>
      <c r="I153" s="10"/>
      <c r="J153" s="9"/>
      <c r="K153" s="10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  <c r="AH153" s="9"/>
      <c r="AI153" s="9"/>
      <c r="AJ153" s="9"/>
      <c r="AO153" s="9"/>
      <c r="AR153" s="9"/>
      <c r="AU153" s="9"/>
      <c r="AV153" s="9"/>
      <c r="AW153" s="9"/>
      <c r="AX153" s="9"/>
      <c r="AY153" s="11"/>
      <c r="AZ153" s="9"/>
      <c r="BA153" s="9"/>
      <c r="BB153" s="9"/>
    </row>
    <row r="154" ht="14.25" customHeight="1">
      <c r="A154" s="10"/>
      <c r="B154" s="9"/>
      <c r="C154" s="9"/>
      <c r="D154" s="9"/>
      <c r="E154" s="11"/>
      <c r="F154" s="9"/>
      <c r="G154" s="10"/>
      <c r="H154" s="10"/>
      <c r="I154" s="10"/>
      <c r="J154" s="9"/>
      <c r="K154" s="10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  <c r="AH154" s="9"/>
      <c r="AI154" s="9"/>
      <c r="AJ154" s="9"/>
      <c r="AO154" s="9"/>
      <c r="AR154" s="9"/>
      <c r="AU154" s="9"/>
      <c r="AV154" s="9"/>
      <c r="AW154" s="9"/>
      <c r="AX154" s="9"/>
      <c r="AY154" s="11"/>
      <c r="AZ154" s="9"/>
      <c r="BA154" s="9"/>
      <c r="BB154" s="9"/>
    </row>
    <row r="155" ht="14.25" customHeight="1">
      <c r="A155" s="10"/>
      <c r="B155" s="9"/>
      <c r="C155" s="9"/>
      <c r="D155" s="9"/>
      <c r="E155" s="11"/>
      <c r="F155" s="9"/>
      <c r="G155" s="10"/>
      <c r="H155" s="10"/>
      <c r="I155" s="10"/>
      <c r="J155" s="9"/>
      <c r="K155" s="10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  <c r="AH155" s="9"/>
      <c r="AI155" s="9"/>
      <c r="AJ155" s="9"/>
      <c r="AO155" s="9"/>
      <c r="AR155" s="9"/>
      <c r="AU155" s="9"/>
      <c r="AV155" s="9"/>
      <c r="AW155" s="9"/>
      <c r="AX155" s="9"/>
      <c r="AY155" s="11"/>
      <c r="AZ155" s="9"/>
      <c r="BA155" s="9"/>
      <c r="BB155" s="9"/>
    </row>
    <row r="156" ht="14.25" customHeight="1">
      <c r="A156" s="10"/>
      <c r="B156" s="9"/>
      <c r="C156" s="9"/>
      <c r="D156" s="9"/>
      <c r="E156" s="11"/>
      <c r="F156" s="9"/>
      <c r="G156" s="10"/>
      <c r="H156" s="10"/>
      <c r="I156" s="10"/>
      <c r="J156" s="9"/>
      <c r="K156" s="10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  <c r="AH156" s="9"/>
      <c r="AI156" s="9"/>
      <c r="AJ156" s="9"/>
      <c r="AO156" s="9"/>
      <c r="AR156" s="9"/>
      <c r="AU156" s="9"/>
      <c r="AV156" s="9"/>
      <c r="AW156" s="9"/>
      <c r="AX156" s="9"/>
      <c r="AY156" s="11"/>
      <c r="AZ156" s="9"/>
      <c r="BA156" s="9"/>
      <c r="BB156" s="9"/>
    </row>
    <row r="157" ht="14.25" customHeight="1">
      <c r="A157" s="10"/>
      <c r="B157" s="9"/>
      <c r="C157" s="9"/>
      <c r="D157" s="9"/>
      <c r="E157" s="11"/>
      <c r="F157" s="9"/>
      <c r="G157" s="10"/>
      <c r="H157" s="10"/>
      <c r="I157" s="10"/>
      <c r="J157" s="9"/>
      <c r="K157" s="10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  <c r="AH157" s="9"/>
      <c r="AI157" s="9"/>
      <c r="AJ157" s="9"/>
      <c r="AO157" s="9"/>
      <c r="AR157" s="9"/>
      <c r="AU157" s="9"/>
      <c r="AV157" s="9"/>
      <c r="AW157" s="9"/>
      <c r="AX157" s="9"/>
      <c r="AY157" s="11"/>
      <c r="AZ157" s="9"/>
      <c r="BA157" s="9"/>
      <c r="BB157" s="9"/>
    </row>
    <row r="158" ht="14.25" customHeight="1">
      <c r="A158" s="10"/>
      <c r="B158" s="9"/>
      <c r="C158" s="9"/>
      <c r="D158" s="9"/>
      <c r="E158" s="11"/>
      <c r="F158" s="9"/>
      <c r="G158" s="10"/>
      <c r="H158" s="10"/>
      <c r="I158" s="10"/>
      <c r="J158" s="9"/>
      <c r="K158" s="10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  <c r="AH158" s="9"/>
      <c r="AI158" s="9"/>
      <c r="AJ158" s="9"/>
      <c r="AO158" s="9"/>
      <c r="AR158" s="9"/>
      <c r="AU158" s="9"/>
      <c r="AV158" s="9"/>
      <c r="AW158" s="9"/>
      <c r="AX158" s="9"/>
      <c r="AY158" s="11"/>
      <c r="AZ158" s="9"/>
      <c r="BA158" s="9"/>
      <c r="BB158" s="9"/>
    </row>
    <row r="159" ht="14.25" customHeight="1">
      <c r="A159" s="10"/>
      <c r="B159" s="9"/>
      <c r="C159" s="9"/>
      <c r="D159" s="9"/>
      <c r="E159" s="11"/>
      <c r="F159" s="9"/>
      <c r="G159" s="10"/>
      <c r="H159" s="10"/>
      <c r="I159" s="10"/>
      <c r="J159" s="9"/>
      <c r="K159" s="10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  <c r="AH159" s="9"/>
      <c r="AI159" s="9"/>
      <c r="AJ159" s="9"/>
      <c r="AO159" s="9"/>
      <c r="AR159" s="9"/>
      <c r="AU159" s="9"/>
      <c r="AV159" s="9"/>
      <c r="AW159" s="9"/>
      <c r="AX159" s="9"/>
      <c r="AY159" s="11"/>
      <c r="AZ159" s="9"/>
      <c r="BA159" s="9"/>
      <c r="BB159" s="9"/>
    </row>
    <row r="160" ht="14.25" customHeight="1">
      <c r="A160" s="10"/>
      <c r="B160" s="9"/>
      <c r="C160" s="9"/>
      <c r="D160" s="9"/>
      <c r="E160" s="11"/>
      <c r="F160" s="9"/>
      <c r="G160" s="10"/>
      <c r="H160" s="10"/>
      <c r="I160" s="10"/>
      <c r="J160" s="9"/>
      <c r="K160" s="10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  <c r="AH160" s="9"/>
      <c r="AI160" s="9"/>
      <c r="AJ160" s="9"/>
      <c r="AO160" s="9"/>
      <c r="AR160" s="9"/>
      <c r="AU160" s="9"/>
      <c r="AV160" s="9"/>
      <c r="AW160" s="9"/>
      <c r="AX160" s="9"/>
      <c r="AY160" s="11"/>
      <c r="AZ160" s="9"/>
      <c r="BA160" s="9"/>
      <c r="BB160" s="9"/>
    </row>
    <row r="161" ht="14.25" customHeight="1">
      <c r="A161" s="10"/>
      <c r="B161" s="9"/>
      <c r="C161" s="9"/>
      <c r="D161" s="9"/>
      <c r="E161" s="11"/>
      <c r="F161" s="9"/>
      <c r="G161" s="10"/>
      <c r="H161" s="10"/>
      <c r="I161" s="10"/>
      <c r="J161" s="9"/>
      <c r="K161" s="10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  <c r="AH161" s="9"/>
      <c r="AI161" s="9"/>
      <c r="AJ161" s="9"/>
      <c r="AO161" s="9"/>
      <c r="AR161" s="9"/>
      <c r="AU161" s="9"/>
      <c r="AV161" s="9"/>
      <c r="AW161" s="9"/>
      <c r="AX161" s="9"/>
      <c r="AY161" s="11"/>
      <c r="AZ161" s="9"/>
      <c r="BA161" s="9"/>
      <c r="BB161" s="9"/>
    </row>
    <row r="162" ht="14.25" customHeight="1">
      <c r="A162" s="10"/>
      <c r="B162" s="9"/>
      <c r="C162" s="9"/>
      <c r="D162" s="9"/>
      <c r="E162" s="11"/>
      <c r="F162" s="9"/>
      <c r="G162" s="10"/>
      <c r="H162" s="10"/>
      <c r="I162" s="10"/>
      <c r="J162" s="9"/>
      <c r="K162" s="10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  <c r="AH162" s="9"/>
      <c r="AI162" s="9"/>
      <c r="AJ162" s="9"/>
      <c r="AO162" s="9"/>
      <c r="AR162" s="9"/>
      <c r="AU162" s="9"/>
      <c r="AV162" s="9"/>
      <c r="AW162" s="9"/>
      <c r="AX162" s="9"/>
      <c r="AY162" s="11"/>
      <c r="AZ162" s="9"/>
      <c r="BA162" s="9"/>
      <c r="BB162" s="9"/>
    </row>
    <row r="163" ht="14.25" customHeight="1">
      <c r="A163" s="10"/>
      <c r="B163" s="9"/>
      <c r="C163" s="9"/>
      <c r="D163" s="9"/>
      <c r="E163" s="11"/>
      <c r="F163" s="9"/>
      <c r="G163" s="10"/>
      <c r="H163" s="10"/>
      <c r="I163" s="10"/>
      <c r="J163" s="9"/>
      <c r="K163" s="10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  <c r="AH163" s="9"/>
      <c r="AI163" s="9"/>
      <c r="AJ163" s="9"/>
      <c r="AO163" s="9"/>
      <c r="AR163" s="9"/>
      <c r="AU163" s="9"/>
      <c r="AV163" s="9"/>
      <c r="AW163" s="9"/>
      <c r="AX163" s="9"/>
      <c r="AY163" s="11"/>
      <c r="AZ163" s="9"/>
      <c r="BA163" s="9"/>
      <c r="BB163" s="9"/>
    </row>
    <row r="164" ht="14.25" customHeight="1">
      <c r="A164" s="10"/>
      <c r="B164" s="9"/>
      <c r="C164" s="9"/>
      <c r="D164" s="9"/>
      <c r="E164" s="11"/>
      <c r="F164" s="9"/>
      <c r="G164" s="10"/>
      <c r="H164" s="10"/>
      <c r="I164" s="10"/>
      <c r="J164" s="9"/>
      <c r="K164" s="10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  <c r="AH164" s="9"/>
      <c r="AI164" s="9"/>
      <c r="AJ164" s="9"/>
      <c r="AO164" s="9"/>
      <c r="AR164" s="9"/>
      <c r="AU164" s="9"/>
      <c r="AV164" s="9"/>
      <c r="AW164" s="9"/>
      <c r="AX164" s="9"/>
      <c r="AY164" s="11"/>
      <c r="AZ164" s="9"/>
      <c r="BA164" s="9"/>
      <c r="BB164" s="9"/>
    </row>
    <row r="165" ht="14.25" customHeight="1">
      <c r="A165" s="10"/>
      <c r="B165" s="9"/>
      <c r="C165" s="9"/>
      <c r="D165" s="9"/>
      <c r="E165" s="11"/>
      <c r="F165" s="9"/>
      <c r="G165" s="10"/>
      <c r="H165" s="10"/>
      <c r="I165" s="10"/>
      <c r="J165" s="9"/>
      <c r="K165" s="10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  <c r="AH165" s="9"/>
      <c r="AI165" s="9"/>
      <c r="AJ165" s="9"/>
      <c r="AO165" s="9"/>
      <c r="AR165" s="9"/>
      <c r="AU165" s="9"/>
      <c r="AV165" s="9"/>
      <c r="AW165" s="9"/>
      <c r="AX165" s="9"/>
      <c r="AY165" s="11"/>
      <c r="AZ165" s="9"/>
      <c r="BA165" s="9"/>
      <c r="BB165" s="9"/>
    </row>
    <row r="166" ht="14.25" customHeight="1">
      <c r="A166" s="10"/>
      <c r="B166" s="9"/>
      <c r="C166" s="9"/>
      <c r="D166" s="9"/>
      <c r="E166" s="11"/>
      <c r="F166" s="9"/>
      <c r="G166" s="10"/>
      <c r="H166" s="10"/>
      <c r="I166" s="10"/>
      <c r="J166" s="9"/>
      <c r="K166" s="10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  <c r="AH166" s="9"/>
      <c r="AI166" s="9"/>
      <c r="AJ166" s="9"/>
      <c r="AO166" s="9"/>
      <c r="AR166" s="9"/>
      <c r="AU166" s="9"/>
      <c r="AV166" s="9"/>
      <c r="AW166" s="9"/>
      <c r="AX166" s="9"/>
      <c r="AY166" s="11"/>
      <c r="AZ166" s="9"/>
      <c r="BA166" s="9"/>
      <c r="BB166" s="9"/>
    </row>
    <row r="167" ht="14.25" customHeight="1">
      <c r="A167" s="10"/>
      <c r="B167" s="9"/>
      <c r="C167" s="9"/>
      <c r="D167" s="9"/>
      <c r="E167" s="11"/>
      <c r="F167" s="9"/>
      <c r="G167" s="10"/>
      <c r="H167" s="10"/>
      <c r="I167" s="10"/>
      <c r="J167" s="9"/>
      <c r="K167" s="10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  <c r="AH167" s="9"/>
      <c r="AI167" s="9"/>
      <c r="AJ167" s="9"/>
      <c r="AO167" s="9"/>
      <c r="AR167" s="9"/>
      <c r="AU167" s="9"/>
      <c r="AV167" s="9"/>
      <c r="AW167" s="9"/>
      <c r="AX167" s="9"/>
      <c r="AY167" s="11"/>
      <c r="AZ167" s="9"/>
      <c r="BA167" s="9"/>
      <c r="BB167" s="9"/>
    </row>
    <row r="168" ht="14.25" customHeight="1">
      <c r="A168" s="10"/>
      <c r="B168" s="9"/>
      <c r="C168" s="9"/>
      <c r="D168" s="9"/>
      <c r="E168" s="11"/>
      <c r="F168" s="9"/>
      <c r="G168" s="10"/>
      <c r="H168" s="10"/>
      <c r="I168" s="10"/>
      <c r="J168" s="9"/>
      <c r="K168" s="10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  <c r="AH168" s="9"/>
      <c r="AI168" s="9"/>
      <c r="AJ168" s="9"/>
      <c r="AO168" s="9"/>
      <c r="AR168" s="9"/>
      <c r="AU168" s="9"/>
      <c r="AV168" s="9"/>
      <c r="AW168" s="9"/>
      <c r="AX168" s="9"/>
      <c r="AY168" s="11"/>
      <c r="AZ168" s="9"/>
      <c r="BA168" s="9"/>
      <c r="BB168" s="9"/>
    </row>
    <row r="169" ht="14.25" customHeight="1">
      <c r="A169" s="10"/>
      <c r="B169" s="9"/>
      <c r="C169" s="9"/>
      <c r="D169" s="9"/>
      <c r="E169" s="11"/>
      <c r="F169" s="9"/>
      <c r="G169" s="10"/>
      <c r="H169" s="10"/>
      <c r="I169" s="10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  <c r="AH169" s="9"/>
      <c r="AI169" s="9"/>
      <c r="AJ169" s="9"/>
      <c r="AO169" s="9"/>
      <c r="AR169" s="9"/>
      <c r="AU169" s="9"/>
      <c r="AV169" s="9"/>
      <c r="AW169" s="9"/>
      <c r="AX169" s="9"/>
      <c r="AY169" s="11"/>
      <c r="AZ169" s="9"/>
      <c r="BA169" s="9"/>
      <c r="BB169" s="9"/>
    </row>
    <row r="170" ht="14.25" customHeight="1">
      <c r="A170" s="10"/>
      <c r="B170" s="9"/>
      <c r="C170" s="9"/>
      <c r="D170" s="9"/>
      <c r="E170" s="11"/>
      <c r="F170" s="9"/>
      <c r="G170" s="10"/>
      <c r="H170" s="10"/>
      <c r="I170" s="10"/>
      <c r="J170" s="9"/>
      <c r="K170" s="10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  <c r="AH170" s="9"/>
      <c r="AI170" s="9"/>
      <c r="AJ170" s="9"/>
      <c r="AO170" s="9"/>
      <c r="AR170" s="9"/>
      <c r="AU170" s="9"/>
      <c r="AV170" s="9"/>
      <c r="AW170" s="9"/>
      <c r="AX170" s="9"/>
      <c r="AY170" s="11"/>
      <c r="AZ170" s="9"/>
      <c r="BA170" s="9"/>
      <c r="BB170" s="9"/>
    </row>
    <row r="171" ht="14.25" customHeight="1">
      <c r="A171" s="10"/>
      <c r="B171" s="9"/>
      <c r="C171" s="9"/>
      <c r="D171" s="9"/>
      <c r="E171" s="11"/>
      <c r="F171" s="9"/>
      <c r="G171" s="10"/>
      <c r="H171" s="10"/>
      <c r="I171" s="10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  <c r="AH171" s="9"/>
      <c r="AI171" s="9"/>
      <c r="AJ171" s="9"/>
      <c r="AO171" s="9"/>
      <c r="AR171" s="9"/>
      <c r="AU171" s="9"/>
      <c r="AV171" s="9"/>
      <c r="AW171" s="9"/>
      <c r="AX171" s="9"/>
      <c r="AY171" s="11"/>
      <c r="AZ171" s="9"/>
      <c r="BA171" s="9"/>
      <c r="BB171" s="9"/>
    </row>
    <row r="172" ht="14.25" customHeight="1">
      <c r="A172" s="10"/>
      <c r="B172" s="9"/>
      <c r="C172" s="9"/>
      <c r="D172" s="9"/>
      <c r="E172" s="11"/>
      <c r="F172" s="9"/>
      <c r="G172" s="10"/>
      <c r="H172" s="10"/>
      <c r="I172" s="10"/>
      <c r="J172" s="9"/>
      <c r="K172" s="10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  <c r="AH172" s="9"/>
      <c r="AI172" s="9"/>
      <c r="AJ172" s="9"/>
      <c r="AO172" s="9"/>
      <c r="AR172" s="9"/>
      <c r="AU172" s="9"/>
      <c r="AV172" s="9"/>
      <c r="AW172" s="9"/>
      <c r="AX172" s="9"/>
      <c r="AY172" s="11"/>
      <c r="AZ172" s="9"/>
      <c r="BA172" s="9"/>
      <c r="BB172" s="9"/>
    </row>
    <row r="173" ht="14.25" customHeight="1">
      <c r="A173" s="10"/>
      <c r="B173" s="9"/>
      <c r="C173" s="9"/>
      <c r="D173" s="9"/>
      <c r="E173" s="11"/>
      <c r="F173" s="9"/>
      <c r="G173" s="10"/>
      <c r="H173" s="10"/>
      <c r="I173" s="10"/>
      <c r="J173" s="9"/>
      <c r="K173" s="10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  <c r="AH173" s="9"/>
      <c r="AI173" s="9"/>
      <c r="AJ173" s="9"/>
      <c r="AO173" s="9"/>
      <c r="AR173" s="9"/>
      <c r="AU173" s="9"/>
      <c r="AV173" s="9"/>
      <c r="AW173" s="9"/>
      <c r="AX173" s="9"/>
      <c r="AY173" s="11"/>
      <c r="AZ173" s="9"/>
      <c r="BA173" s="9"/>
      <c r="BB173" s="9"/>
    </row>
    <row r="174" ht="14.25" customHeight="1">
      <c r="A174" s="10"/>
      <c r="B174" s="9"/>
      <c r="C174" s="9"/>
      <c r="D174" s="9"/>
      <c r="E174" s="11"/>
      <c r="F174" s="9"/>
      <c r="G174" s="10"/>
      <c r="H174" s="10"/>
      <c r="I174" s="10"/>
      <c r="J174" s="9"/>
      <c r="K174" s="10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  <c r="AH174" s="9"/>
      <c r="AI174" s="9"/>
      <c r="AJ174" s="9"/>
      <c r="AO174" s="9"/>
      <c r="AR174" s="9"/>
      <c r="AU174" s="9"/>
      <c r="AV174" s="9"/>
      <c r="AW174" s="9"/>
      <c r="AX174" s="9"/>
      <c r="AY174" s="11"/>
      <c r="AZ174" s="9"/>
      <c r="BA174" s="9"/>
      <c r="BB174" s="9"/>
    </row>
    <row r="175" ht="14.25" customHeight="1">
      <c r="A175" s="10"/>
      <c r="B175" s="9"/>
      <c r="C175" s="9"/>
      <c r="D175" s="9"/>
      <c r="E175" s="11"/>
      <c r="F175" s="9"/>
      <c r="G175" s="10"/>
      <c r="H175" s="10"/>
      <c r="I175" s="10"/>
      <c r="J175" s="9"/>
      <c r="K175" s="10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  <c r="AH175" s="9"/>
      <c r="AI175" s="9"/>
      <c r="AJ175" s="9"/>
      <c r="AO175" s="9"/>
      <c r="AR175" s="9"/>
      <c r="AU175" s="9"/>
      <c r="AV175" s="9"/>
      <c r="AW175" s="9"/>
      <c r="AX175" s="9"/>
      <c r="AY175" s="11"/>
      <c r="AZ175" s="9"/>
      <c r="BA175" s="9"/>
      <c r="BB175" s="9"/>
    </row>
    <row r="176" ht="14.25" customHeight="1">
      <c r="A176" s="10"/>
      <c r="B176" s="9"/>
      <c r="C176" s="9"/>
      <c r="D176" s="9"/>
      <c r="E176" s="11"/>
      <c r="F176" s="9"/>
      <c r="G176" s="10"/>
      <c r="H176" s="10"/>
      <c r="I176" s="10"/>
      <c r="J176" s="9"/>
      <c r="K176" s="10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  <c r="AH176" s="9"/>
      <c r="AI176" s="9"/>
      <c r="AJ176" s="9"/>
      <c r="AO176" s="9"/>
      <c r="AR176" s="9"/>
      <c r="AU176" s="9"/>
      <c r="AV176" s="9"/>
      <c r="AW176" s="9"/>
      <c r="AX176" s="9"/>
      <c r="AY176" s="11"/>
      <c r="AZ176" s="9"/>
      <c r="BA176" s="9"/>
      <c r="BB176" s="9"/>
    </row>
    <row r="177" ht="14.25" customHeight="1">
      <c r="A177" s="10"/>
      <c r="B177" s="9"/>
      <c r="C177" s="9"/>
      <c r="D177" s="9"/>
      <c r="E177" s="11"/>
      <c r="F177" s="9"/>
      <c r="G177" s="10"/>
      <c r="H177" s="10"/>
      <c r="I177" s="10"/>
      <c r="J177" s="9"/>
      <c r="K177" s="10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  <c r="AH177" s="9"/>
      <c r="AI177" s="9"/>
      <c r="AJ177" s="9"/>
      <c r="AO177" s="9"/>
      <c r="AR177" s="9"/>
      <c r="AU177" s="9"/>
      <c r="AV177" s="9"/>
      <c r="AW177" s="9"/>
      <c r="AX177" s="9"/>
      <c r="AY177" s="11"/>
      <c r="AZ177" s="9"/>
      <c r="BA177" s="9"/>
      <c r="BB177" s="9"/>
    </row>
    <row r="178" ht="14.25" customHeight="1">
      <c r="A178" s="10"/>
      <c r="B178" s="9"/>
      <c r="C178" s="9"/>
      <c r="D178" s="9"/>
      <c r="E178" s="11"/>
      <c r="F178" s="9"/>
      <c r="G178" s="10"/>
      <c r="H178" s="10"/>
      <c r="I178" s="10"/>
      <c r="J178" s="9"/>
      <c r="K178" s="10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  <c r="AH178" s="9"/>
      <c r="AI178" s="9"/>
      <c r="AJ178" s="9"/>
      <c r="AO178" s="9"/>
      <c r="AR178" s="9"/>
      <c r="AU178" s="9"/>
      <c r="AV178" s="9"/>
      <c r="AW178" s="9"/>
      <c r="AX178" s="9"/>
      <c r="AY178" s="11"/>
      <c r="AZ178" s="9"/>
      <c r="BA178" s="9"/>
      <c r="BB178" s="9"/>
    </row>
    <row r="179" ht="14.25" customHeight="1">
      <c r="A179" s="10"/>
      <c r="B179" s="9"/>
      <c r="C179" s="9"/>
      <c r="D179" s="9"/>
      <c r="E179" s="11"/>
      <c r="F179" s="9"/>
      <c r="G179" s="10"/>
      <c r="H179" s="10"/>
      <c r="I179" s="10"/>
      <c r="J179" s="9"/>
      <c r="K179" s="10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  <c r="AH179" s="9"/>
      <c r="AI179" s="9"/>
      <c r="AJ179" s="9"/>
      <c r="AO179" s="9"/>
      <c r="AR179" s="9"/>
      <c r="AU179" s="9"/>
      <c r="AV179" s="9"/>
      <c r="AW179" s="9"/>
      <c r="AX179" s="9"/>
      <c r="AY179" s="11"/>
      <c r="AZ179" s="9"/>
      <c r="BA179" s="9"/>
      <c r="BB179" s="9"/>
    </row>
    <row r="180" ht="14.25" customHeight="1">
      <c r="A180" s="10"/>
      <c r="B180" s="9"/>
      <c r="C180" s="9"/>
      <c r="D180" s="9"/>
      <c r="E180" s="11"/>
      <c r="F180" s="9"/>
      <c r="G180" s="10"/>
      <c r="H180" s="10"/>
      <c r="I180" s="10"/>
      <c r="J180" s="9"/>
      <c r="K180" s="10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  <c r="AH180" s="9"/>
      <c r="AI180" s="9"/>
      <c r="AJ180" s="9"/>
      <c r="AO180" s="9"/>
      <c r="AR180" s="9"/>
      <c r="AU180" s="9"/>
      <c r="AV180" s="9"/>
      <c r="AW180" s="9"/>
      <c r="AX180" s="9"/>
      <c r="AY180" s="11"/>
      <c r="AZ180" s="9"/>
      <c r="BA180" s="9"/>
      <c r="BB180" s="9"/>
    </row>
    <row r="181" ht="14.25" customHeight="1">
      <c r="A181" s="10"/>
      <c r="B181" s="9"/>
      <c r="C181" s="9"/>
      <c r="D181" s="9"/>
      <c r="E181" s="11"/>
      <c r="F181" s="9"/>
      <c r="G181" s="10"/>
      <c r="H181" s="10"/>
      <c r="I181" s="10"/>
      <c r="J181" s="9"/>
      <c r="K181" s="10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  <c r="AH181" s="9"/>
      <c r="AI181" s="9"/>
      <c r="AJ181" s="9"/>
      <c r="AO181" s="9"/>
      <c r="AR181" s="9"/>
      <c r="AU181" s="9"/>
      <c r="AV181" s="9"/>
      <c r="AW181" s="9"/>
      <c r="AX181" s="9"/>
      <c r="AY181" s="11"/>
      <c r="AZ181" s="9"/>
      <c r="BA181" s="9"/>
      <c r="BB181" s="9"/>
    </row>
    <row r="182" ht="14.25" customHeight="1">
      <c r="A182" s="10"/>
      <c r="B182" s="9"/>
      <c r="C182" s="9"/>
      <c r="D182" s="9"/>
      <c r="E182" s="11"/>
      <c r="F182" s="9"/>
      <c r="G182" s="10"/>
      <c r="H182" s="10"/>
      <c r="I182" s="10"/>
      <c r="J182" s="9"/>
      <c r="K182" s="10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  <c r="AH182" s="9"/>
      <c r="AI182" s="9"/>
      <c r="AJ182" s="9"/>
      <c r="AO182" s="9"/>
      <c r="AR182" s="9"/>
      <c r="AU182" s="9"/>
      <c r="AV182" s="9"/>
      <c r="AW182" s="9"/>
      <c r="AX182" s="9"/>
      <c r="AY182" s="11"/>
      <c r="AZ182" s="9"/>
      <c r="BA182" s="9"/>
      <c r="BB182" s="9"/>
    </row>
    <row r="183" ht="14.25" customHeight="1">
      <c r="A183" s="10"/>
      <c r="B183" s="9"/>
      <c r="C183" s="9"/>
      <c r="D183" s="9"/>
      <c r="E183" s="11"/>
      <c r="F183" s="9"/>
      <c r="G183" s="10"/>
      <c r="H183" s="10"/>
      <c r="I183" s="10"/>
      <c r="J183" s="9"/>
      <c r="K183" s="10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  <c r="AH183" s="9"/>
      <c r="AI183" s="9"/>
      <c r="AJ183" s="9"/>
      <c r="AO183" s="9"/>
      <c r="AR183" s="9"/>
      <c r="AU183" s="9"/>
      <c r="AV183" s="9"/>
      <c r="AW183" s="9"/>
      <c r="AX183" s="9"/>
      <c r="AY183" s="11"/>
      <c r="AZ183" s="9"/>
      <c r="BA183" s="9"/>
      <c r="BB183" s="9"/>
    </row>
    <row r="184" ht="14.25" customHeight="1">
      <c r="A184" s="10"/>
      <c r="B184" s="9"/>
      <c r="C184" s="9"/>
      <c r="D184" s="9"/>
      <c r="E184" s="11"/>
      <c r="F184" s="9"/>
      <c r="G184" s="10"/>
      <c r="H184" s="10"/>
      <c r="I184" s="10"/>
      <c r="J184" s="9"/>
      <c r="K184" s="10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  <c r="AH184" s="9"/>
      <c r="AI184" s="9"/>
      <c r="AJ184" s="9"/>
      <c r="AO184" s="9"/>
      <c r="AR184" s="9"/>
      <c r="AU184" s="9"/>
      <c r="AV184" s="9"/>
      <c r="AW184" s="9"/>
      <c r="AX184" s="9"/>
      <c r="AY184" s="11"/>
      <c r="AZ184" s="9"/>
      <c r="BA184" s="9"/>
      <c r="BB184" s="9"/>
    </row>
    <row r="185" ht="14.25" customHeight="1">
      <c r="A185" s="10"/>
      <c r="B185" s="9"/>
      <c r="C185" s="9"/>
      <c r="D185" s="9"/>
      <c r="E185" s="11"/>
      <c r="F185" s="9"/>
      <c r="G185" s="10"/>
      <c r="H185" s="10"/>
      <c r="I185" s="10"/>
      <c r="J185" s="9"/>
      <c r="K185" s="10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  <c r="AH185" s="9"/>
      <c r="AI185" s="9"/>
      <c r="AJ185" s="9"/>
      <c r="AO185" s="9"/>
      <c r="AR185" s="9"/>
      <c r="AU185" s="9"/>
      <c r="AV185" s="9"/>
      <c r="AW185" s="9"/>
      <c r="AX185" s="9"/>
      <c r="AY185" s="11"/>
      <c r="AZ185" s="9"/>
      <c r="BA185" s="9"/>
      <c r="BB185" s="9"/>
    </row>
    <row r="186" ht="14.25" customHeight="1">
      <c r="A186" s="10"/>
      <c r="B186" s="9"/>
      <c r="C186" s="9"/>
      <c r="D186" s="9"/>
      <c r="E186" s="11"/>
      <c r="F186" s="9"/>
      <c r="G186" s="10"/>
      <c r="H186" s="10"/>
      <c r="I186" s="10"/>
      <c r="J186" s="9"/>
      <c r="K186" s="10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  <c r="AH186" s="9"/>
      <c r="AI186" s="9"/>
      <c r="AJ186" s="9"/>
      <c r="AO186" s="9"/>
      <c r="AR186" s="9"/>
      <c r="AU186" s="9"/>
      <c r="AV186" s="9"/>
      <c r="AW186" s="9"/>
      <c r="AX186" s="9"/>
      <c r="AY186" s="11"/>
      <c r="AZ186" s="9"/>
      <c r="BA186" s="9"/>
      <c r="BB186" s="9"/>
    </row>
    <row r="187" ht="14.25" customHeight="1">
      <c r="A187" s="10"/>
      <c r="B187" s="9"/>
      <c r="C187" s="9"/>
      <c r="D187" s="9"/>
      <c r="E187" s="11"/>
      <c r="F187" s="9"/>
      <c r="G187" s="10"/>
      <c r="H187" s="10"/>
      <c r="I187" s="10"/>
      <c r="J187" s="9"/>
      <c r="K187" s="10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  <c r="AH187" s="9"/>
      <c r="AI187" s="9"/>
      <c r="AJ187" s="9"/>
      <c r="AO187" s="9"/>
      <c r="AR187" s="9"/>
      <c r="AU187" s="9"/>
      <c r="AV187" s="9"/>
      <c r="AW187" s="9"/>
      <c r="AX187" s="9"/>
      <c r="AY187" s="11"/>
      <c r="AZ187" s="9"/>
      <c r="BA187" s="9"/>
      <c r="BB187" s="9"/>
    </row>
    <row r="188" ht="14.25" customHeight="1">
      <c r="A188" s="10"/>
      <c r="B188" s="9"/>
      <c r="C188" s="9"/>
      <c r="D188" s="9"/>
      <c r="E188" s="11"/>
      <c r="F188" s="9"/>
      <c r="G188" s="10"/>
      <c r="H188" s="10"/>
      <c r="I188" s="10"/>
      <c r="J188" s="9"/>
      <c r="K188" s="10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  <c r="AH188" s="9"/>
      <c r="AI188" s="9"/>
      <c r="AJ188" s="9"/>
      <c r="AO188" s="9"/>
      <c r="AR188" s="9"/>
      <c r="AU188" s="9"/>
      <c r="AV188" s="9"/>
      <c r="AW188" s="9"/>
      <c r="AX188" s="9"/>
      <c r="AY188" s="11"/>
      <c r="AZ188" s="9"/>
      <c r="BA188" s="9"/>
      <c r="BB188" s="9"/>
    </row>
    <row r="189" ht="14.25" customHeight="1">
      <c r="A189" s="10"/>
      <c r="B189" s="9"/>
      <c r="C189" s="9"/>
      <c r="D189" s="9"/>
      <c r="E189" s="11"/>
      <c r="F189" s="9"/>
      <c r="G189" s="10"/>
      <c r="H189" s="10"/>
      <c r="I189" s="10"/>
      <c r="J189" s="9"/>
      <c r="K189" s="10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  <c r="AH189" s="9"/>
      <c r="AI189" s="9"/>
      <c r="AJ189" s="9"/>
      <c r="AO189" s="9"/>
      <c r="AR189" s="9"/>
      <c r="AU189" s="9"/>
      <c r="AV189" s="9"/>
      <c r="AW189" s="9"/>
      <c r="AX189" s="9"/>
      <c r="AY189" s="11"/>
      <c r="AZ189" s="9"/>
      <c r="BA189" s="9"/>
      <c r="BB189" s="9"/>
    </row>
    <row r="190" ht="14.25" customHeight="1">
      <c r="A190" s="10"/>
      <c r="B190" s="9"/>
      <c r="C190" s="9"/>
      <c r="D190" s="9"/>
      <c r="E190" s="11"/>
      <c r="F190" s="9"/>
      <c r="G190" s="10"/>
      <c r="H190" s="10"/>
      <c r="I190" s="10"/>
      <c r="J190" s="9"/>
      <c r="K190" s="10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  <c r="AH190" s="9"/>
      <c r="AI190" s="9"/>
      <c r="AJ190" s="9"/>
      <c r="AO190" s="9"/>
      <c r="AR190" s="9"/>
      <c r="AU190" s="9"/>
      <c r="AV190" s="9"/>
      <c r="AW190" s="9"/>
      <c r="AX190" s="9"/>
      <c r="AY190" s="11"/>
      <c r="AZ190" s="9"/>
      <c r="BA190" s="9"/>
      <c r="BB190" s="9"/>
    </row>
    <row r="191" ht="14.25" customHeight="1">
      <c r="A191" s="10"/>
      <c r="B191" s="9"/>
      <c r="C191" s="9"/>
      <c r="D191" s="9"/>
      <c r="E191" s="11"/>
      <c r="F191" s="9"/>
      <c r="G191" s="10"/>
      <c r="H191" s="10"/>
      <c r="I191" s="10"/>
      <c r="J191" s="9"/>
      <c r="K191" s="10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  <c r="AH191" s="9"/>
      <c r="AI191" s="9"/>
      <c r="AJ191" s="9"/>
      <c r="AO191" s="9"/>
      <c r="AR191" s="9"/>
      <c r="AU191" s="9"/>
      <c r="AV191" s="9"/>
      <c r="AW191" s="9"/>
      <c r="AX191" s="9"/>
      <c r="AY191" s="11"/>
      <c r="AZ191" s="9"/>
      <c r="BA191" s="9"/>
      <c r="BB191" s="9"/>
    </row>
    <row r="192" ht="14.25" customHeight="1">
      <c r="A192" s="10"/>
      <c r="B192" s="9"/>
      <c r="C192" s="9"/>
      <c r="D192" s="9"/>
      <c r="E192" s="11"/>
      <c r="F192" s="9"/>
      <c r="G192" s="10"/>
      <c r="H192" s="10"/>
      <c r="I192" s="10"/>
      <c r="J192" s="9"/>
      <c r="K192" s="10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  <c r="AH192" s="9"/>
      <c r="AI192" s="9"/>
      <c r="AJ192" s="9"/>
      <c r="AO192" s="9"/>
      <c r="AR192" s="9"/>
      <c r="AU192" s="9"/>
      <c r="AV192" s="9"/>
      <c r="AW192" s="9"/>
      <c r="AX192" s="9"/>
      <c r="AY192" s="11"/>
      <c r="AZ192" s="9"/>
      <c r="BA192" s="9"/>
      <c r="BB192" s="9"/>
    </row>
    <row r="193" ht="14.25" customHeight="1">
      <c r="A193" s="10"/>
      <c r="B193" s="9"/>
      <c r="C193" s="9"/>
      <c r="D193" s="9"/>
      <c r="E193" s="11"/>
      <c r="F193" s="9"/>
      <c r="G193" s="10"/>
      <c r="H193" s="10"/>
      <c r="I193" s="10"/>
      <c r="J193" s="9"/>
      <c r="K193" s="10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  <c r="AH193" s="9"/>
      <c r="AI193" s="9"/>
      <c r="AJ193" s="9"/>
      <c r="AO193" s="9"/>
      <c r="AR193" s="9"/>
      <c r="AU193" s="9"/>
      <c r="AV193" s="9"/>
      <c r="AW193" s="9"/>
      <c r="AX193" s="9"/>
      <c r="AY193" s="11"/>
      <c r="AZ193" s="9"/>
      <c r="BA193" s="9"/>
      <c r="BB193" s="9"/>
    </row>
    <row r="194" ht="14.25" customHeight="1">
      <c r="A194" s="10"/>
      <c r="B194" s="9"/>
      <c r="C194" s="9"/>
      <c r="D194" s="9"/>
      <c r="E194" s="11"/>
      <c r="F194" s="9"/>
      <c r="G194" s="10"/>
      <c r="H194" s="10"/>
      <c r="I194" s="10"/>
      <c r="J194" s="9"/>
      <c r="K194" s="10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  <c r="AH194" s="9"/>
      <c r="AI194" s="9"/>
      <c r="AJ194" s="9"/>
      <c r="AO194" s="9"/>
      <c r="AR194" s="9"/>
      <c r="AU194" s="9"/>
      <c r="AV194" s="9"/>
      <c r="AW194" s="9"/>
      <c r="AX194" s="9"/>
      <c r="AY194" s="11"/>
      <c r="AZ194" s="9"/>
      <c r="BA194" s="9"/>
      <c r="BB194" s="9"/>
    </row>
    <row r="195" ht="14.25" customHeight="1">
      <c r="A195" s="10"/>
      <c r="B195" s="9"/>
      <c r="C195" s="9"/>
      <c r="D195" s="9"/>
      <c r="E195" s="11"/>
      <c r="F195" s="9"/>
      <c r="G195" s="10"/>
      <c r="H195" s="10"/>
      <c r="I195" s="10"/>
      <c r="J195" s="9"/>
      <c r="K195" s="10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  <c r="AH195" s="9"/>
      <c r="AI195" s="9"/>
      <c r="AJ195" s="9"/>
      <c r="AO195" s="9"/>
      <c r="AR195" s="9"/>
      <c r="AU195" s="9"/>
      <c r="AV195" s="9"/>
      <c r="AW195" s="9"/>
      <c r="AX195" s="9"/>
      <c r="AY195" s="11"/>
      <c r="AZ195" s="9"/>
      <c r="BA195" s="9"/>
      <c r="BB195" s="9"/>
    </row>
    <row r="196" ht="14.25" customHeight="1">
      <c r="A196" s="10"/>
      <c r="B196" s="9"/>
      <c r="C196" s="9"/>
      <c r="D196" s="9"/>
      <c r="E196" s="11"/>
      <c r="F196" s="9"/>
      <c r="G196" s="10"/>
      <c r="H196" s="10"/>
      <c r="I196" s="10"/>
      <c r="J196" s="9"/>
      <c r="K196" s="10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  <c r="AH196" s="9"/>
      <c r="AI196" s="9"/>
      <c r="AJ196" s="9"/>
      <c r="AO196" s="9"/>
      <c r="AR196" s="9"/>
      <c r="AU196" s="9"/>
      <c r="AV196" s="9"/>
      <c r="AW196" s="9"/>
      <c r="AX196" s="9"/>
      <c r="AY196" s="11"/>
      <c r="AZ196" s="9"/>
      <c r="BA196" s="9"/>
      <c r="BB196" s="9"/>
    </row>
    <row r="197" ht="14.25" customHeight="1">
      <c r="A197" s="10"/>
      <c r="B197" s="9"/>
      <c r="C197" s="9"/>
      <c r="D197" s="9"/>
      <c r="E197" s="11"/>
      <c r="F197" s="9"/>
      <c r="G197" s="10"/>
      <c r="H197" s="10"/>
      <c r="I197" s="10"/>
      <c r="J197" s="9"/>
      <c r="K197" s="10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  <c r="AH197" s="9"/>
      <c r="AI197" s="9"/>
      <c r="AJ197" s="9"/>
      <c r="AO197" s="9"/>
      <c r="AR197" s="9"/>
      <c r="AU197" s="9"/>
      <c r="AV197" s="9"/>
      <c r="AW197" s="9"/>
      <c r="AX197" s="9"/>
      <c r="AY197" s="11"/>
      <c r="AZ197" s="9"/>
      <c r="BA197" s="9"/>
      <c r="BB197" s="9"/>
    </row>
    <row r="198" ht="14.25" customHeight="1">
      <c r="A198" s="10"/>
      <c r="B198" s="9"/>
      <c r="C198" s="9"/>
      <c r="D198" s="9"/>
      <c r="E198" s="11"/>
      <c r="F198" s="9"/>
      <c r="G198" s="10"/>
      <c r="H198" s="10"/>
      <c r="I198" s="10"/>
      <c r="J198" s="9"/>
      <c r="K198" s="10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  <c r="AH198" s="9"/>
      <c r="AI198" s="9"/>
      <c r="AJ198" s="9"/>
      <c r="AO198" s="9"/>
      <c r="AR198" s="9"/>
      <c r="AU198" s="9"/>
      <c r="AV198" s="9"/>
      <c r="AW198" s="9"/>
      <c r="AX198" s="9"/>
      <c r="AY198" s="11"/>
      <c r="AZ198" s="9"/>
      <c r="BA198" s="9"/>
      <c r="BB198" s="9"/>
    </row>
    <row r="199" ht="14.25" customHeight="1">
      <c r="A199" s="10"/>
      <c r="B199" s="9"/>
      <c r="C199" s="9"/>
      <c r="D199" s="9"/>
      <c r="E199" s="11"/>
      <c r="F199" s="9"/>
      <c r="G199" s="10"/>
      <c r="H199" s="10"/>
      <c r="I199" s="10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  <c r="AH199" s="9"/>
      <c r="AI199" s="9"/>
      <c r="AJ199" s="9"/>
      <c r="AO199" s="9"/>
      <c r="AR199" s="9"/>
      <c r="AU199" s="9"/>
      <c r="AV199" s="9"/>
      <c r="AW199" s="9"/>
      <c r="AX199" s="9"/>
      <c r="AY199" s="11"/>
      <c r="AZ199" s="9"/>
      <c r="BA199" s="9"/>
      <c r="BB199" s="9"/>
    </row>
    <row r="200" ht="14.25" customHeight="1">
      <c r="A200" s="10"/>
      <c r="B200" s="9"/>
      <c r="C200" s="9"/>
      <c r="D200" s="9"/>
      <c r="E200" s="11"/>
      <c r="F200" s="9"/>
      <c r="G200" s="10"/>
      <c r="H200" s="10"/>
      <c r="I200" s="10"/>
      <c r="J200" s="9"/>
      <c r="K200" s="10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  <c r="AH200" s="9"/>
      <c r="AI200" s="9"/>
      <c r="AJ200" s="9"/>
      <c r="AO200" s="9"/>
      <c r="AR200" s="9"/>
      <c r="AU200" s="9"/>
      <c r="AV200" s="9"/>
      <c r="AW200" s="9"/>
      <c r="AX200" s="9"/>
      <c r="AY200" s="11"/>
      <c r="AZ200" s="9"/>
      <c r="BA200" s="9"/>
      <c r="BB200" s="9"/>
    </row>
    <row r="201" ht="14.25" customHeight="1">
      <c r="A201" s="10"/>
      <c r="B201" s="9"/>
      <c r="C201" s="9"/>
      <c r="D201" s="9"/>
      <c r="E201" s="11"/>
      <c r="F201" s="9"/>
      <c r="G201" s="10"/>
      <c r="H201" s="10"/>
      <c r="I201" s="10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  <c r="AH201" s="9"/>
      <c r="AI201" s="9"/>
      <c r="AJ201" s="9"/>
      <c r="AO201" s="9"/>
      <c r="AR201" s="9"/>
      <c r="AU201" s="9"/>
      <c r="AV201" s="9"/>
      <c r="AW201" s="9"/>
      <c r="AX201" s="9"/>
      <c r="AY201" s="11"/>
      <c r="AZ201" s="9"/>
      <c r="BA201" s="9"/>
      <c r="BB201" s="9"/>
    </row>
    <row r="202" ht="14.25" customHeight="1">
      <c r="A202" s="10"/>
      <c r="B202" s="9"/>
      <c r="C202" s="9"/>
      <c r="D202" s="9"/>
      <c r="E202" s="11"/>
      <c r="F202" s="9"/>
      <c r="G202" s="10"/>
      <c r="H202" s="10"/>
      <c r="I202" s="10"/>
      <c r="J202" s="9"/>
      <c r="K202" s="10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  <c r="AH202" s="9"/>
      <c r="AI202" s="9"/>
      <c r="AJ202" s="9"/>
      <c r="AO202" s="9"/>
      <c r="AR202" s="9"/>
      <c r="AU202" s="9"/>
      <c r="AV202" s="9"/>
      <c r="AW202" s="9"/>
      <c r="AX202" s="9"/>
      <c r="AY202" s="11"/>
      <c r="AZ202" s="9"/>
      <c r="BA202" s="9"/>
      <c r="BB202" s="9"/>
    </row>
    <row r="203" ht="14.25" customHeight="1">
      <c r="A203" s="10"/>
      <c r="B203" s="9"/>
      <c r="C203" s="9"/>
      <c r="D203" s="9"/>
      <c r="E203" s="11"/>
      <c r="F203" s="9"/>
      <c r="G203" s="10"/>
      <c r="H203" s="10"/>
      <c r="I203" s="10"/>
      <c r="J203" s="9"/>
      <c r="K203" s="10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  <c r="AH203" s="9"/>
      <c r="AI203" s="9"/>
      <c r="AJ203" s="9"/>
      <c r="AO203" s="9"/>
      <c r="AR203" s="9"/>
      <c r="AU203" s="9"/>
      <c r="AV203" s="9"/>
      <c r="AW203" s="9"/>
      <c r="AX203" s="9"/>
      <c r="AY203" s="11"/>
      <c r="AZ203" s="9"/>
      <c r="BA203" s="9"/>
      <c r="BB203" s="9"/>
    </row>
    <row r="204" ht="14.25" customHeight="1">
      <c r="A204" s="10"/>
      <c r="B204" s="9"/>
      <c r="C204" s="9"/>
      <c r="D204" s="9"/>
      <c r="E204" s="11"/>
      <c r="F204" s="9"/>
      <c r="G204" s="10"/>
      <c r="H204" s="10"/>
      <c r="I204" s="10"/>
      <c r="J204" s="9"/>
      <c r="K204" s="10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  <c r="AH204" s="9"/>
      <c r="AI204" s="9"/>
      <c r="AJ204" s="9"/>
      <c r="AO204" s="9"/>
      <c r="AR204" s="9"/>
      <c r="AU204" s="9"/>
      <c r="AV204" s="9"/>
      <c r="AW204" s="9"/>
      <c r="AX204" s="9"/>
      <c r="AY204" s="11"/>
      <c r="AZ204" s="9"/>
      <c r="BA204" s="9"/>
      <c r="BB204" s="9"/>
    </row>
    <row r="205" ht="14.25" customHeight="1">
      <c r="A205" s="10"/>
      <c r="B205" s="9"/>
      <c r="C205" s="9"/>
      <c r="D205" s="9"/>
      <c r="E205" s="11"/>
      <c r="F205" s="9"/>
      <c r="G205" s="10"/>
      <c r="H205" s="10"/>
      <c r="I205" s="10"/>
      <c r="J205" s="9"/>
      <c r="K205" s="10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  <c r="AH205" s="9"/>
      <c r="AI205" s="9"/>
      <c r="AJ205" s="9"/>
      <c r="AO205" s="9"/>
      <c r="AR205" s="9"/>
      <c r="AU205" s="9"/>
      <c r="AV205" s="9"/>
      <c r="AW205" s="9"/>
      <c r="AX205" s="9"/>
      <c r="AY205" s="11"/>
      <c r="AZ205" s="9"/>
      <c r="BA205" s="9"/>
      <c r="BB205" s="9"/>
    </row>
    <row r="206" ht="14.25" customHeight="1">
      <c r="A206" s="10"/>
      <c r="B206" s="9"/>
      <c r="C206" s="9"/>
      <c r="D206" s="9"/>
      <c r="E206" s="11"/>
      <c r="F206" s="9"/>
      <c r="G206" s="10"/>
      <c r="H206" s="10"/>
      <c r="I206" s="10"/>
      <c r="J206" s="9"/>
      <c r="K206" s="10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  <c r="AH206" s="9"/>
      <c r="AI206" s="9"/>
      <c r="AJ206" s="9"/>
      <c r="AO206" s="9"/>
      <c r="AR206" s="9"/>
      <c r="AU206" s="9"/>
      <c r="AV206" s="9"/>
      <c r="AW206" s="9"/>
      <c r="AX206" s="9"/>
      <c r="AY206" s="11"/>
      <c r="AZ206" s="9"/>
      <c r="BA206" s="9"/>
      <c r="BB206" s="9"/>
    </row>
    <row r="207" ht="14.25" customHeight="1">
      <c r="A207" s="10"/>
      <c r="B207" s="9"/>
      <c r="C207" s="9"/>
      <c r="D207" s="9"/>
      <c r="E207" s="11"/>
      <c r="F207" s="9"/>
      <c r="G207" s="10"/>
      <c r="H207" s="10"/>
      <c r="I207" s="10"/>
      <c r="J207" s="9"/>
      <c r="K207" s="10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  <c r="AH207" s="9"/>
      <c r="AI207" s="9"/>
      <c r="AJ207" s="9"/>
      <c r="AO207" s="9"/>
      <c r="AR207" s="9"/>
      <c r="AU207" s="9"/>
      <c r="AV207" s="9"/>
      <c r="AW207" s="9"/>
      <c r="AX207" s="9"/>
      <c r="AY207" s="11"/>
      <c r="AZ207" s="9"/>
      <c r="BA207" s="9"/>
      <c r="BB207" s="9"/>
    </row>
    <row r="208" ht="14.25" customHeight="1">
      <c r="A208" s="10"/>
      <c r="B208" s="9"/>
      <c r="C208" s="9"/>
      <c r="D208" s="9"/>
      <c r="E208" s="11"/>
      <c r="F208" s="9"/>
      <c r="G208" s="10"/>
      <c r="H208" s="10"/>
      <c r="I208" s="10"/>
      <c r="J208" s="9"/>
      <c r="K208" s="10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  <c r="AH208" s="9"/>
      <c r="AI208" s="9"/>
      <c r="AJ208" s="9"/>
      <c r="AO208" s="9"/>
      <c r="AR208" s="9"/>
      <c r="AU208" s="9"/>
      <c r="AV208" s="9"/>
      <c r="AW208" s="9"/>
      <c r="AX208" s="9"/>
      <c r="AY208" s="11"/>
      <c r="AZ208" s="9"/>
      <c r="BA208" s="9"/>
      <c r="BB208" s="9"/>
    </row>
    <row r="209" ht="14.25" customHeight="1">
      <c r="A209" s="10"/>
      <c r="B209" s="9"/>
      <c r="C209" s="9"/>
      <c r="D209" s="9"/>
      <c r="E209" s="11"/>
      <c r="F209" s="9"/>
      <c r="G209" s="10"/>
      <c r="H209" s="10"/>
      <c r="I209" s="10"/>
      <c r="J209" s="9"/>
      <c r="K209" s="10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  <c r="AH209" s="9"/>
      <c r="AI209" s="9"/>
      <c r="AJ209" s="9"/>
      <c r="AO209" s="9"/>
      <c r="AR209" s="9"/>
      <c r="AU209" s="9"/>
      <c r="AV209" s="9"/>
      <c r="AW209" s="9"/>
      <c r="AX209" s="9"/>
      <c r="AY209" s="11"/>
      <c r="AZ209" s="9"/>
      <c r="BA209" s="9"/>
      <c r="BB209" s="9"/>
    </row>
    <row r="210" ht="14.25" customHeight="1">
      <c r="A210" s="10"/>
      <c r="B210" s="9"/>
      <c r="C210" s="9"/>
      <c r="D210" s="9"/>
      <c r="E210" s="11"/>
      <c r="F210" s="9"/>
      <c r="G210" s="10"/>
      <c r="H210" s="10"/>
      <c r="I210" s="10"/>
      <c r="J210" s="9"/>
      <c r="K210" s="10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  <c r="AH210" s="9"/>
      <c r="AI210" s="9"/>
      <c r="AJ210" s="9"/>
      <c r="AO210" s="9"/>
      <c r="AR210" s="9"/>
      <c r="AU210" s="9"/>
      <c r="AV210" s="9"/>
      <c r="AW210" s="9"/>
      <c r="AX210" s="9"/>
      <c r="AY210" s="11"/>
      <c r="AZ210" s="9"/>
      <c r="BA210" s="9"/>
      <c r="BB210" s="9"/>
    </row>
    <row r="211" ht="14.25" customHeight="1">
      <c r="A211" s="10"/>
      <c r="B211" s="9"/>
      <c r="C211" s="9"/>
      <c r="D211" s="9"/>
      <c r="E211" s="11"/>
      <c r="F211" s="9"/>
      <c r="G211" s="10"/>
      <c r="H211" s="10"/>
      <c r="I211" s="10"/>
      <c r="J211" s="9"/>
      <c r="K211" s="10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  <c r="AH211" s="9"/>
      <c r="AI211" s="9"/>
      <c r="AJ211" s="9"/>
      <c r="AO211" s="9"/>
      <c r="AR211" s="9"/>
      <c r="AU211" s="9"/>
      <c r="AV211" s="9"/>
      <c r="AW211" s="9"/>
      <c r="AX211" s="9"/>
      <c r="AY211" s="11"/>
      <c r="AZ211" s="9"/>
      <c r="BA211" s="9"/>
      <c r="BB211" s="9"/>
    </row>
    <row r="212" ht="14.25" customHeight="1">
      <c r="A212" s="10"/>
      <c r="B212" s="9"/>
      <c r="C212" s="9"/>
      <c r="D212" s="9"/>
      <c r="E212" s="11"/>
      <c r="F212" s="9"/>
      <c r="G212" s="10"/>
      <c r="H212" s="10"/>
      <c r="I212" s="10"/>
      <c r="J212" s="9"/>
      <c r="K212" s="10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  <c r="AH212" s="9"/>
      <c r="AI212" s="9"/>
      <c r="AJ212" s="9"/>
      <c r="AO212" s="9"/>
      <c r="AR212" s="9"/>
      <c r="AU212" s="9"/>
      <c r="AV212" s="9"/>
      <c r="AW212" s="9"/>
      <c r="AX212" s="9"/>
      <c r="AY212" s="11"/>
      <c r="AZ212" s="9"/>
      <c r="BA212" s="9"/>
      <c r="BB212" s="9"/>
    </row>
    <row r="213" ht="14.25" customHeight="1">
      <c r="A213" s="10"/>
      <c r="B213" s="9"/>
      <c r="C213" s="9"/>
      <c r="D213" s="9"/>
      <c r="E213" s="11"/>
      <c r="F213" s="9"/>
      <c r="G213" s="10"/>
      <c r="H213" s="10"/>
      <c r="I213" s="10"/>
      <c r="J213" s="9"/>
      <c r="K213" s="10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  <c r="AH213" s="9"/>
      <c r="AI213" s="9"/>
      <c r="AJ213" s="9"/>
      <c r="AO213" s="9"/>
      <c r="AR213" s="9"/>
      <c r="AU213" s="9"/>
      <c r="AV213" s="9"/>
      <c r="AW213" s="9"/>
      <c r="AX213" s="9"/>
      <c r="AY213" s="11"/>
      <c r="AZ213" s="9"/>
      <c r="BA213" s="9"/>
      <c r="BB213" s="9"/>
    </row>
    <row r="214" ht="14.25" customHeight="1">
      <c r="A214" s="10"/>
      <c r="B214" s="9"/>
      <c r="C214" s="9"/>
      <c r="D214" s="9"/>
      <c r="E214" s="11"/>
      <c r="F214" s="9"/>
      <c r="G214" s="10"/>
      <c r="H214" s="10"/>
      <c r="I214" s="10"/>
      <c r="J214" s="9"/>
      <c r="K214" s="10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  <c r="AH214" s="9"/>
      <c r="AI214" s="9"/>
      <c r="AJ214" s="9"/>
      <c r="AO214" s="9"/>
      <c r="AR214" s="9"/>
      <c r="AU214" s="9"/>
      <c r="AV214" s="9"/>
      <c r="AW214" s="9"/>
      <c r="AX214" s="9"/>
      <c r="AY214" s="11"/>
      <c r="AZ214" s="9"/>
      <c r="BA214" s="9"/>
      <c r="BB214" s="9"/>
    </row>
    <row r="215" ht="14.25" customHeight="1">
      <c r="A215" s="10"/>
      <c r="B215" s="9"/>
      <c r="C215" s="9"/>
      <c r="D215" s="9"/>
      <c r="E215" s="11"/>
      <c r="F215" s="9"/>
      <c r="G215" s="10"/>
      <c r="H215" s="10"/>
      <c r="I215" s="10"/>
      <c r="J215" s="9"/>
      <c r="K215" s="10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  <c r="AH215" s="9"/>
      <c r="AI215" s="9"/>
      <c r="AJ215" s="9"/>
      <c r="AO215" s="9"/>
      <c r="AR215" s="9"/>
      <c r="AU215" s="9"/>
      <c r="AV215" s="9"/>
      <c r="AW215" s="9"/>
      <c r="AX215" s="9"/>
      <c r="AY215" s="11"/>
      <c r="AZ215" s="9"/>
      <c r="BA215" s="9"/>
      <c r="BB215" s="9"/>
    </row>
    <row r="216" ht="14.25" customHeight="1">
      <c r="A216" s="10"/>
      <c r="B216" s="9"/>
      <c r="C216" s="9"/>
      <c r="D216" s="9"/>
      <c r="E216" s="11"/>
      <c r="F216" s="9"/>
      <c r="G216" s="10"/>
      <c r="H216" s="10"/>
      <c r="I216" s="10"/>
      <c r="J216" s="9"/>
      <c r="K216" s="10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  <c r="AH216" s="9"/>
      <c r="AI216" s="9"/>
      <c r="AJ216" s="9"/>
      <c r="AO216" s="9"/>
      <c r="AR216" s="9"/>
      <c r="AU216" s="9"/>
      <c r="AV216" s="9"/>
      <c r="AW216" s="9"/>
      <c r="AX216" s="9"/>
      <c r="AY216" s="11"/>
      <c r="AZ216" s="9"/>
      <c r="BA216" s="9"/>
      <c r="BB216" s="9"/>
    </row>
    <row r="217" ht="14.25" customHeight="1">
      <c r="A217" s="10"/>
      <c r="B217" s="9"/>
      <c r="C217" s="9"/>
      <c r="D217" s="9"/>
      <c r="E217" s="11"/>
      <c r="F217" s="9"/>
      <c r="G217" s="10"/>
      <c r="H217" s="10"/>
      <c r="I217" s="10"/>
      <c r="J217" s="9"/>
      <c r="K217" s="10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  <c r="AH217" s="9"/>
      <c r="AI217" s="9"/>
      <c r="AJ217" s="9"/>
      <c r="AO217" s="9"/>
      <c r="AR217" s="9"/>
      <c r="AU217" s="9"/>
      <c r="AV217" s="9"/>
      <c r="AW217" s="9"/>
      <c r="AX217" s="9"/>
      <c r="AY217" s="11"/>
      <c r="AZ217" s="9"/>
      <c r="BA217" s="9"/>
      <c r="BB217" s="9"/>
    </row>
    <row r="218" ht="14.25" customHeight="1">
      <c r="A218" s="10"/>
      <c r="B218" s="9"/>
      <c r="C218" s="9"/>
      <c r="D218" s="9"/>
      <c r="E218" s="11"/>
      <c r="F218" s="9"/>
      <c r="G218" s="10"/>
      <c r="H218" s="10"/>
      <c r="I218" s="10"/>
      <c r="J218" s="9"/>
      <c r="K218" s="10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  <c r="AH218" s="9"/>
      <c r="AI218" s="9"/>
      <c r="AJ218" s="9"/>
      <c r="AO218" s="9"/>
      <c r="AR218" s="9"/>
      <c r="AU218" s="9"/>
      <c r="AV218" s="9"/>
      <c r="AW218" s="9"/>
      <c r="AX218" s="9"/>
      <c r="AY218" s="11"/>
      <c r="AZ218" s="9"/>
      <c r="BA218" s="9"/>
      <c r="BB218" s="9"/>
    </row>
    <row r="219" ht="14.25" customHeight="1">
      <c r="A219" s="10"/>
      <c r="B219" s="9"/>
      <c r="C219" s="9"/>
      <c r="D219" s="9"/>
      <c r="E219" s="11"/>
      <c r="F219" s="9"/>
      <c r="G219" s="10"/>
      <c r="H219" s="10"/>
      <c r="I219" s="10"/>
      <c r="J219" s="9"/>
      <c r="K219" s="10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  <c r="AH219" s="9"/>
      <c r="AI219" s="9"/>
      <c r="AJ219" s="9"/>
      <c r="AO219" s="9"/>
      <c r="AR219" s="9"/>
      <c r="AU219" s="9"/>
      <c r="AV219" s="9"/>
      <c r="AW219" s="9"/>
      <c r="AX219" s="9"/>
      <c r="AY219" s="11"/>
      <c r="AZ219" s="9"/>
      <c r="BA219" s="9"/>
      <c r="BB219" s="9"/>
    </row>
    <row r="220" ht="14.25" customHeight="1">
      <c r="A220" s="10"/>
      <c r="B220" s="9"/>
      <c r="C220" s="9"/>
      <c r="D220" s="9"/>
      <c r="E220" s="11"/>
      <c r="F220" s="9"/>
      <c r="G220" s="10"/>
      <c r="H220" s="10"/>
      <c r="I220" s="10"/>
      <c r="J220" s="9"/>
      <c r="K220" s="10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  <c r="AH220" s="9"/>
      <c r="AI220" s="9"/>
      <c r="AJ220" s="9"/>
      <c r="AO220" s="9"/>
      <c r="AR220" s="9"/>
      <c r="AU220" s="9"/>
      <c r="AV220" s="9"/>
      <c r="AW220" s="9"/>
      <c r="AX220" s="9"/>
      <c r="AY220" s="11"/>
      <c r="AZ220" s="9"/>
      <c r="BA220" s="9"/>
      <c r="BB220" s="9"/>
    </row>
    <row r="221" ht="14.25" customHeight="1">
      <c r="A221" s="10"/>
      <c r="B221" s="9"/>
      <c r="C221" s="9"/>
      <c r="D221" s="9"/>
      <c r="E221" s="11"/>
      <c r="F221" s="9"/>
      <c r="G221" s="10"/>
      <c r="H221" s="10"/>
      <c r="I221" s="10"/>
      <c r="J221" s="9"/>
      <c r="K221" s="10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  <c r="AH221" s="9"/>
      <c r="AI221" s="9"/>
      <c r="AJ221" s="9"/>
      <c r="AO221" s="9"/>
      <c r="AR221" s="9"/>
      <c r="AU221" s="9"/>
      <c r="AV221" s="9"/>
      <c r="AW221" s="9"/>
      <c r="AX221" s="9"/>
      <c r="AY221" s="11"/>
      <c r="AZ221" s="9"/>
      <c r="BA221" s="9"/>
      <c r="BB221" s="9"/>
    </row>
    <row r="222" ht="14.25" customHeight="1">
      <c r="A222" s="10"/>
      <c r="B222" s="9"/>
      <c r="C222" s="9"/>
      <c r="D222" s="9"/>
      <c r="E222" s="11"/>
      <c r="F222" s="9"/>
      <c r="G222" s="10"/>
      <c r="H222" s="10"/>
      <c r="I222" s="10"/>
      <c r="J222" s="9"/>
      <c r="K222" s="10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  <c r="AH222" s="9"/>
      <c r="AI222" s="9"/>
      <c r="AJ222" s="9"/>
      <c r="AO222" s="9"/>
      <c r="AR222" s="9"/>
      <c r="AU222" s="9"/>
      <c r="AV222" s="9"/>
      <c r="AW222" s="9"/>
      <c r="AX222" s="9"/>
      <c r="AY222" s="11"/>
      <c r="AZ222" s="9"/>
      <c r="BA222" s="9"/>
      <c r="BB222" s="9"/>
    </row>
    <row r="223" ht="14.25" customHeight="1">
      <c r="A223" s="10"/>
      <c r="B223" s="9"/>
      <c r="C223" s="9"/>
      <c r="D223" s="9"/>
      <c r="E223" s="11"/>
      <c r="F223" s="9"/>
      <c r="G223" s="10"/>
      <c r="H223" s="10"/>
      <c r="I223" s="10"/>
      <c r="J223" s="9"/>
      <c r="K223" s="10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  <c r="AH223" s="9"/>
      <c r="AI223" s="9"/>
      <c r="AJ223" s="9"/>
      <c r="AO223" s="9"/>
      <c r="AR223" s="9"/>
      <c r="AU223" s="9"/>
      <c r="AV223" s="9"/>
      <c r="AW223" s="9"/>
      <c r="AX223" s="9"/>
      <c r="AY223" s="11"/>
      <c r="AZ223" s="9"/>
      <c r="BA223" s="9"/>
      <c r="BB223" s="9"/>
    </row>
    <row r="224" ht="14.25" customHeight="1">
      <c r="A224" s="10"/>
      <c r="B224" s="9"/>
      <c r="C224" s="9"/>
      <c r="D224" s="9"/>
      <c r="E224" s="11"/>
      <c r="F224" s="9"/>
      <c r="G224" s="10"/>
      <c r="H224" s="10"/>
      <c r="I224" s="10"/>
      <c r="J224" s="9"/>
      <c r="K224" s="10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  <c r="AH224" s="9"/>
      <c r="AI224" s="9"/>
      <c r="AJ224" s="9"/>
      <c r="AO224" s="9"/>
      <c r="AR224" s="9"/>
      <c r="AU224" s="9"/>
      <c r="AV224" s="9"/>
      <c r="AW224" s="9"/>
      <c r="AX224" s="9"/>
      <c r="AY224" s="11"/>
      <c r="AZ224" s="9"/>
      <c r="BA224" s="9"/>
      <c r="BB224" s="9"/>
    </row>
    <row r="225" ht="14.25" customHeight="1">
      <c r="A225" s="10"/>
      <c r="B225" s="9"/>
      <c r="C225" s="9"/>
      <c r="D225" s="9"/>
      <c r="E225" s="11"/>
      <c r="F225" s="9"/>
      <c r="G225" s="10"/>
      <c r="H225" s="10"/>
      <c r="I225" s="10"/>
      <c r="J225" s="9"/>
      <c r="K225" s="10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  <c r="AH225" s="9"/>
      <c r="AI225" s="9"/>
      <c r="AJ225" s="9"/>
      <c r="AO225" s="9"/>
      <c r="AR225" s="9"/>
      <c r="AU225" s="9"/>
      <c r="AV225" s="9"/>
      <c r="AW225" s="9"/>
      <c r="AX225" s="9"/>
      <c r="AY225" s="11"/>
      <c r="AZ225" s="9"/>
      <c r="BA225" s="9"/>
      <c r="BB225" s="9"/>
    </row>
    <row r="226" ht="14.25" customHeight="1">
      <c r="A226" s="10"/>
      <c r="B226" s="9"/>
      <c r="C226" s="9"/>
      <c r="D226" s="9"/>
      <c r="E226" s="11"/>
      <c r="F226" s="9"/>
      <c r="G226" s="10"/>
      <c r="H226" s="10"/>
      <c r="I226" s="10"/>
      <c r="J226" s="9"/>
      <c r="K226" s="10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  <c r="AH226" s="9"/>
      <c r="AI226" s="9"/>
      <c r="AJ226" s="9"/>
      <c r="AO226" s="9"/>
      <c r="AR226" s="9"/>
      <c r="AU226" s="9"/>
      <c r="AV226" s="9"/>
      <c r="AW226" s="9"/>
      <c r="AX226" s="9"/>
      <c r="AY226" s="11"/>
      <c r="AZ226" s="9"/>
      <c r="BA226" s="9"/>
      <c r="BB226" s="9"/>
    </row>
    <row r="227" ht="14.25" customHeight="1">
      <c r="A227" s="10"/>
      <c r="B227" s="9"/>
      <c r="C227" s="9"/>
      <c r="D227" s="9"/>
      <c r="E227" s="11"/>
      <c r="F227" s="9"/>
      <c r="G227" s="10"/>
      <c r="H227" s="10"/>
      <c r="I227" s="10"/>
      <c r="J227" s="9"/>
      <c r="K227" s="10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  <c r="AH227" s="9"/>
      <c r="AI227" s="9"/>
      <c r="AJ227" s="9"/>
      <c r="AO227" s="9"/>
      <c r="AR227" s="9"/>
      <c r="AU227" s="9"/>
      <c r="AV227" s="9"/>
      <c r="AW227" s="9"/>
      <c r="AX227" s="9"/>
      <c r="AY227" s="11"/>
      <c r="AZ227" s="9"/>
      <c r="BA227" s="9"/>
      <c r="BB227" s="9"/>
    </row>
    <row r="228" ht="14.25" customHeight="1">
      <c r="A228" s="10"/>
      <c r="B228" s="9"/>
      <c r="C228" s="9"/>
      <c r="D228" s="9"/>
      <c r="E228" s="11"/>
      <c r="F228" s="9"/>
      <c r="G228" s="10"/>
      <c r="H228" s="10"/>
      <c r="I228" s="10"/>
      <c r="J228" s="9"/>
      <c r="K228" s="10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  <c r="AH228" s="9"/>
      <c r="AI228" s="9"/>
      <c r="AJ228" s="9"/>
      <c r="AO228" s="9"/>
      <c r="AR228" s="9"/>
      <c r="AU228" s="9"/>
      <c r="AV228" s="9"/>
      <c r="AW228" s="9"/>
      <c r="AX228" s="9"/>
      <c r="AY228" s="11"/>
      <c r="AZ228" s="9"/>
      <c r="BA228" s="9"/>
      <c r="BB228" s="9"/>
    </row>
    <row r="229" ht="14.25" customHeight="1">
      <c r="A229" s="10"/>
      <c r="B229" s="9"/>
      <c r="C229" s="9"/>
      <c r="D229" s="9"/>
      <c r="E229" s="11"/>
      <c r="F229" s="9"/>
      <c r="G229" s="10"/>
      <c r="H229" s="10"/>
      <c r="I229" s="10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  <c r="AH229" s="9"/>
      <c r="AI229" s="9"/>
      <c r="AJ229" s="9"/>
      <c r="AO229" s="9"/>
      <c r="AR229" s="9"/>
      <c r="AU229" s="9"/>
      <c r="AV229" s="9"/>
      <c r="AW229" s="9"/>
      <c r="AX229" s="9"/>
      <c r="AY229" s="11"/>
      <c r="AZ229" s="9"/>
      <c r="BA229" s="9"/>
      <c r="BB229" s="9"/>
    </row>
    <row r="230" ht="14.25" customHeight="1">
      <c r="A230" s="10"/>
      <c r="B230" s="9"/>
      <c r="C230" s="9"/>
      <c r="D230" s="9"/>
      <c r="E230" s="11"/>
      <c r="F230" s="9"/>
      <c r="G230" s="10"/>
      <c r="H230" s="10"/>
      <c r="I230" s="10"/>
      <c r="J230" s="9"/>
      <c r="K230" s="10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  <c r="AH230" s="9"/>
      <c r="AI230" s="9"/>
      <c r="AJ230" s="9"/>
      <c r="AO230" s="9"/>
      <c r="AR230" s="9"/>
      <c r="AU230" s="9"/>
      <c r="AV230" s="9"/>
      <c r="AW230" s="9"/>
      <c r="AX230" s="9"/>
      <c r="AY230" s="11"/>
      <c r="AZ230" s="9"/>
      <c r="BA230" s="9"/>
      <c r="BB230" s="9"/>
    </row>
    <row r="231" ht="14.25" customHeight="1">
      <c r="A231" s="10"/>
      <c r="B231" s="9"/>
      <c r="C231" s="9"/>
      <c r="D231" s="9"/>
      <c r="E231" s="11"/>
      <c r="F231" s="9"/>
      <c r="G231" s="10"/>
      <c r="H231" s="10"/>
      <c r="I231" s="10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  <c r="AH231" s="9"/>
      <c r="AI231" s="9"/>
      <c r="AJ231" s="9"/>
      <c r="AO231" s="9"/>
      <c r="AR231" s="9"/>
      <c r="AU231" s="9"/>
      <c r="AV231" s="9"/>
      <c r="AW231" s="9"/>
      <c r="AX231" s="9"/>
      <c r="AY231" s="11"/>
      <c r="AZ231" s="9"/>
      <c r="BA231" s="9"/>
      <c r="BB231" s="9"/>
    </row>
    <row r="232" ht="14.25" customHeight="1">
      <c r="A232" s="10"/>
      <c r="B232" s="9"/>
      <c r="C232" s="9"/>
      <c r="D232" s="9"/>
      <c r="E232" s="11"/>
      <c r="F232" s="9"/>
      <c r="G232" s="10"/>
      <c r="H232" s="10"/>
      <c r="I232" s="10"/>
      <c r="J232" s="9"/>
      <c r="K232" s="10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  <c r="AH232" s="9"/>
      <c r="AI232" s="9"/>
      <c r="AJ232" s="9"/>
      <c r="AO232" s="9"/>
      <c r="AR232" s="9"/>
      <c r="AU232" s="9"/>
      <c r="AV232" s="9"/>
      <c r="AW232" s="9"/>
      <c r="AX232" s="9"/>
      <c r="AY232" s="11"/>
      <c r="AZ232" s="9"/>
      <c r="BA232" s="9"/>
      <c r="BB232" s="9"/>
    </row>
    <row r="233" ht="14.25" customHeight="1">
      <c r="A233" s="10"/>
      <c r="B233" s="9"/>
      <c r="C233" s="9"/>
      <c r="D233" s="9"/>
      <c r="E233" s="11"/>
      <c r="F233" s="9"/>
      <c r="G233" s="10"/>
      <c r="H233" s="10"/>
      <c r="I233" s="10"/>
      <c r="J233" s="9"/>
      <c r="K233" s="10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  <c r="AH233" s="9"/>
      <c r="AI233" s="9"/>
      <c r="AJ233" s="9"/>
      <c r="AO233" s="9"/>
      <c r="AR233" s="9"/>
      <c r="AU233" s="9"/>
      <c r="AV233" s="9"/>
      <c r="AW233" s="9"/>
      <c r="AX233" s="9"/>
      <c r="AY233" s="11"/>
      <c r="AZ233" s="9"/>
      <c r="BA233" s="9"/>
      <c r="BB233" s="9"/>
    </row>
    <row r="234" ht="14.25" customHeight="1">
      <c r="A234" s="10"/>
      <c r="B234" s="9"/>
      <c r="C234" s="9"/>
      <c r="D234" s="9"/>
      <c r="E234" s="11"/>
      <c r="F234" s="9"/>
      <c r="G234" s="10"/>
      <c r="H234" s="10"/>
      <c r="I234" s="10"/>
      <c r="J234" s="9"/>
      <c r="K234" s="10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  <c r="AH234" s="9"/>
      <c r="AI234" s="9"/>
      <c r="AJ234" s="9"/>
      <c r="AO234" s="9"/>
      <c r="AR234" s="9"/>
      <c r="AU234" s="9"/>
      <c r="AV234" s="9"/>
      <c r="AW234" s="9"/>
      <c r="AX234" s="9"/>
      <c r="AY234" s="11"/>
      <c r="AZ234" s="9"/>
      <c r="BA234" s="9"/>
      <c r="BB234" s="9"/>
    </row>
    <row r="235" ht="14.25" customHeight="1">
      <c r="A235" s="10"/>
      <c r="B235" s="9"/>
      <c r="C235" s="9"/>
      <c r="D235" s="9"/>
      <c r="E235" s="11"/>
      <c r="F235" s="9"/>
      <c r="G235" s="10"/>
      <c r="H235" s="10"/>
      <c r="I235" s="10"/>
      <c r="J235" s="9"/>
      <c r="K235" s="10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  <c r="AH235" s="9"/>
      <c r="AI235" s="9"/>
      <c r="AJ235" s="9"/>
      <c r="AO235" s="9"/>
      <c r="AR235" s="9"/>
      <c r="AU235" s="9"/>
      <c r="AV235" s="9"/>
      <c r="AW235" s="9"/>
      <c r="AX235" s="9"/>
      <c r="AY235" s="11"/>
      <c r="AZ235" s="9"/>
      <c r="BA235" s="9"/>
      <c r="BB235" s="9"/>
    </row>
    <row r="236" ht="14.25" customHeight="1">
      <c r="A236" s="10"/>
      <c r="B236" s="9"/>
      <c r="C236" s="9"/>
      <c r="D236" s="9"/>
      <c r="E236" s="11"/>
      <c r="F236" s="9"/>
      <c r="G236" s="10"/>
      <c r="H236" s="10"/>
      <c r="I236" s="10"/>
      <c r="J236" s="9"/>
      <c r="K236" s="10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  <c r="AH236" s="9"/>
      <c r="AI236" s="9"/>
      <c r="AJ236" s="9"/>
      <c r="AO236" s="9"/>
      <c r="AR236" s="9"/>
      <c r="AU236" s="9"/>
      <c r="AV236" s="9"/>
      <c r="AW236" s="9"/>
      <c r="AX236" s="9"/>
      <c r="AY236" s="11"/>
      <c r="AZ236" s="9"/>
      <c r="BA236" s="9"/>
      <c r="BB236" s="9"/>
    </row>
    <row r="237" ht="14.25" customHeight="1">
      <c r="A237" s="10"/>
      <c r="B237" s="9"/>
      <c r="C237" s="9"/>
      <c r="D237" s="9"/>
      <c r="E237" s="11"/>
      <c r="F237" s="9"/>
      <c r="G237" s="10"/>
      <c r="H237" s="10"/>
      <c r="I237" s="10"/>
      <c r="J237" s="9"/>
      <c r="K237" s="10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  <c r="AH237" s="9"/>
      <c r="AI237" s="9"/>
      <c r="AJ237" s="9"/>
      <c r="AO237" s="9"/>
      <c r="AR237" s="9"/>
      <c r="AU237" s="9"/>
      <c r="AV237" s="9"/>
      <c r="AW237" s="9"/>
      <c r="AX237" s="9"/>
      <c r="AY237" s="11"/>
      <c r="AZ237" s="9"/>
      <c r="BA237" s="9"/>
      <c r="BB237" s="9"/>
    </row>
    <row r="238" ht="14.25" customHeight="1">
      <c r="A238" s="10"/>
      <c r="B238" s="9"/>
      <c r="C238" s="9"/>
      <c r="D238" s="9"/>
      <c r="E238" s="11"/>
      <c r="F238" s="9"/>
      <c r="G238" s="10"/>
      <c r="H238" s="10"/>
      <c r="I238" s="10"/>
      <c r="J238" s="9"/>
      <c r="K238" s="10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  <c r="AH238" s="9"/>
      <c r="AI238" s="9"/>
      <c r="AJ238" s="9"/>
      <c r="AO238" s="9"/>
      <c r="AR238" s="9"/>
      <c r="AU238" s="9"/>
      <c r="AV238" s="9"/>
      <c r="AW238" s="9"/>
      <c r="AX238" s="9"/>
      <c r="AY238" s="11"/>
      <c r="AZ238" s="9"/>
      <c r="BA238" s="9"/>
      <c r="BB238" s="9"/>
    </row>
    <row r="239" ht="14.25" customHeight="1">
      <c r="A239" s="10"/>
      <c r="B239" s="9"/>
      <c r="C239" s="9"/>
      <c r="D239" s="9"/>
      <c r="E239" s="11"/>
      <c r="F239" s="9"/>
      <c r="G239" s="10"/>
      <c r="H239" s="10"/>
      <c r="I239" s="10"/>
      <c r="J239" s="9"/>
      <c r="K239" s="10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  <c r="AH239" s="9"/>
      <c r="AI239" s="9"/>
      <c r="AJ239" s="9"/>
      <c r="AO239" s="9"/>
      <c r="AR239" s="9"/>
      <c r="AU239" s="9"/>
      <c r="AV239" s="9"/>
      <c r="AW239" s="9"/>
      <c r="AX239" s="9"/>
      <c r="AY239" s="11"/>
      <c r="AZ239" s="9"/>
      <c r="BA239" s="9"/>
      <c r="BB239" s="9"/>
    </row>
    <row r="240" ht="14.25" customHeight="1">
      <c r="A240" s="10"/>
      <c r="B240" s="9"/>
      <c r="C240" s="9"/>
      <c r="D240" s="9"/>
      <c r="E240" s="11"/>
      <c r="F240" s="9"/>
      <c r="G240" s="10"/>
      <c r="H240" s="10"/>
      <c r="I240" s="10"/>
      <c r="J240" s="9"/>
      <c r="K240" s="10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  <c r="AH240" s="9"/>
      <c r="AI240" s="9"/>
      <c r="AJ240" s="9"/>
      <c r="AO240" s="9"/>
      <c r="AR240" s="9"/>
      <c r="AU240" s="9"/>
      <c r="AV240" s="9"/>
      <c r="AW240" s="9"/>
      <c r="AX240" s="9"/>
      <c r="AY240" s="11"/>
      <c r="AZ240" s="9"/>
      <c r="BA240" s="9"/>
      <c r="BB240" s="9"/>
    </row>
    <row r="241" ht="14.25" customHeight="1">
      <c r="A241" s="10"/>
      <c r="B241" s="9"/>
      <c r="C241" s="9"/>
      <c r="D241" s="9"/>
      <c r="E241" s="11"/>
      <c r="F241" s="9"/>
      <c r="G241" s="10"/>
      <c r="H241" s="10"/>
      <c r="I241" s="10"/>
      <c r="J241" s="9"/>
      <c r="K241" s="10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  <c r="AH241" s="9"/>
      <c r="AI241" s="9"/>
      <c r="AJ241" s="9"/>
      <c r="AO241" s="9"/>
      <c r="AR241" s="9"/>
      <c r="AU241" s="9"/>
      <c r="AV241" s="9"/>
      <c r="AW241" s="9"/>
      <c r="AX241" s="9"/>
      <c r="AY241" s="11"/>
      <c r="AZ241" s="9"/>
      <c r="BA241" s="9"/>
      <c r="BB241" s="9"/>
    </row>
    <row r="242" ht="14.25" customHeight="1">
      <c r="A242" s="10"/>
      <c r="B242" s="9"/>
      <c r="C242" s="9"/>
      <c r="D242" s="9"/>
      <c r="E242" s="11"/>
      <c r="F242" s="9"/>
      <c r="G242" s="10"/>
      <c r="H242" s="10"/>
      <c r="I242" s="10"/>
      <c r="J242" s="9"/>
      <c r="K242" s="10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  <c r="AH242" s="9"/>
      <c r="AI242" s="9"/>
      <c r="AJ242" s="9"/>
      <c r="AO242" s="9"/>
      <c r="AR242" s="9"/>
      <c r="AU242" s="9"/>
      <c r="AV242" s="9"/>
      <c r="AW242" s="9"/>
      <c r="AX242" s="9"/>
      <c r="AY242" s="11"/>
      <c r="AZ242" s="9"/>
      <c r="BA242" s="9"/>
      <c r="BB242" s="9"/>
    </row>
    <row r="243" ht="14.25" customHeight="1">
      <c r="A243" s="10"/>
      <c r="B243" s="9"/>
      <c r="C243" s="9"/>
      <c r="D243" s="9"/>
      <c r="E243" s="11"/>
      <c r="F243" s="9"/>
      <c r="G243" s="10"/>
      <c r="H243" s="10"/>
      <c r="I243" s="10"/>
      <c r="J243" s="9"/>
      <c r="K243" s="10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  <c r="AH243" s="9"/>
      <c r="AI243" s="9"/>
      <c r="AJ243" s="9"/>
      <c r="AO243" s="9"/>
      <c r="AR243" s="9"/>
      <c r="AU243" s="9"/>
      <c r="AV243" s="9"/>
      <c r="AW243" s="9"/>
      <c r="AX243" s="9"/>
      <c r="AY243" s="11"/>
      <c r="AZ243" s="9"/>
      <c r="BA243" s="9"/>
      <c r="BB243" s="9"/>
    </row>
    <row r="244" ht="14.25" customHeight="1">
      <c r="A244" s="10"/>
      <c r="B244" s="9"/>
      <c r="C244" s="9"/>
      <c r="D244" s="9"/>
      <c r="E244" s="11"/>
      <c r="F244" s="9"/>
      <c r="G244" s="10"/>
      <c r="H244" s="10"/>
      <c r="I244" s="10"/>
      <c r="J244" s="9"/>
      <c r="K244" s="10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  <c r="AH244" s="9"/>
      <c r="AI244" s="9"/>
      <c r="AJ244" s="9"/>
      <c r="AO244" s="9"/>
      <c r="AR244" s="9"/>
      <c r="AU244" s="9"/>
      <c r="AV244" s="9"/>
      <c r="AW244" s="9"/>
      <c r="AX244" s="9"/>
      <c r="AY244" s="11"/>
      <c r="AZ244" s="9"/>
      <c r="BA244" s="9"/>
      <c r="BB244" s="9"/>
    </row>
    <row r="245" ht="14.25" customHeight="1">
      <c r="A245" s="10"/>
      <c r="B245" s="9"/>
      <c r="C245" s="9"/>
      <c r="D245" s="9"/>
      <c r="E245" s="11"/>
      <c r="F245" s="9"/>
      <c r="G245" s="10"/>
      <c r="H245" s="10"/>
      <c r="I245" s="10"/>
      <c r="J245" s="9"/>
      <c r="K245" s="10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  <c r="AH245" s="9"/>
      <c r="AI245" s="9"/>
      <c r="AJ245" s="9"/>
      <c r="AO245" s="9"/>
      <c r="AR245" s="9"/>
      <c r="AU245" s="9"/>
      <c r="AV245" s="9"/>
      <c r="AW245" s="9"/>
      <c r="AX245" s="9"/>
      <c r="AY245" s="11"/>
      <c r="AZ245" s="9"/>
      <c r="BA245" s="9"/>
      <c r="BB245" s="9"/>
    </row>
    <row r="246" ht="14.25" customHeight="1">
      <c r="A246" s="10"/>
      <c r="B246" s="9"/>
      <c r="C246" s="9"/>
      <c r="D246" s="9"/>
      <c r="E246" s="11"/>
      <c r="F246" s="9"/>
      <c r="G246" s="10"/>
      <c r="H246" s="10"/>
      <c r="I246" s="10"/>
      <c r="J246" s="9"/>
      <c r="K246" s="10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  <c r="AH246" s="9"/>
      <c r="AI246" s="9"/>
      <c r="AJ246" s="9"/>
      <c r="AO246" s="9"/>
      <c r="AR246" s="9"/>
      <c r="AU246" s="9"/>
      <c r="AV246" s="9"/>
      <c r="AW246" s="9"/>
      <c r="AX246" s="9"/>
      <c r="AY246" s="11"/>
      <c r="AZ246" s="9"/>
      <c r="BA246" s="9"/>
      <c r="BB246" s="9"/>
    </row>
    <row r="247" ht="14.25" customHeight="1">
      <c r="A247" s="10"/>
      <c r="B247" s="9"/>
      <c r="C247" s="9"/>
      <c r="D247" s="9"/>
      <c r="E247" s="11"/>
      <c r="F247" s="9"/>
      <c r="G247" s="10"/>
      <c r="H247" s="10"/>
      <c r="I247" s="10"/>
      <c r="J247" s="9"/>
      <c r="K247" s="10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  <c r="AH247" s="9"/>
      <c r="AI247" s="9"/>
      <c r="AJ247" s="9"/>
      <c r="AO247" s="9"/>
      <c r="AR247" s="9"/>
      <c r="AU247" s="9"/>
      <c r="AV247" s="9"/>
      <c r="AW247" s="9"/>
      <c r="AX247" s="9"/>
      <c r="AY247" s="11"/>
      <c r="AZ247" s="9"/>
      <c r="BA247" s="9"/>
      <c r="BB247" s="9"/>
    </row>
    <row r="248" ht="14.25" customHeight="1">
      <c r="A248" s="10"/>
      <c r="B248" s="9"/>
      <c r="C248" s="9"/>
      <c r="D248" s="9"/>
      <c r="E248" s="11"/>
      <c r="F248" s="9"/>
      <c r="G248" s="10"/>
      <c r="H248" s="10"/>
      <c r="I248" s="10"/>
      <c r="J248" s="9"/>
      <c r="K248" s="10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  <c r="AH248" s="9"/>
      <c r="AI248" s="9"/>
      <c r="AJ248" s="9"/>
      <c r="AO248" s="9"/>
      <c r="AR248" s="9"/>
      <c r="AU248" s="9"/>
      <c r="AV248" s="9"/>
      <c r="AW248" s="9"/>
      <c r="AX248" s="9"/>
      <c r="AY248" s="11"/>
      <c r="AZ248" s="9"/>
      <c r="BA248" s="9"/>
      <c r="BB248" s="9"/>
    </row>
    <row r="249" ht="14.25" customHeight="1">
      <c r="A249" s="10"/>
      <c r="B249" s="9"/>
      <c r="C249" s="9"/>
      <c r="D249" s="9"/>
      <c r="E249" s="11"/>
      <c r="F249" s="9"/>
      <c r="G249" s="10"/>
      <c r="H249" s="10"/>
      <c r="I249" s="10"/>
      <c r="J249" s="9"/>
      <c r="K249" s="10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  <c r="AH249" s="9"/>
      <c r="AI249" s="9"/>
      <c r="AJ249" s="9"/>
      <c r="AO249" s="9"/>
      <c r="AR249" s="9"/>
      <c r="AU249" s="9"/>
      <c r="AV249" s="9"/>
      <c r="AW249" s="9"/>
      <c r="AX249" s="9"/>
      <c r="AY249" s="11"/>
      <c r="AZ249" s="9"/>
      <c r="BA249" s="9"/>
      <c r="BB249" s="9"/>
    </row>
    <row r="250" ht="14.25" customHeight="1">
      <c r="A250" s="10"/>
      <c r="B250" s="9"/>
      <c r="C250" s="9"/>
      <c r="D250" s="9"/>
      <c r="E250" s="11"/>
      <c r="F250" s="9"/>
      <c r="G250" s="10"/>
      <c r="H250" s="10"/>
      <c r="I250" s="10"/>
      <c r="J250" s="9"/>
      <c r="K250" s="10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  <c r="AH250" s="9"/>
      <c r="AI250" s="9"/>
      <c r="AJ250" s="9"/>
      <c r="AO250" s="9"/>
      <c r="AR250" s="9"/>
      <c r="AU250" s="9"/>
      <c r="AV250" s="9"/>
      <c r="AW250" s="9"/>
      <c r="AX250" s="9"/>
      <c r="AY250" s="11"/>
      <c r="AZ250" s="9"/>
      <c r="BA250" s="9"/>
      <c r="BB250" s="9"/>
    </row>
    <row r="251" ht="14.25" customHeight="1">
      <c r="A251" s="10"/>
      <c r="B251" s="9"/>
      <c r="C251" s="9"/>
      <c r="D251" s="9"/>
      <c r="E251" s="11"/>
      <c r="F251" s="9"/>
      <c r="G251" s="10"/>
      <c r="H251" s="10"/>
      <c r="I251" s="10"/>
      <c r="J251" s="9"/>
      <c r="K251" s="10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  <c r="AH251" s="9"/>
      <c r="AI251" s="9"/>
      <c r="AJ251" s="9"/>
      <c r="AO251" s="9"/>
      <c r="AR251" s="9"/>
      <c r="AU251" s="9"/>
      <c r="AV251" s="9"/>
      <c r="AW251" s="9"/>
      <c r="AX251" s="9"/>
      <c r="AY251" s="11"/>
      <c r="AZ251" s="9"/>
      <c r="BA251" s="9"/>
      <c r="BB251" s="9"/>
    </row>
    <row r="252" ht="14.25" customHeight="1">
      <c r="A252" s="10"/>
      <c r="B252" s="9"/>
      <c r="C252" s="9"/>
      <c r="D252" s="9"/>
      <c r="E252" s="11"/>
      <c r="F252" s="9"/>
      <c r="G252" s="10"/>
      <c r="H252" s="10"/>
      <c r="I252" s="10"/>
      <c r="J252" s="9"/>
      <c r="K252" s="10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  <c r="AH252" s="9"/>
      <c r="AI252" s="9"/>
      <c r="AJ252" s="9"/>
      <c r="AO252" s="9"/>
      <c r="AR252" s="9"/>
      <c r="AU252" s="9"/>
      <c r="AV252" s="9"/>
      <c r="AW252" s="9"/>
      <c r="AX252" s="9"/>
      <c r="AY252" s="11"/>
      <c r="AZ252" s="9"/>
      <c r="BA252" s="9"/>
      <c r="BB252" s="9"/>
    </row>
    <row r="253" ht="14.25" customHeight="1">
      <c r="A253" s="10"/>
      <c r="B253" s="9"/>
      <c r="C253" s="9"/>
      <c r="D253" s="9"/>
      <c r="E253" s="11"/>
      <c r="F253" s="9"/>
      <c r="G253" s="10"/>
      <c r="H253" s="10"/>
      <c r="I253" s="10"/>
      <c r="J253" s="9"/>
      <c r="K253" s="10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  <c r="AH253" s="9"/>
      <c r="AI253" s="9"/>
      <c r="AJ253" s="9"/>
      <c r="AO253" s="9"/>
      <c r="AR253" s="9"/>
      <c r="AU253" s="9"/>
      <c r="AV253" s="9"/>
      <c r="AW253" s="9"/>
      <c r="AX253" s="9"/>
      <c r="AY253" s="11"/>
      <c r="AZ253" s="9"/>
      <c r="BA253" s="9"/>
      <c r="BB253" s="9"/>
    </row>
    <row r="254" ht="14.25" customHeight="1">
      <c r="A254" s="10"/>
      <c r="B254" s="9"/>
      <c r="C254" s="9"/>
      <c r="D254" s="9"/>
      <c r="E254" s="11"/>
      <c r="F254" s="9"/>
      <c r="G254" s="10"/>
      <c r="H254" s="10"/>
      <c r="I254" s="10"/>
      <c r="J254" s="9"/>
      <c r="K254" s="10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  <c r="AH254" s="9"/>
      <c r="AI254" s="9"/>
      <c r="AJ254" s="9"/>
      <c r="AO254" s="9"/>
      <c r="AR254" s="9"/>
      <c r="AU254" s="9"/>
      <c r="AV254" s="9"/>
      <c r="AW254" s="9"/>
      <c r="AX254" s="9"/>
      <c r="AY254" s="11"/>
      <c r="AZ254" s="9"/>
      <c r="BA254" s="9"/>
      <c r="BB254" s="9"/>
    </row>
    <row r="255" ht="14.25" customHeight="1">
      <c r="A255" s="10"/>
      <c r="B255" s="9"/>
      <c r="C255" s="9"/>
      <c r="D255" s="9"/>
      <c r="E255" s="11"/>
      <c r="F255" s="9"/>
      <c r="G255" s="10"/>
      <c r="H255" s="10"/>
      <c r="I255" s="10"/>
      <c r="J255" s="9"/>
      <c r="K255" s="10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  <c r="AH255" s="9"/>
      <c r="AI255" s="9"/>
      <c r="AJ255" s="9"/>
      <c r="AO255" s="9"/>
      <c r="AR255" s="9"/>
      <c r="AU255" s="9"/>
      <c r="AV255" s="9"/>
      <c r="AW255" s="9"/>
      <c r="AX255" s="9"/>
      <c r="AY255" s="11"/>
      <c r="AZ255" s="9"/>
      <c r="BA255" s="9"/>
      <c r="BB255" s="9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20"/>
    <hyperlink r:id="rId2" ref="J20"/>
    <hyperlink r:id="rId3" ref="I21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32.86"/>
    <col customWidth="1" min="3" max="3" width="13.71"/>
    <col customWidth="1" min="4" max="4" width="10.71"/>
    <col customWidth="1" min="5" max="5" width="11.86"/>
    <col customWidth="1" min="6" max="7" width="8.29"/>
    <col customWidth="1" min="8" max="8" width="20.29"/>
    <col customWidth="1" min="9" max="9" width="14.14"/>
    <col customWidth="1" min="10" max="10" width="16.43"/>
    <col customWidth="1" min="11" max="24" width="7.71"/>
    <col customWidth="1" min="25" max="26" width="12.71"/>
  </cols>
  <sheetData>
    <row r="1" ht="18.0" customHeight="1">
      <c r="A1" s="26" t="s">
        <v>0</v>
      </c>
      <c r="B1" s="27" t="s">
        <v>1</v>
      </c>
      <c r="C1" s="28" t="s">
        <v>2</v>
      </c>
      <c r="D1" s="26" t="s">
        <v>642</v>
      </c>
      <c r="E1" s="29" t="s">
        <v>643</v>
      </c>
      <c r="F1" s="29" t="s">
        <v>644</v>
      </c>
      <c r="G1" s="29" t="s">
        <v>645</v>
      </c>
      <c r="H1" s="30" t="s">
        <v>646</v>
      </c>
      <c r="I1" s="30" t="s">
        <v>120</v>
      </c>
      <c r="J1" s="30" t="s">
        <v>647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8.0" customHeight="1">
      <c r="A2" s="26">
        <v>1.0</v>
      </c>
      <c r="B2" s="27" t="s">
        <v>10</v>
      </c>
      <c r="C2" s="28">
        <v>1.60114732001E11</v>
      </c>
      <c r="D2" s="26">
        <v>8.11</v>
      </c>
      <c r="E2" s="26" t="s">
        <v>648</v>
      </c>
      <c r="F2" s="31"/>
      <c r="G2" s="26"/>
      <c r="H2" s="7">
        <f t="shared" ref="H2:H54" si="1">COUNTA(E2:G2)</f>
        <v>1</v>
      </c>
      <c r="I2" s="7" t="str">
        <f>VLOOKUP(C2,TOTB!E:F,2,0)</f>
        <v>Female</v>
      </c>
      <c r="J2" s="7">
        <f>VLOOKUP(C2,TOTB!E:V,18,0)</f>
        <v>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8.0" customHeight="1">
      <c r="A3" s="26">
        <v>2.0</v>
      </c>
      <c r="B3" s="27" t="s">
        <v>13</v>
      </c>
      <c r="C3" s="28">
        <v>1.60114732003E11</v>
      </c>
      <c r="D3" s="26">
        <v>8.17</v>
      </c>
      <c r="E3" s="26"/>
      <c r="F3" s="28"/>
      <c r="G3" s="26"/>
      <c r="H3" s="7">
        <f t="shared" si="1"/>
        <v>0</v>
      </c>
      <c r="I3" s="7" t="str">
        <f>VLOOKUP(C3,TOTB!E:F,2,0)</f>
        <v>Female</v>
      </c>
      <c r="J3" s="7">
        <f>VLOOKUP(C3,TOTB!E:V,18,0)</f>
        <v>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8.0" customHeight="1">
      <c r="A4" s="26">
        <v>3.0</v>
      </c>
      <c r="B4" s="27" t="s">
        <v>15</v>
      </c>
      <c r="C4" s="28">
        <v>1.60114732004E11</v>
      </c>
      <c r="D4" s="26">
        <v>8.36</v>
      </c>
      <c r="E4" s="26"/>
      <c r="F4" s="28"/>
      <c r="G4" s="26"/>
      <c r="H4" s="7">
        <f t="shared" si="1"/>
        <v>0</v>
      </c>
      <c r="I4" s="7" t="str">
        <f>VLOOKUP(C4,TOTB!E:F,2,0)</f>
        <v>Female</v>
      </c>
      <c r="J4" s="30">
        <v>0.0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8.0" customHeight="1">
      <c r="A5" s="26">
        <v>4.0</v>
      </c>
      <c r="B5" s="27" t="s">
        <v>17</v>
      </c>
      <c r="C5" s="28">
        <v>1.60114732005E11</v>
      </c>
      <c r="D5" s="26">
        <v>7.58</v>
      </c>
      <c r="E5" s="26" t="s">
        <v>648</v>
      </c>
      <c r="F5" s="31"/>
      <c r="G5" s="26"/>
      <c r="H5" s="7">
        <f t="shared" si="1"/>
        <v>1</v>
      </c>
      <c r="I5" s="7" t="str">
        <f>VLOOKUP(C5,TOTB!E:F,2,0)</f>
        <v>Female</v>
      </c>
      <c r="J5" s="7">
        <f>VLOOKUP(C5,TOTB!E:V,18,0)</f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8.0" customHeight="1">
      <c r="A6" s="26">
        <v>5.0</v>
      </c>
      <c r="B6" s="27" t="s">
        <v>19</v>
      </c>
      <c r="C6" s="28">
        <v>1.60114732006E11</v>
      </c>
      <c r="D6" s="26">
        <v>7.32</v>
      </c>
      <c r="E6" s="26"/>
      <c r="F6" s="28"/>
      <c r="G6" s="26"/>
      <c r="H6" s="7">
        <f t="shared" si="1"/>
        <v>0</v>
      </c>
      <c r="I6" s="7" t="str">
        <f>VLOOKUP(C6,TOTB!E:F,2,0)</f>
        <v>Female</v>
      </c>
      <c r="J6" s="30">
        <v>0.0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8.0" customHeight="1">
      <c r="A7" s="26">
        <v>6.0</v>
      </c>
      <c r="B7" s="27" t="s">
        <v>21</v>
      </c>
      <c r="C7" s="28">
        <v>1.60114732007E11</v>
      </c>
      <c r="D7" s="26">
        <v>8.08</v>
      </c>
      <c r="E7" s="26"/>
      <c r="F7" s="28"/>
      <c r="G7" s="26"/>
      <c r="H7" s="7">
        <f t="shared" si="1"/>
        <v>0</v>
      </c>
      <c r="I7" s="7" t="str">
        <f>VLOOKUP(C7,TOTB!E:F,2,0)</f>
        <v>Female</v>
      </c>
      <c r="J7" s="7">
        <f>VLOOKUP(C7,TOTB!E:V,18,0)</f>
        <v>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8.0" customHeight="1">
      <c r="A8" s="26">
        <v>7.0</v>
      </c>
      <c r="B8" s="27" t="s">
        <v>23</v>
      </c>
      <c r="C8" s="28">
        <v>1.60114732008E11</v>
      </c>
      <c r="D8" s="26">
        <v>8.11</v>
      </c>
      <c r="E8" s="26" t="s">
        <v>649</v>
      </c>
      <c r="F8" s="26" t="s">
        <v>648</v>
      </c>
      <c r="G8" s="26"/>
      <c r="H8" s="7">
        <f t="shared" si="1"/>
        <v>2</v>
      </c>
      <c r="I8" s="7" t="str">
        <f>VLOOKUP(C8,TOTB!E:F,2,0)</f>
        <v>Female</v>
      </c>
      <c r="J8" s="7">
        <f>VLOOKUP(C8,TOTB!E:V,18,0)</f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8.0" customHeight="1">
      <c r="A9" s="26">
        <v>8.0</v>
      </c>
      <c r="B9" s="27" t="s">
        <v>25</v>
      </c>
      <c r="C9" s="28">
        <v>1.60114732009E11</v>
      </c>
      <c r="D9" s="26">
        <v>8.74</v>
      </c>
      <c r="E9" s="26" t="s">
        <v>649</v>
      </c>
      <c r="F9" s="28"/>
      <c r="G9" s="26"/>
      <c r="H9" s="7">
        <f t="shared" si="1"/>
        <v>1</v>
      </c>
      <c r="I9" s="7" t="str">
        <f>VLOOKUP(C9,TOTB!E:F,2,0)</f>
        <v>Female</v>
      </c>
      <c r="J9" s="7">
        <f>VLOOKUP(C9,TOTB!E:V,18,0)</f>
        <v>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8.0" customHeight="1">
      <c r="A10" s="26">
        <v>9.0</v>
      </c>
      <c r="B10" s="27" t="s">
        <v>27</v>
      </c>
      <c r="C10" s="28">
        <v>1.60114732011E11</v>
      </c>
      <c r="D10" s="26">
        <v>6.65</v>
      </c>
      <c r="E10" s="26"/>
      <c r="F10" s="28"/>
      <c r="G10" s="26"/>
      <c r="H10" s="7">
        <f t="shared" si="1"/>
        <v>0</v>
      </c>
      <c r="I10" s="7" t="str">
        <f>VLOOKUP(C10,TOTB!E:F,2,0)</f>
        <v>Female</v>
      </c>
      <c r="J10" s="30">
        <v>0.0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8.0" customHeight="1">
      <c r="A11" s="26">
        <v>10.0</v>
      </c>
      <c r="B11" s="27" t="s">
        <v>29</v>
      </c>
      <c r="C11" s="28">
        <v>1.60114732013E11</v>
      </c>
      <c r="D11" s="26">
        <v>8.43</v>
      </c>
      <c r="E11" s="26"/>
      <c r="F11" s="28"/>
      <c r="G11" s="26"/>
      <c r="H11" s="7">
        <f t="shared" si="1"/>
        <v>0</v>
      </c>
      <c r="I11" s="7" t="str">
        <f>VLOOKUP(C11,TOTB!E:F,2,0)</f>
        <v>Female</v>
      </c>
      <c r="J11" s="7">
        <f>VLOOKUP(C11,TOTB!E:V,18,0)</f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8.0" customHeight="1">
      <c r="A12" s="26">
        <v>11.0</v>
      </c>
      <c r="B12" s="27" t="s">
        <v>31</v>
      </c>
      <c r="C12" s="28">
        <v>1.60114732014E11</v>
      </c>
      <c r="D12" s="26">
        <v>7.68</v>
      </c>
      <c r="E12" s="26" t="s">
        <v>648</v>
      </c>
      <c r="F12" s="31"/>
      <c r="G12" s="26"/>
      <c r="H12" s="7">
        <f t="shared" si="1"/>
        <v>1</v>
      </c>
      <c r="I12" s="7" t="str">
        <f>VLOOKUP(C12,TOTB!E:F,2,0)</f>
        <v>Female</v>
      </c>
      <c r="J12" s="7">
        <f>VLOOKUP(C12,TOTB!E:V,18,0)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8.0" customHeight="1">
      <c r="A13" s="26">
        <v>12.0</v>
      </c>
      <c r="B13" s="27" t="s">
        <v>33</v>
      </c>
      <c r="C13" s="28">
        <v>1.60114732015E11</v>
      </c>
      <c r="D13" s="26">
        <v>7.88</v>
      </c>
      <c r="E13" s="26"/>
      <c r="F13" s="28"/>
      <c r="G13" s="26"/>
      <c r="H13" s="7">
        <f t="shared" si="1"/>
        <v>0</v>
      </c>
      <c r="I13" s="7" t="str">
        <f>VLOOKUP(C13,TOTB!E:F,2,0)</f>
        <v>Male</v>
      </c>
      <c r="J13" s="7">
        <f>VLOOKUP(C13,TOTB!E:V,18,0)</f>
        <v>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8.0" customHeight="1">
      <c r="A14" s="26">
        <v>13.0</v>
      </c>
      <c r="B14" s="27" t="s">
        <v>35</v>
      </c>
      <c r="C14" s="28">
        <v>1.60114732017E11</v>
      </c>
      <c r="D14" s="26">
        <v>7.706</v>
      </c>
      <c r="E14" s="26"/>
      <c r="F14" s="28"/>
      <c r="G14" s="26"/>
      <c r="H14" s="7">
        <f t="shared" si="1"/>
        <v>0</v>
      </c>
      <c r="I14" s="7" t="str">
        <f>VLOOKUP(C14,TOTB!E:F,2,0)</f>
        <v>Male</v>
      </c>
      <c r="J14" s="7">
        <f>VLOOKUP(C14,TOTB!E:V,18,0)</f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8.0" customHeight="1">
      <c r="A15" s="26">
        <v>14.0</v>
      </c>
      <c r="B15" s="27" t="s">
        <v>37</v>
      </c>
      <c r="C15" s="28">
        <v>1.60114732018E11</v>
      </c>
      <c r="D15" s="26">
        <v>7.4</v>
      </c>
      <c r="E15" s="26" t="s">
        <v>649</v>
      </c>
      <c r="F15" s="28"/>
      <c r="G15" s="26"/>
      <c r="H15" s="7">
        <f t="shared" si="1"/>
        <v>1</v>
      </c>
      <c r="I15" s="7" t="str">
        <f>VLOOKUP(C15,TOTB!E:F,2,0)</f>
        <v>Male</v>
      </c>
      <c r="J15" s="7">
        <f>VLOOKUP(C15,TOTB!E:V,18,0)</f>
        <v>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8.0" customHeight="1">
      <c r="A16" s="26">
        <v>15.0</v>
      </c>
      <c r="B16" s="27" t="s">
        <v>39</v>
      </c>
      <c r="C16" s="28">
        <v>1.60114732019E11</v>
      </c>
      <c r="D16" s="26">
        <v>8.03</v>
      </c>
      <c r="E16" s="26"/>
      <c r="F16" s="28"/>
      <c r="G16" s="26"/>
      <c r="H16" s="7">
        <f t="shared" si="1"/>
        <v>0</v>
      </c>
      <c r="I16" s="7" t="str">
        <f>VLOOKUP(C16,TOTB!E:F,2,0)</f>
        <v>Male</v>
      </c>
      <c r="J16" s="7">
        <f>VLOOKUP(C16,TOTB!E:V,18,0)</f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8.0" customHeight="1">
      <c r="A17" s="26">
        <v>16.0</v>
      </c>
      <c r="B17" s="27" t="s">
        <v>41</v>
      </c>
      <c r="C17" s="28">
        <v>1.6011473202E11</v>
      </c>
      <c r="D17" s="26">
        <v>7.15</v>
      </c>
      <c r="E17" s="26"/>
      <c r="F17" s="28"/>
      <c r="G17" s="26"/>
      <c r="H17" s="7">
        <f t="shared" si="1"/>
        <v>0</v>
      </c>
      <c r="I17" s="7" t="str">
        <f>VLOOKUP(C17,TOTB!E:F,2,0)</f>
        <v>Male</v>
      </c>
      <c r="J17" s="30">
        <v>0.0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8.0" customHeight="1">
      <c r="A18" s="26">
        <v>17.0</v>
      </c>
      <c r="B18" s="27" t="s">
        <v>43</v>
      </c>
      <c r="C18" s="28">
        <v>1.60114732024E11</v>
      </c>
      <c r="D18" s="26">
        <v>7.8</v>
      </c>
      <c r="E18" s="26"/>
      <c r="F18" s="28"/>
      <c r="G18" s="26"/>
      <c r="H18" s="7">
        <f t="shared" si="1"/>
        <v>0</v>
      </c>
      <c r="I18" s="7" t="str">
        <f>VLOOKUP(C18,TOTB!E:F,2,0)</f>
        <v>Male</v>
      </c>
      <c r="J18" s="30">
        <v>0.0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8.0" customHeight="1">
      <c r="A19" s="26">
        <v>18.0</v>
      </c>
      <c r="B19" s="27" t="s">
        <v>45</v>
      </c>
      <c r="C19" s="28">
        <v>1.60114732027E11</v>
      </c>
      <c r="D19" s="26">
        <v>6.67</v>
      </c>
      <c r="E19" s="26"/>
      <c r="F19" s="28"/>
      <c r="G19" s="26"/>
      <c r="H19" s="7">
        <f t="shared" si="1"/>
        <v>0</v>
      </c>
      <c r="I19" s="7" t="str">
        <f>VLOOKUP(C19,TOTB!E:F,2,0)</f>
        <v>Male</v>
      </c>
      <c r="J19" s="7">
        <f>VLOOKUP(C19,TOTB!E:V,18,0)</f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8.0" customHeight="1">
      <c r="A20" s="26">
        <v>19.0</v>
      </c>
      <c r="B20" s="27" t="s">
        <v>47</v>
      </c>
      <c r="C20" s="28">
        <v>1.60114732029E11</v>
      </c>
      <c r="D20" s="26">
        <v>7.46</v>
      </c>
      <c r="E20" s="26"/>
      <c r="F20" s="28"/>
      <c r="G20" s="26"/>
      <c r="H20" s="7">
        <f t="shared" si="1"/>
        <v>0</v>
      </c>
      <c r="I20" s="7" t="str">
        <f>VLOOKUP(C20,TOTB!E:F,2,0)</f>
        <v>Male</v>
      </c>
      <c r="J20" s="7">
        <f>VLOOKUP(C20,TOTB!E:V,18,0)</f>
        <v>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8.0" customHeight="1">
      <c r="A21" s="26">
        <v>20.0</v>
      </c>
      <c r="B21" s="27" t="s">
        <v>49</v>
      </c>
      <c r="C21" s="28">
        <v>1.6011473203E11</v>
      </c>
      <c r="D21" s="26">
        <v>8.21</v>
      </c>
      <c r="E21" s="26"/>
      <c r="F21" s="28"/>
      <c r="G21" s="26"/>
      <c r="H21" s="7">
        <f t="shared" si="1"/>
        <v>0</v>
      </c>
      <c r="I21" s="7" t="str">
        <f>VLOOKUP(C21,TOTB!E:F,2,0)</f>
        <v>Male</v>
      </c>
      <c r="J21" s="30">
        <v>0.0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8.0" customHeight="1">
      <c r="A22" s="26">
        <v>21.0</v>
      </c>
      <c r="B22" s="27" t="s">
        <v>51</v>
      </c>
      <c r="C22" s="28">
        <v>1.60114732031E11</v>
      </c>
      <c r="D22" s="26">
        <v>6.6</v>
      </c>
      <c r="E22" s="26"/>
      <c r="F22" s="28"/>
      <c r="G22" s="26"/>
      <c r="H22" s="7">
        <f t="shared" si="1"/>
        <v>0</v>
      </c>
      <c r="I22" s="7" t="str">
        <f>VLOOKUP(C22,TOTB!E:F,2,0)</f>
        <v>Male</v>
      </c>
      <c r="J22" s="7">
        <f>VLOOKUP(C22,TOTB!E:V,18,0)</f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8.0" customHeight="1">
      <c r="A23" s="26">
        <v>22.0</v>
      </c>
      <c r="B23" s="27" t="s">
        <v>53</v>
      </c>
      <c r="C23" s="28">
        <v>1.60114732032E11</v>
      </c>
      <c r="D23" s="26">
        <v>6.5</v>
      </c>
      <c r="E23" s="26"/>
      <c r="F23" s="28"/>
      <c r="G23" s="26"/>
      <c r="H23" s="7">
        <f t="shared" si="1"/>
        <v>0</v>
      </c>
      <c r="I23" s="7" t="str">
        <f>VLOOKUP(C23,TOTB!E:F,2,0)</f>
        <v>Male</v>
      </c>
      <c r="J23" s="7">
        <f>VLOOKUP(C23,TOTB!E:V,18,0)</f>
        <v>6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8.0" customHeight="1">
      <c r="A24" s="26">
        <v>23.0</v>
      </c>
      <c r="B24" s="27" t="s">
        <v>55</v>
      </c>
      <c r="C24" s="28">
        <v>1.60114732033E11</v>
      </c>
      <c r="D24" s="26">
        <v>9.11</v>
      </c>
      <c r="E24" s="26"/>
      <c r="F24" s="28"/>
      <c r="G24" s="26"/>
      <c r="H24" s="7">
        <f t="shared" si="1"/>
        <v>0</v>
      </c>
      <c r="I24" s="7" t="str">
        <f>VLOOKUP(C24,TOTB!E:F,2,0)</f>
        <v>Male</v>
      </c>
      <c r="J24" s="7">
        <f>VLOOKUP(C24,TOTB!E:V,18,0)</f>
        <v>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8.0" customHeight="1">
      <c r="A25" s="26">
        <v>24.0</v>
      </c>
      <c r="B25" s="27" t="s">
        <v>57</v>
      </c>
      <c r="C25" s="28">
        <v>1.60114732034E11</v>
      </c>
      <c r="D25" s="26">
        <v>6.63</v>
      </c>
      <c r="E25" s="26"/>
      <c r="F25" s="28"/>
      <c r="G25" s="26"/>
      <c r="H25" s="7">
        <f t="shared" si="1"/>
        <v>0</v>
      </c>
      <c r="I25" s="7" t="str">
        <f>VLOOKUP(C25,TOTB!E:F,2,0)</f>
        <v>Male</v>
      </c>
      <c r="J25" s="7">
        <f>VLOOKUP(C25,TOTB!E:V,18,0)</f>
        <v>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8.0" customHeight="1">
      <c r="A26" s="26">
        <v>25.0</v>
      </c>
      <c r="B26" s="27" t="s">
        <v>59</v>
      </c>
      <c r="C26" s="28">
        <v>1.60114732035E11</v>
      </c>
      <c r="D26" s="26">
        <v>8.0</v>
      </c>
      <c r="E26" s="26"/>
      <c r="F26" s="28"/>
      <c r="G26" s="26"/>
      <c r="H26" s="7">
        <f t="shared" si="1"/>
        <v>0</v>
      </c>
      <c r="I26" s="7" t="str">
        <f>VLOOKUP(C26,TOTB!E:F,2,0)</f>
        <v>Male</v>
      </c>
      <c r="J26" s="7">
        <f>VLOOKUP(C26,TOTB!E:V,18,0)</f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8.0" customHeight="1">
      <c r="A27" s="26">
        <v>26.0</v>
      </c>
      <c r="B27" s="27" t="s">
        <v>61</v>
      </c>
      <c r="C27" s="28">
        <v>1.60114732036E11</v>
      </c>
      <c r="D27" s="26">
        <v>7.17</v>
      </c>
      <c r="E27" s="26"/>
      <c r="F27" s="28"/>
      <c r="G27" s="26"/>
      <c r="H27" s="7">
        <f t="shared" si="1"/>
        <v>0</v>
      </c>
      <c r="I27" s="7" t="str">
        <f>VLOOKUP(C27,TOTB!E:F,2,0)</f>
        <v>Male</v>
      </c>
      <c r="J27" s="7">
        <f>VLOOKUP(C27,TOTB!E:V,18,0)</f>
        <v>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8.0" customHeight="1">
      <c r="A28" s="26">
        <v>27.0</v>
      </c>
      <c r="B28" s="27" t="s">
        <v>63</v>
      </c>
      <c r="C28" s="28">
        <v>1.60114732037E11</v>
      </c>
      <c r="D28" s="26">
        <v>6.31</v>
      </c>
      <c r="E28" s="26"/>
      <c r="F28" s="28"/>
      <c r="G28" s="26"/>
      <c r="H28" s="7">
        <f t="shared" si="1"/>
        <v>0</v>
      </c>
      <c r="I28" s="7" t="str">
        <f>VLOOKUP(C28,TOTB!E:F,2,0)</f>
        <v>Male</v>
      </c>
      <c r="J28" s="7">
        <f>VLOOKUP(C28,TOTB!E:V,18,0)</f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8.0" customHeight="1">
      <c r="A29" s="26">
        <v>28.0</v>
      </c>
      <c r="B29" s="27" t="s">
        <v>65</v>
      </c>
      <c r="C29" s="28">
        <v>1.60114732039E11</v>
      </c>
      <c r="D29" s="26">
        <v>7.6</v>
      </c>
      <c r="E29" s="26" t="s">
        <v>648</v>
      </c>
      <c r="F29" s="31"/>
      <c r="G29" s="26"/>
      <c r="H29" s="7">
        <f t="shared" si="1"/>
        <v>1</v>
      </c>
      <c r="I29" s="7" t="str">
        <f>VLOOKUP(C29,TOTB!E:F,2,0)</f>
        <v>Male</v>
      </c>
      <c r="J29" s="7">
        <f>VLOOKUP(C29,TOTB!E:V,18,0)</f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8.0" customHeight="1">
      <c r="A30" s="26">
        <v>29.0</v>
      </c>
      <c r="B30" s="27" t="s">
        <v>67</v>
      </c>
      <c r="C30" s="28">
        <v>1.60114732042E11</v>
      </c>
      <c r="D30" s="26">
        <v>7.0</v>
      </c>
      <c r="E30" s="26"/>
      <c r="F30" s="28"/>
      <c r="G30" s="26"/>
      <c r="H30" s="7">
        <f t="shared" si="1"/>
        <v>0</v>
      </c>
      <c r="I30" s="7" t="str">
        <f>VLOOKUP(C30,TOTB!E:F,2,0)</f>
        <v>Male</v>
      </c>
      <c r="J30" s="30">
        <v>0.0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8.0" customHeight="1">
      <c r="A31" s="26">
        <v>30.0</v>
      </c>
      <c r="B31" s="27" t="s">
        <v>69</v>
      </c>
      <c r="C31" s="28">
        <v>1.60114732043E11</v>
      </c>
      <c r="D31" s="26">
        <v>6.37</v>
      </c>
      <c r="E31" s="26"/>
      <c r="F31" s="28"/>
      <c r="G31" s="26"/>
      <c r="H31" s="7">
        <f t="shared" si="1"/>
        <v>0</v>
      </c>
      <c r="I31" s="7" t="str">
        <f>VLOOKUP(C31,TOTB!E:F,2,0)</f>
        <v>Male</v>
      </c>
      <c r="J31" s="7">
        <f>VLOOKUP(C31,TOTB!E:V,18,0)</f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8.0" customHeight="1">
      <c r="A32" s="26">
        <v>31.0</v>
      </c>
      <c r="B32" s="27" t="s">
        <v>71</v>
      </c>
      <c r="C32" s="28">
        <v>1.60114732044E11</v>
      </c>
      <c r="D32" s="26">
        <v>8.12</v>
      </c>
      <c r="E32" s="26"/>
      <c r="F32" s="28"/>
      <c r="G32" s="26"/>
      <c r="H32" s="7">
        <f t="shared" si="1"/>
        <v>0</v>
      </c>
      <c r="I32" s="7" t="str">
        <f>VLOOKUP(C32,TOTB!E:F,2,0)</f>
        <v>Male</v>
      </c>
      <c r="J32" s="30">
        <v>0.0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8.0" customHeight="1">
      <c r="A33" s="26">
        <v>32.0</v>
      </c>
      <c r="B33" s="27" t="s">
        <v>73</v>
      </c>
      <c r="C33" s="28">
        <v>1.60114732045E11</v>
      </c>
      <c r="D33" s="26">
        <v>7.88</v>
      </c>
      <c r="E33" s="26"/>
      <c r="F33" s="28"/>
      <c r="G33" s="26"/>
      <c r="H33" s="7">
        <f t="shared" si="1"/>
        <v>0</v>
      </c>
      <c r="I33" s="7" t="str">
        <f>VLOOKUP(C33,TOTB!E:F,2,0)</f>
        <v>Male</v>
      </c>
      <c r="J33" s="7" t="str">
        <f>VLOOKUP(C33,TOTB!E:V,18,0)</f>
        <v/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8.0" customHeight="1">
      <c r="A34" s="26">
        <v>33.0</v>
      </c>
      <c r="B34" s="27" t="s">
        <v>75</v>
      </c>
      <c r="C34" s="28">
        <v>1.60114732046E11</v>
      </c>
      <c r="D34" s="26">
        <v>6.9</v>
      </c>
      <c r="E34" s="26"/>
      <c r="F34" s="28"/>
      <c r="G34" s="26"/>
      <c r="H34" s="7">
        <f t="shared" si="1"/>
        <v>0</v>
      </c>
      <c r="I34" s="7" t="str">
        <f>VLOOKUP(C34,TOTB!E:F,2,0)</f>
        <v>Male</v>
      </c>
      <c r="J34" s="7">
        <f>VLOOKUP(C34,TOTB!E:V,18,0)</f>
        <v>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8.0" customHeight="1">
      <c r="A35" s="26">
        <v>34.0</v>
      </c>
      <c r="B35" s="27" t="s">
        <v>77</v>
      </c>
      <c r="C35" s="28">
        <v>1.60114732047E11</v>
      </c>
      <c r="D35" s="26">
        <v>8.73</v>
      </c>
      <c r="E35" s="26"/>
      <c r="F35" s="28"/>
      <c r="G35" s="26"/>
      <c r="H35" s="7">
        <f t="shared" si="1"/>
        <v>0</v>
      </c>
      <c r="I35" s="7" t="str">
        <f>VLOOKUP(C35,TOTB!E:F,2,0)</f>
        <v>Male</v>
      </c>
      <c r="J35" s="7">
        <f>VLOOKUP(C35,TOTB!E:V,18,0)</f>
        <v>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8.0" customHeight="1">
      <c r="A36" s="26">
        <v>35.0</v>
      </c>
      <c r="B36" s="27" t="s">
        <v>79</v>
      </c>
      <c r="C36" s="28">
        <v>1.60114732048E11</v>
      </c>
      <c r="D36" s="32">
        <v>9.26</v>
      </c>
      <c r="E36" s="26" t="s">
        <v>650</v>
      </c>
      <c r="F36" s="28"/>
      <c r="G36" s="31"/>
      <c r="H36" s="7">
        <f t="shared" si="1"/>
        <v>1</v>
      </c>
      <c r="I36" s="7" t="str">
        <f>VLOOKUP(C36,TOTB!E:F,2,0)</f>
        <v>Male</v>
      </c>
      <c r="J36" s="7">
        <f>VLOOKUP(C36,TOTB!E:V,18,0)</f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8.0" customHeight="1">
      <c r="A37" s="26">
        <v>36.0</v>
      </c>
      <c r="B37" s="27" t="s">
        <v>81</v>
      </c>
      <c r="C37" s="33">
        <v>1.6011473205E11</v>
      </c>
      <c r="D37" s="26">
        <v>7.24</v>
      </c>
      <c r="E37" s="34" t="s">
        <v>648</v>
      </c>
      <c r="F37" s="31"/>
      <c r="G37" s="26"/>
      <c r="H37" s="7">
        <f t="shared" si="1"/>
        <v>1</v>
      </c>
      <c r="I37" s="7" t="str">
        <f>VLOOKUP(C37,TOTB!E:F,2,0)</f>
        <v>Male</v>
      </c>
      <c r="J37" s="30">
        <v>0.0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8.0" customHeight="1">
      <c r="A38" s="26">
        <v>37.0</v>
      </c>
      <c r="B38" s="27" t="s">
        <v>83</v>
      </c>
      <c r="C38" s="33">
        <v>1.60114732051E11</v>
      </c>
      <c r="D38" s="26">
        <v>7.9</v>
      </c>
      <c r="E38" s="34" t="s">
        <v>648</v>
      </c>
      <c r="F38" s="31"/>
      <c r="G38" s="26"/>
      <c r="H38" s="7">
        <f t="shared" si="1"/>
        <v>1</v>
      </c>
      <c r="I38" s="7" t="str">
        <f>VLOOKUP(C38,TOTB!E:F,2,0)</f>
        <v>Male</v>
      </c>
      <c r="J38" s="30">
        <v>0.0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8.0" customHeight="1">
      <c r="A39" s="26">
        <v>38.0</v>
      </c>
      <c r="B39" s="27" t="s">
        <v>85</v>
      </c>
      <c r="C39" s="28">
        <v>1.60114732055E11</v>
      </c>
      <c r="D39" s="35">
        <v>7.32</v>
      </c>
      <c r="E39" s="35"/>
      <c r="F39" s="28"/>
      <c r="G39" s="26"/>
      <c r="H39" s="7">
        <f t="shared" si="1"/>
        <v>0</v>
      </c>
      <c r="I39" s="7" t="str">
        <f>VLOOKUP(C39,TOTB!E:F,2,0)</f>
        <v>Male</v>
      </c>
      <c r="J39" s="7">
        <f>VLOOKUP(C39,TOTB!E:V,18,0)</f>
        <v>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8.0" customHeight="1">
      <c r="A40" s="26">
        <v>39.0</v>
      </c>
      <c r="B40" s="27" t="s">
        <v>87</v>
      </c>
      <c r="C40" s="28">
        <v>1.60114732056E11</v>
      </c>
      <c r="D40" s="26">
        <v>7.29</v>
      </c>
      <c r="E40" s="26"/>
      <c r="F40" s="28"/>
      <c r="G40" s="26"/>
      <c r="H40" s="7">
        <f t="shared" si="1"/>
        <v>0</v>
      </c>
      <c r="I40" s="7" t="str">
        <f>VLOOKUP(C40,TOTB!E:F,2,0)</f>
        <v>Male</v>
      </c>
      <c r="J40" s="7">
        <f>VLOOKUP(C40,TOTB!E:V,18,0)</f>
        <v>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8.0" customHeight="1">
      <c r="A41" s="26">
        <v>40.0</v>
      </c>
      <c r="B41" s="27" t="s">
        <v>89</v>
      </c>
      <c r="C41" s="28">
        <v>1.60114732057E11</v>
      </c>
      <c r="D41" s="26">
        <v>8.19</v>
      </c>
      <c r="E41" s="26"/>
      <c r="F41" s="28"/>
      <c r="G41" s="26"/>
      <c r="H41" s="7">
        <f t="shared" si="1"/>
        <v>0</v>
      </c>
      <c r="I41" s="7" t="str">
        <f>VLOOKUP(C41,TOTB!E:F,2,0)</f>
        <v>Male</v>
      </c>
      <c r="J41" s="30">
        <v>0.0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31.5" customHeight="1">
      <c r="A42" s="26">
        <v>41.0</v>
      </c>
      <c r="B42" s="27" t="s">
        <v>651</v>
      </c>
      <c r="C42" s="28">
        <v>1.60114732058E11</v>
      </c>
      <c r="D42" s="26">
        <v>7.25</v>
      </c>
      <c r="E42" s="36" t="s">
        <v>652</v>
      </c>
      <c r="F42" s="28"/>
      <c r="G42" s="26"/>
      <c r="H42" s="7">
        <f t="shared" si="1"/>
        <v>1</v>
      </c>
      <c r="I42" s="7" t="str">
        <f>VLOOKUP(C42,TOTB!E:F,2,0)</f>
        <v>Male</v>
      </c>
      <c r="J42" s="7">
        <f>VLOOKUP(C42,TOTB!E:V,18,0)</f>
        <v>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8.0" customHeight="1">
      <c r="A43" s="26">
        <v>42.0</v>
      </c>
      <c r="B43" s="27" t="s">
        <v>93</v>
      </c>
      <c r="C43" s="28">
        <v>1.60114732301E11</v>
      </c>
      <c r="D43" s="26">
        <v>8.07</v>
      </c>
      <c r="E43" s="26" t="s">
        <v>653</v>
      </c>
      <c r="F43" s="28"/>
      <c r="G43" s="26"/>
      <c r="H43" s="7">
        <f t="shared" si="1"/>
        <v>1</v>
      </c>
      <c r="I43" s="7" t="str">
        <f>VLOOKUP(C43,TOTB!E:F,2,0)</f>
        <v>Male</v>
      </c>
      <c r="J43" s="7">
        <f>VLOOKUP(C43,TOTB!E:V,18,0)</f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8.0" customHeight="1">
      <c r="A44" s="26">
        <v>43.0</v>
      </c>
      <c r="B44" s="27" t="s">
        <v>95</v>
      </c>
      <c r="C44" s="28">
        <v>1.60114732302E11</v>
      </c>
      <c r="D44" s="26">
        <v>8.5</v>
      </c>
      <c r="E44" s="26"/>
      <c r="F44" s="28"/>
      <c r="G44" s="26"/>
      <c r="H44" s="7">
        <f t="shared" si="1"/>
        <v>0</v>
      </c>
      <c r="I44" s="7" t="str">
        <f>VLOOKUP(C44,TOTB!E:F,2,0)</f>
        <v>Male</v>
      </c>
      <c r="J44" s="30">
        <v>0.0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s="26">
        <v>44.0</v>
      </c>
      <c r="B45" s="27" t="s">
        <v>97</v>
      </c>
      <c r="C45" s="28">
        <v>1.60114732303E11</v>
      </c>
      <c r="D45" s="26">
        <v>7.9</v>
      </c>
      <c r="E45" s="36" t="s">
        <v>654</v>
      </c>
      <c r="F45" s="28"/>
      <c r="G45" s="26"/>
      <c r="H45" s="7">
        <f t="shared" si="1"/>
        <v>1</v>
      </c>
      <c r="I45" s="7" t="str">
        <f>VLOOKUP(C45,TOTB!E:F,2,0)</f>
        <v>Male</v>
      </c>
      <c r="J45" s="7">
        <f>VLOOKUP(C45,TOTB!E:V,18,0)</f>
        <v>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8.0" customHeight="1">
      <c r="A46" s="26">
        <v>45.0</v>
      </c>
      <c r="B46" s="27" t="s">
        <v>99</v>
      </c>
      <c r="C46" s="28">
        <v>1.60114732304E11</v>
      </c>
      <c r="D46" s="26">
        <v>7.98</v>
      </c>
      <c r="E46" s="26" t="s">
        <v>648</v>
      </c>
      <c r="F46" s="31"/>
      <c r="G46" s="26"/>
      <c r="H46" s="7">
        <f t="shared" si="1"/>
        <v>1</v>
      </c>
      <c r="I46" s="7" t="str">
        <f>VLOOKUP(C46,TOTB!E:F,2,0)</f>
        <v>Male</v>
      </c>
      <c r="J46" s="7">
        <f>VLOOKUP(C46,TOTB!E:V,18,0)</f>
        <v>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8.0" customHeight="1">
      <c r="A47" s="26">
        <v>46.0</v>
      </c>
      <c r="B47" s="27" t="s">
        <v>101</v>
      </c>
      <c r="C47" s="28">
        <v>1.60114732305E11</v>
      </c>
      <c r="D47" s="26">
        <v>8.33</v>
      </c>
      <c r="E47" s="26"/>
      <c r="F47" s="28"/>
      <c r="G47" s="26"/>
      <c r="H47" s="7">
        <f t="shared" si="1"/>
        <v>0</v>
      </c>
      <c r="I47" s="7" t="str">
        <f>VLOOKUP(C47,TOTB!E:F,2,0)</f>
        <v>Male</v>
      </c>
      <c r="J47" s="7">
        <f>VLOOKUP(C47,TOTB!E:V,18,0)</f>
        <v>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8.0" customHeight="1">
      <c r="A48" s="26">
        <v>47.0</v>
      </c>
      <c r="B48" s="27" t="s">
        <v>103</v>
      </c>
      <c r="C48" s="28">
        <v>1.60114732306E11</v>
      </c>
      <c r="D48" s="26">
        <v>7.7</v>
      </c>
      <c r="E48" s="26" t="s">
        <v>653</v>
      </c>
      <c r="F48" s="28"/>
      <c r="G48" s="26"/>
      <c r="H48" s="7">
        <f t="shared" si="1"/>
        <v>1</v>
      </c>
      <c r="I48" s="7" t="str">
        <f>VLOOKUP(C48,TOTB!E:F,2,0)</f>
        <v>Male</v>
      </c>
      <c r="J48" s="7">
        <f>VLOOKUP(C48,TOTB!E:V,18,0)</f>
        <v>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8.0" customHeight="1">
      <c r="A49" s="26">
        <v>48.0</v>
      </c>
      <c r="B49" s="27" t="s">
        <v>105</v>
      </c>
      <c r="C49" s="28">
        <v>1.60114732307E11</v>
      </c>
      <c r="D49" s="26">
        <v>8.71</v>
      </c>
      <c r="E49" s="26"/>
      <c r="F49" s="28"/>
      <c r="G49" s="26"/>
      <c r="H49" s="7">
        <f t="shared" si="1"/>
        <v>0</v>
      </c>
      <c r="I49" s="7" t="str">
        <f>VLOOKUP(C49,TOTB!E:F,2,0)</f>
        <v>Male</v>
      </c>
      <c r="J49" s="30">
        <v>0.0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8.0" customHeight="1">
      <c r="A50" s="26">
        <v>49.0</v>
      </c>
      <c r="B50" s="27" t="s">
        <v>107</v>
      </c>
      <c r="C50" s="28">
        <v>1.60114732308E11</v>
      </c>
      <c r="D50" s="26">
        <v>8.3</v>
      </c>
      <c r="E50" s="26"/>
      <c r="F50" s="28"/>
      <c r="G50" s="26"/>
      <c r="H50" s="7">
        <f t="shared" si="1"/>
        <v>0</v>
      </c>
      <c r="I50" s="7" t="str">
        <f>VLOOKUP(C50,TOTB!E:F,2,0)</f>
        <v>Female</v>
      </c>
      <c r="J50" s="7">
        <f>VLOOKUP(C50,TOTB!E:V,18,0)</f>
        <v>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8.0" customHeight="1">
      <c r="A51" s="26">
        <v>50.0</v>
      </c>
      <c r="B51" s="27" t="s">
        <v>109</v>
      </c>
      <c r="C51" s="28">
        <v>1.60114732309E11</v>
      </c>
      <c r="D51" s="26">
        <v>7.96</v>
      </c>
      <c r="E51" s="26" t="s">
        <v>655</v>
      </c>
      <c r="F51" s="28"/>
      <c r="G51" s="26"/>
      <c r="H51" s="7">
        <f t="shared" si="1"/>
        <v>1</v>
      </c>
      <c r="I51" s="7" t="str">
        <f>VLOOKUP(C51,TOTB!E:F,2,0)</f>
        <v>male</v>
      </c>
      <c r="J51" s="7">
        <f>VLOOKUP(C51,TOTB!E:V,18,0)</f>
        <v>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8.0" customHeight="1">
      <c r="A52" s="26">
        <v>51.0</v>
      </c>
      <c r="B52" s="27" t="s">
        <v>111</v>
      </c>
      <c r="C52" s="28">
        <v>1.6011473231E11</v>
      </c>
      <c r="D52" s="26">
        <v>8.05</v>
      </c>
      <c r="E52" s="26" t="s">
        <v>648</v>
      </c>
      <c r="F52" s="31"/>
      <c r="G52" s="26"/>
      <c r="H52" s="7">
        <f t="shared" si="1"/>
        <v>1</v>
      </c>
      <c r="I52" s="7" t="str">
        <f>VLOOKUP(C52,TOTB!E:F,2,0)</f>
        <v>Male</v>
      </c>
      <c r="J52" s="30">
        <v>0.0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8.0" customHeight="1">
      <c r="A53" s="26">
        <v>52.0</v>
      </c>
      <c r="B53" s="27" t="s">
        <v>113</v>
      </c>
      <c r="C53" s="28">
        <v>1.60114732311E11</v>
      </c>
      <c r="D53" s="26">
        <v>7.83</v>
      </c>
      <c r="E53" s="26"/>
      <c r="F53" s="28"/>
      <c r="G53" s="26"/>
      <c r="H53" s="7">
        <f t="shared" si="1"/>
        <v>0</v>
      </c>
      <c r="I53" s="7" t="str">
        <f>VLOOKUP(C53,TOTB!E:F,2,0)</f>
        <v>Female</v>
      </c>
      <c r="J53" s="7">
        <f>VLOOKUP(C53,TOTB!E:V,18,0)</f>
        <v>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8.0" customHeight="1">
      <c r="A54" s="26">
        <v>53.0</v>
      </c>
      <c r="B54" s="27" t="s">
        <v>115</v>
      </c>
      <c r="C54" s="28">
        <v>1.60114732312E11</v>
      </c>
      <c r="D54" s="26">
        <v>7.25</v>
      </c>
      <c r="E54" s="26"/>
      <c r="F54" s="28"/>
      <c r="G54" s="26"/>
      <c r="H54" s="7">
        <f t="shared" si="1"/>
        <v>0</v>
      </c>
      <c r="I54" s="7" t="str">
        <f>VLOOKUP(C54,TOTB!E:F,2,0)</f>
        <v>Female</v>
      </c>
      <c r="J54" s="30">
        <v>0.0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4.25" customHeight="1">
      <c r="A55" s="9"/>
      <c r="B55" s="10"/>
      <c r="C55" s="11"/>
      <c r="D55" s="9"/>
      <c r="E55" s="9"/>
      <c r="F55" s="31"/>
      <c r="G55" s="9"/>
    </row>
    <row r="56" ht="14.25" customHeight="1">
      <c r="A56" s="9"/>
      <c r="B56" s="10"/>
      <c r="C56" s="11"/>
      <c r="D56" s="9"/>
      <c r="E56" s="9"/>
      <c r="F56" s="31"/>
      <c r="G56" s="9"/>
    </row>
    <row r="57" ht="14.25" customHeight="1">
      <c r="A57" s="9"/>
      <c r="B57" s="10"/>
      <c r="C57" s="11"/>
      <c r="D57" s="9"/>
      <c r="E57" s="9"/>
      <c r="F57" s="31"/>
      <c r="G57" s="9"/>
    </row>
    <row r="58" ht="14.25" customHeight="1">
      <c r="A58" s="9"/>
      <c r="B58" s="10"/>
      <c r="C58" s="11"/>
      <c r="D58" s="9"/>
      <c r="E58" s="9"/>
      <c r="F58" s="31"/>
      <c r="G58" s="9"/>
    </row>
    <row r="59" ht="14.25" customHeight="1">
      <c r="A59" s="9"/>
      <c r="B59" s="10"/>
      <c r="C59" s="11"/>
      <c r="D59" s="9"/>
      <c r="E59" s="9"/>
      <c r="F59" s="31"/>
      <c r="G59" s="9"/>
    </row>
    <row r="60" ht="14.25" customHeight="1">
      <c r="A60" s="9"/>
      <c r="B60" s="10"/>
      <c r="C60" s="11"/>
      <c r="D60" s="9"/>
      <c r="E60" s="9"/>
      <c r="F60" s="31"/>
      <c r="G60" s="9"/>
    </row>
    <row r="61" ht="14.25" customHeight="1">
      <c r="A61" s="9"/>
      <c r="B61" s="10"/>
      <c r="C61" s="11"/>
      <c r="D61" s="9"/>
      <c r="E61" s="9"/>
      <c r="F61" s="31"/>
      <c r="G61" s="9"/>
    </row>
    <row r="62" ht="14.25" customHeight="1">
      <c r="A62" s="9"/>
      <c r="B62" s="10"/>
      <c r="C62" s="11"/>
      <c r="D62" s="9"/>
      <c r="E62" s="9"/>
      <c r="F62" s="31"/>
      <c r="G62" s="9"/>
    </row>
    <row r="63" ht="14.25" customHeight="1">
      <c r="A63" s="9"/>
      <c r="B63" s="10"/>
      <c r="C63" s="11"/>
      <c r="D63" s="9"/>
      <c r="E63" s="9"/>
      <c r="F63" s="31"/>
      <c r="G63" s="9"/>
    </row>
    <row r="64" ht="14.25" customHeight="1">
      <c r="A64" s="9"/>
      <c r="B64" s="10"/>
      <c r="C64" s="11"/>
      <c r="D64" s="9"/>
      <c r="E64" s="9"/>
      <c r="F64" s="31"/>
      <c r="G64" s="9"/>
    </row>
    <row r="65" ht="14.25" customHeight="1">
      <c r="A65" s="9"/>
      <c r="B65" s="10"/>
      <c r="C65" s="11"/>
      <c r="D65" s="9"/>
      <c r="E65" s="9"/>
      <c r="F65" s="31"/>
      <c r="G65" s="9"/>
    </row>
    <row r="66" ht="14.25" customHeight="1">
      <c r="A66" s="9"/>
      <c r="B66" s="10"/>
      <c r="C66" s="11"/>
      <c r="D66" s="9"/>
      <c r="E66" s="9"/>
      <c r="F66" s="31"/>
      <c r="G66" s="9"/>
    </row>
    <row r="67" ht="14.25" customHeight="1">
      <c r="A67" s="9"/>
      <c r="B67" s="10"/>
      <c r="C67" s="11"/>
      <c r="D67" s="9"/>
      <c r="E67" s="9"/>
      <c r="F67" s="31"/>
      <c r="G67" s="9"/>
    </row>
    <row r="68" ht="14.25" customHeight="1">
      <c r="A68" s="9"/>
      <c r="B68" s="10"/>
      <c r="C68" s="11"/>
      <c r="D68" s="9"/>
      <c r="E68" s="9"/>
      <c r="F68" s="31"/>
      <c r="G68" s="9"/>
    </row>
    <row r="69" ht="14.25" customHeight="1">
      <c r="A69" s="9"/>
      <c r="B69" s="10"/>
      <c r="C69" s="11"/>
      <c r="D69" s="9"/>
      <c r="E69" s="9"/>
      <c r="F69" s="31"/>
      <c r="G69" s="9"/>
    </row>
    <row r="70" ht="14.25" customHeight="1">
      <c r="A70" s="9"/>
      <c r="B70" s="10"/>
      <c r="C70" s="11"/>
      <c r="D70" s="9"/>
      <c r="E70" s="9"/>
      <c r="F70" s="31"/>
      <c r="G70" s="9"/>
    </row>
    <row r="71" ht="14.25" customHeight="1">
      <c r="A71" s="9"/>
      <c r="B71" s="10"/>
      <c r="C71" s="11"/>
      <c r="D71" s="9"/>
      <c r="E71" s="9"/>
      <c r="F71" s="31"/>
      <c r="G71" s="9"/>
    </row>
    <row r="72" ht="14.25" customHeight="1">
      <c r="A72" s="9"/>
      <c r="B72" s="10"/>
      <c r="C72" s="11"/>
      <c r="D72" s="9"/>
      <c r="E72" s="9"/>
      <c r="F72" s="31"/>
      <c r="G72" s="9"/>
    </row>
    <row r="73" ht="14.25" customHeight="1">
      <c r="A73" s="9"/>
      <c r="B73" s="10"/>
      <c r="C73" s="11"/>
      <c r="D73" s="9"/>
      <c r="E73" s="9"/>
      <c r="F73" s="31"/>
      <c r="G73" s="9"/>
    </row>
    <row r="74" ht="14.25" customHeight="1">
      <c r="A74" s="9"/>
      <c r="B74" s="10"/>
      <c r="C74" s="11"/>
      <c r="D74" s="9"/>
      <c r="E74" s="9"/>
      <c r="F74" s="31"/>
      <c r="G74" s="9"/>
    </row>
    <row r="75" ht="14.25" customHeight="1">
      <c r="A75" s="9"/>
      <c r="B75" s="10"/>
      <c r="C75" s="11"/>
      <c r="D75" s="9"/>
      <c r="E75" s="9"/>
      <c r="F75" s="31"/>
      <c r="G75" s="9"/>
    </row>
    <row r="76" ht="14.25" customHeight="1">
      <c r="A76" s="9"/>
      <c r="B76" s="10"/>
      <c r="C76" s="11"/>
      <c r="D76" s="9"/>
      <c r="E76" s="9"/>
      <c r="F76" s="31"/>
      <c r="G76" s="9"/>
    </row>
    <row r="77" ht="14.25" customHeight="1">
      <c r="A77" s="9"/>
      <c r="B77" s="10"/>
      <c r="C77" s="11"/>
      <c r="D77" s="9"/>
      <c r="E77" s="9"/>
      <c r="F77" s="31"/>
      <c r="G77" s="9"/>
    </row>
    <row r="78" ht="14.25" customHeight="1">
      <c r="A78" s="9"/>
      <c r="B78" s="10"/>
      <c r="C78" s="11"/>
      <c r="D78" s="9"/>
      <c r="E78" s="9"/>
      <c r="F78" s="31"/>
      <c r="G78" s="9"/>
    </row>
    <row r="79" ht="14.25" customHeight="1">
      <c r="A79" s="9"/>
      <c r="B79" s="10"/>
      <c r="C79" s="11"/>
      <c r="D79" s="9"/>
      <c r="E79" s="9"/>
      <c r="F79" s="31"/>
      <c r="G79" s="9"/>
    </row>
    <row r="80" ht="14.25" customHeight="1">
      <c r="A80" s="9"/>
      <c r="B80" s="10"/>
      <c r="C80" s="11"/>
      <c r="D80" s="9"/>
      <c r="E80" s="9"/>
      <c r="F80" s="31"/>
      <c r="G80" s="9"/>
    </row>
    <row r="81" ht="14.25" customHeight="1">
      <c r="A81" s="9"/>
      <c r="B81" s="10"/>
      <c r="C81" s="11"/>
      <c r="D81" s="9"/>
      <c r="E81" s="9"/>
      <c r="F81" s="31"/>
      <c r="G81" s="9"/>
    </row>
    <row r="82" ht="14.25" customHeight="1">
      <c r="A82" s="9"/>
      <c r="B82" s="10"/>
      <c r="C82" s="11"/>
      <c r="D82" s="9"/>
      <c r="E82" s="9"/>
      <c r="F82" s="31"/>
      <c r="G82" s="9"/>
    </row>
    <row r="83" ht="14.25" customHeight="1">
      <c r="A83" s="9"/>
      <c r="B83" s="10"/>
      <c r="C83" s="11"/>
      <c r="D83" s="9"/>
      <c r="E83" s="9"/>
      <c r="F83" s="31"/>
      <c r="G83" s="9"/>
    </row>
    <row r="84" ht="14.25" customHeight="1">
      <c r="A84" s="9"/>
      <c r="B84" s="10"/>
      <c r="C84" s="11"/>
      <c r="D84" s="9"/>
      <c r="E84" s="9"/>
      <c r="F84" s="31"/>
      <c r="G84" s="9"/>
    </row>
    <row r="85" ht="14.25" customHeight="1">
      <c r="A85" s="9"/>
      <c r="B85" s="10"/>
      <c r="C85" s="11"/>
      <c r="D85" s="9"/>
      <c r="E85" s="9"/>
      <c r="F85" s="31"/>
      <c r="G85" s="9"/>
    </row>
    <row r="86" ht="14.25" customHeight="1">
      <c r="A86" s="9"/>
      <c r="B86" s="10"/>
      <c r="C86" s="11"/>
      <c r="D86" s="9"/>
      <c r="E86" s="9"/>
      <c r="F86" s="31"/>
      <c r="G86" s="9"/>
    </row>
    <row r="87" ht="14.25" customHeight="1">
      <c r="A87" s="9"/>
      <c r="B87" s="10"/>
      <c r="C87" s="11"/>
      <c r="D87" s="9"/>
      <c r="E87" s="9"/>
      <c r="F87" s="31"/>
      <c r="G87" s="9"/>
    </row>
    <row r="88" ht="14.25" customHeight="1">
      <c r="A88" s="9"/>
      <c r="B88" s="10"/>
      <c r="C88" s="11"/>
      <c r="D88" s="9"/>
      <c r="E88" s="9"/>
      <c r="F88" s="31"/>
      <c r="G88" s="9"/>
    </row>
    <row r="89" ht="14.25" customHeight="1">
      <c r="A89" s="9"/>
      <c r="B89" s="10"/>
      <c r="C89" s="11"/>
      <c r="D89" s="9"/>
      <c r="E89" s="9"/>
      <c r="F89" s="31"/>
      <c r="G89" s="9"/>
    </row>
    <row r="90" ht="14.25" customHeight="1">
      <c r="A90" s="9"/>
      <c r="B90" s="10"/>
      <c r="C90" s="11"/>
      <c r="D90" s="9"/>
      <c r="E90" s="9"/>
      <c r="F90" s="31"/>
      <c r="G90" s="9"/>
    </row>
    <row r="91" ht="14.25" customHeight="1">
      <c r="A91" s="9"/>
      <c r="B91" s="10"/>
      <c r="C91" s="11"/>
      <c r="D91" s="9"/>
      <c r="E91" s="9"/>
      <c r="F91" s="31"/>
      <c r="G91" s="9"/>
    </row>
    <row r="92" ht="14.25" customHeight="1">
      <c r="A92" s="9"/>
      <c r="B92" s="10"/>
      <c r="C92" s="11"/>
      <c r="D92" s="9"/>
      <c r="E92" s="9"/>
      <c r="F92" s="31"/>
      <c r="G92" s="9"/>
    </row>
    <row r="93" ht="14.25" customHeight="1">
      <c r="A93" s="9"/>
      <c r="B93" s="10"/>
      <c r="C93" s="11"/>
      <c r="D93" s="9"/>
      <c r="E93" s="9"/>
      <c r="F93" s="31"/>
      <c r="G93" s="9"/>
    </row>
    <row r="94" ht="14.25" customHeight="1">
      <c r="A94" s="9"/>
      <c r="B94" s="10"/>
      <c r="C94" s="11"/>
      <c r="D94" s="9"/>
      <c r="E94" s="9"/>
      <c r="F94" s="31"/>
      <c r="G94" s="9"/>
    </row>
    <row r="95" ht="14.25" customHeight="1">
      <c r="A95" s="9"/>
      <c r="B95" s="10"/>
      <c r="C95" s="11"/>
      <c r="D95" s="9"/>
      <c r="E95" s="9"/>
      <c r="F95" s="31"/>
      <c r="G95" s="9"/>
    </row>
    <row r="96" ht="14.25" customHeight="1">
      <c r="A96" s="9"/>
      <c r="B96" s="10"/>
      <c r="C96" s="11"/>
      <c r="D96" s="9"/>
      <c r="E96" s="9"/>
      <c r="F96" s="31"/>
      <c r="G96" s="9"/>
    </row>
    <row r="97" ht="14.25" customHeight="1">
      <c r="A97" s="9"/>
      <c r="B97" s="10"/>
      <c r="C97" s="11"/>
      <c r="D97" s="9"/>
      <c r="E97" s="9"/>
      <c r="F97" s="31"/>
      <c r="G97" s="9"/>
    </row>
    <row r="98" ht="14.25" customHeight="1">
      <c r="A98" s="9"/>
      <c r="B98" s="10"/>
      <c r="C98" s="11"/>
      <c r="D98" s="9"/>
      <c r="E98" s="9"/>
      <c r="F98" s="31"/>
      <c r="G98" s="9"/>
    </row>
    <row r="99" ht="14.25" customHeight="1">
      <c r="A99" s="9"/>
      <c r="B99" s="10"/>
      <c r="C99" s="11"/>
      <c r="D99" s="9"/>
      <c r="E99" s="9"/>
      <c r="F99" s="31"/>
      <c r="G99" s="9"/>
    </row>
    <row r="100" ht="14.25" customHeight="1">
      <c r="A100" s="9"/>
      <c r="B100" s="10"/>
      <c r="C100" s="11"/>
      <c r="D100" s="9"/>
      <c r="E100" s="9"/>
      <c r="F100" s="31"/>
      <c r="G100" s="9"/>
    </row>
    <row r="101" ht="14.25" customHeight="1">
      <c r="A101" s="9"/>
      <c r="B101" s="10"/>
      <c r="C101" s="11"/>
      <c r="D101" s="9"/>
      <c r="E101" s="9"/>
      <c r="F101" s="31"/>
      <c r="G101" s="9"/>
    </row>
    <row r="102" ht="14.25" customHeight="1">
      <c r="A102" s="9"/>
      <c r="B102" s="10"/>
      <c r="C102" s="11"/>
      <c r="D102" s="9"/>
      <c r="E102" s="9"/>
      <c r="F102" s="31"/>
      <c r="G102" s="9"/>
    </row>
    <row r="103" ht="14.25" customHeight="1">
      <c r="A103" s="9"/>
      <c r="B103" s="10"/>
      <c r="C103" s="11"/>
      <c r="D103" s="9"/>
      <c r="E103" s="9"/>
      <c r="F103" s="31"/>
      <c r="G103" s="9"/>
    </row>
    <row r="104" ht="14.25" customHeight="1">
      <c r="A104" s="9"/>
      <c r="B104" s="10"/>
      <c r="C104" s="11"/>
      <c r="D104" s="9"/>
      <c r="E104" s="9"/>
      <c r="F104" s="31"/>
      <c r="G104" s="9"/>
    </row>
    <row r="105" ht="14.25" customHeight="1">
      <c r="A105" s="9"/>
      <c r="B105" s="10"/>
      <c r="C105" s="11"/>
      <c r="D105" s="9"/>
      <c r="E105" s="9"/>
      <c r="F105" s="31"/>
      <c r="G105" s="9"/>
    </row>
    <row r="106" ht="14.25" customHeight="1">
      <c r="A106" s="9"/>
      <c r="B106" s="10"/>
      <c r="C106" s="11"/>
      <c r="D106" s="9"/>
      <c r="E106" s="9"/>
      <c r="F106" s="31"/>
      <c r="G106" s="9"/>
    </row>
    <row r="107" ht="14.25" customHeight="1">
      <c r="A107" s="9"/>
      <c r="B107" s="10"/>
      <c r="C107" s="11"/>
      <c r="D107" s="9"/>
      <c r="E107" s="9"/>
      <c r="F107" s="31"/>
      <c r="G107" s="9"/>
    </row>
    <row r="108" ht="14.25" customHeight="1">
      <c r="A108" s="9"/>
      <c r="B108" s="10"/>
      <c r="C108" s="11"/>
      <c r="D108" s="9"/>
      <c r="E108" s="9"/>
      <c r="F108" s="31"/>
      <c r="G108" s="9"/>
    </row>
    <row r="109" ht="14.25" customHeight="1">
      <c r="A109" s="9"/>
      <c r="B109" s="10"/>
      <c r="C109" s="11"/>
      <c r="D109" s="9"/>
      <c r="E109" s="9"/>
      <c r="F109" s="31"/>
      <c r="G109" s="9"/>
    </row>
    <row r="110" ht="14.25" customHeight="1">
      <c r="A110" s="9"/>
      <c r="B110" s="10"/>
      <c r="C110" s="11"/>
      <c r="D110" s="9"/>
      <c r="E110" s="9"/>
      <c r="F110" s="31"/>
      <c r="G110" s="9"/>
    </row>
    <row r="111" ht="14.25" customHeight="1">
      <c r="A111" s="9"/>
      <c r="B111" s="10"/>
      <c r="C111" s="11"/>
      <c r="D111" s="9"/>
      <c r="E111" s="9"/>
      <c r="F111" s="31"/>
      <c r="G111" s="9"/>
    </row>
    <row r="112" ht="14.25" customHeight="1">
      <c r="A112" s="9"/>
      <c r="B112" s="10"/>
      <c r="C112" s="11"/>
      <c r="D112" s="9"/>
      <c r="E112" s="9"/>
      <c r="F112" s="31"/>
      <c r="G112" s="9"/>
    </row>
    <row r="113" ht="14.25" customHeight="1">
      <c r="A113" s="9"/>
      <c r="B113" s="10"/>
      <c r="C113" s="11"/>
      <c r="D113" s="9"/>
      <c r="E113" s="9"/>
      <c r="F113" s="31"/>
      <c r="G113" s="9"/>
    </row>
    <row r="114" ht="14.25" customHeight="1">
      <c r="A114" s="9"/>
      <c r="B114" s="10"/>
      <c r="C114" s="11"/>
      <c r="D114" s="9"/>
      <c r="E114" s="9"/>
      <c r="F114" s="31"/>
      <c r="G114" s="9"/>
    </row>
    <row r="115" ht="14.25" customHeight="1">
      <c r="A115" s="9"/>
      <c r="B115" s="10"/>
      <c r="C115" s="11"/>
      <c r="D115" s="9"/>
      <c r="E115" s="9"/>
      <c r="F115" s="31"/>
      <c r="G115" s="9"/>
    </row>
    <row r="116" ht="14.25" customHeight="1">
      <c r="A116" s="9"/>
      <c r="B116" s="10"/>
      <c r="C116" s="11"/>
      <c r="D116" s="9"/>
      <c r="E116" s="9"/>
      <c r="F116" s="31"/>
      <c r="G116" s="9"/>
    </row>
    <row r="117" ht="14.25" customHeight="1">
      <c r="A117" s="9"/>
      <c r="B117" s="10"/>
      <c r="C117" s="11"/>
      <c r="D117" s="9"/>
      <c r="E117" s="9"/>
      <c r="F117" s="31"/>
      <c r="G117" s="9"/>
    </row>
    <row r="118" ht="14.25" customHeight="1">
      <c r="A118" s="9"/>
      <c r="B118" s="10"/>
      <c r="C118" s="11"/>
      <c r="D118" s="9"/>
      <c r="E118" s="9"/>
      <c r="F118" s="31"/>
      <c r="G118" s="9"/>
    </row>
    <row r="119" ht="14.25" customHeight="1">
      <c r="A119" s="9"/>
      <c r="B119" s="10"/>
      <c r="C119" s="11"/>
      <c r="D119" s="9"/>
      <c r="E119" s="9"/>
      <c r="F119" s="31"/>
      <c r="G119" s="9"/>
    </row>
    <row r="120" ht="14.25" customHeight="1">
      <c r="A120" s="9"/>
      <c r="B120" s="10"/>
      <c r="C120" s="11"/>
      <c r="D120" s="9"/>
      <c r="E120" s="9"/>
      <c r="F120" s="31"/>
      <c r="G120" s="9"/>
    </row>
    <row r="121" ht="14.25" customHeight="1">
      <c r="A121" s="9"/>
      <c r="B121" s="10"/>
      <c r="C121" s="11"/>
      <c r="D121" s="9"/>
      <c r="E121" s="9"/>
      <c r="F121" s="31"/>
      <c r="G121" s="9"/>
    </row>
    <row r="122" ht="14.25" customHeight="1">
      <c r="A122" s="9"/>
      <c r="B122" s="10"/>
      <c r="C122" s="11"/>
      <c r="D122" s="9"/>
      <c r="E122" s="9"/>
      <c r="F122" s="31"/>
      <c r="G122" s="9"/>
    </row>
    <row r="123" ht="14.25" customHeight="1">
      <c r="A123" s="9"/>
      <c r="B123" s="10"/>
      <c r="C123" s="11"/>
      <c r="D123" s="9"/>
      <c r="E123" s="9"/>
      <c r="F123" s="31"/>
      <c r="G123" s="9"/>
    </row>
    <row r="124" ht="14.25" customHeight="1">
      <c r="A124" s="9"/>
      <c r="B124" s="10"/>
      <c r="C124" s="11"/>
      <c r="D124" s="9"/>
      <c r="E124" s="9"/>
      <c r="F124" s="31"/>
      <c r="G124" s="9"/>
    </row>
    <row r="125" ht="14.25" customHeight="1">
      <c r="A125" s="9"/>
      <c r="B125" s="10"/>
      <c r="C125" s="11"/>
      <c r="D125" s="9"/>
      <c r="E125" s="9"/>
      <c r="F125" s="31"/>
      <c r="G125" s="9"/>
    </row>
    <row r="126" ht="14.25" customHeight="1">
      <c r="A126" s="9"/>
      <c r="B126" s="10"/>
      <c r="C126" s="11"/>
      <c r="D126" s="9"/>
      <c r="E126" s="9"/>
      <c r="F126" s="31"/>
      <c r="G126" s="9"/>
    </row>
    <row r="127" ht="14.25" customHeight="1">
      <c r="A127" s="9"/>
      <c r="B127" s="10"/>
      <c r="C127" s="11"/>
      <c r="D127" s="9"/>
      <c r="E127" s="9"/>
      <c r="F127" s="31"/>
      <c r="G127" s="9"/>
    </row>
    <row r="128" ht="14.25" customHeight="1">
      <c r="A128" s="9"/>
      <c r="B128" s="10"/>
      <c r="C128" s="11"/>
      <c r="D128" s="9"/>
      <c r="E128" s="9"/>
      <c r="F128" s="31"/>
      <c r="G128" s="9"/>
    </row>
    <row r="129" ht="14.25" customHeight="1">
      <c r="A129" s="9"/>
      <c r="B129" s="10"/>
      <c r="C129" s="11"/>
      <c r="D129" s="9"/>
      <c r="E129" s="9"/>
      <c r="F129" s="31"/>
      <c r="G129" s="9"/>
    </row>
    <row r="130" ht="14.25" customHeight="1">
      <c r="A130" s="9"/>
      <c r="B130" s="10"/>
      <c r="C130" s="11"/>
      <c r="D130" s="9"/>
      <c r="E130" s="9"/>
      <c r="F130" s="31"/>
      <c r="G130" s="9"/>
    </row>
    <row r="131" ht="14.25" customHeight="1">
      <c r="A131" s="9"/>
      <c r="B131" s="10"/>
      <c r="C131" s="11"/>
      <c r="D131" s="9"/>
      <c r="E131" s="9"/>
      <c r="F131" s="31"/>
      <c r="G131" s="9"/>
    </row>
    <row r="132" ht="14.25" customHeight="1">
      <c r="A132" s="9"/>
      <c r="B132" s="10"/>
      <c r="C132" s="11"/>
      <c r="D132" s="9"/>
      <c r="E132" s="9"/>
      <c r="F132" s="31"/>
      <c r="G132" s="9"/>
    </row>
    <row r="133" ht="14.25" customHeight="1">
      <c r="A133" s="9"/>
      <c r="B133" s="10"/>
      <c r="C133" s="11"/>
      <c r="D133" s="9"/>
      <c r="E133" s="9"/>
      <c r="F133" s="31"/>
      <c r="G133" s="9"/>
    </row>
    <row r="134" ht="14.25" customHeight="1">
      <c r="A134" s="9"/>
      <c r="B134" s="10"/>
      <c r="C134" s="11"/>
      <c r="D134" s="9"/>
      <c r="E134" s="9"/>
      <c r="F134" s="31"/>
      <c r="G134" s="9"/>
    </row>
    <row r="135" ht="14.25" customHeight="1">
      <c r="A135" s="9"/>
      <c r="B135" s="10"/>
      <c r="C135" s="11"/>
      <c r="D135" s="9"/>
      <c r="E135" s="9"/>
      <c r="F135" s="31"/>
      <c r="G135" s="9"/>
    </row>
    <row r="136" ht="14.25" customHeight="1">
      <c r="A136" s="9"/>
      <c r="B136" s="10"/>
      <c r="C136" s="11"/>
      <c r="D136" s="9"/>
      <c r="E136" s="9"/>
      <c r="F136" s="31"/>
      <c r="G136" s="9"/>
    </row>
    <row r="137" ht="14.25" customHeight="1">
      <c r="A137" s="9"/>
      <c r="B137" s="10"/>
      <c r="C137" s="11"/>
      <c r="D137" s="9"/>
      <c r="E137" s="9"/>
      <c r="F137" s="31"/>
      <c r="G137" s="9"/>
    </row>
    <row r="138" ht="14.25" customHeight="1">
      <c r="A138" s="9"/>
      <c r="B138" s="10"/>
      <c r="C138" s="11"/>
      <c r="D138" s="9"/>
      <c r="E138" s="9"/>
      <c r="F138" s="31"/>
      <c r="G138" s="9"/>
    </row>
    <row r="139" ht="14.25" customHeight="1">
      <c r="A139" s="9"/>
      <c r="B139" s="10"/>
      <c r="C139" s="11"/>
      <c r="D139" s="9"/>
      <c r="E139" s="9"/>
      <c r="F139" s="31"/>
      <c r="G139" s="9"/>
    </row>
    <row r="140" ht="14.25" customHeight="1">
      <c r="A140" s="9"/>
      <c r="B140" s="10"/>
      <c r="C140" s="11"/>
      <c r="D140" s="9"/>
      <c r="E140" s="9"/>
      <c r="F140" s="31"/>
      <c r="G140" s="9"/>
    </row>
    <row r="141" ht="14.25" customHeight="1">
      <c r="A141" s="9"/>
      <c r="B141" s="10"/>
      <c r="C141" s="11"/>
      <c r="D141" s="9"/>
      <c r="E141" s="9"/>
      <c r="F141" s="31"/>
      <c r="G141" s="9"/>
    </row>
    <row r="142" ht="14.25" customHeight="1">
      <c r="A142" s="9"/>
      <c r="B142" s="10"/>
      <c r="C142" s="11"/>
      <c r="D142" s="9"/>
      <c r="E142" s="9"/>
      <c r="F142" s="31"/>
      <c r="G142" s="9"/>
    </row>
    <row r="143" ht="14.25" customHeight="1">
      <c r="A143" s="9"/>
      <c r="B143" s="10"/>
      <c r="C143" s="11"/>
      <c r="D143" s="9"/>
      <c r="E143" s="9"/>
      <c r="F143" s="31"/>
      <c r="G143" s="9"/>
    </row>
    <row r="144" ht="14.25" customHeight="1">
      <c r="A144" s="9"/>
      <c r="B144" s="10"/>
      <c r="C144" s="11"/>
      <c r="D144" s="9"/>
      <c r="E144" s="9"/>
      <c r="F144" s="31"/>
      <c r="G144" s="9"/>
    </row>
    <row r="145" ht="14.25" customHeight="1">
      <c r="A145" s="9"/>
      <c r="B145" s="10"/>
      <c r="C145" s="11"/>
      <c r="D145" s="9"/>
      <c r="E145" s="9"/>
      <c r="F145" s="31"/>
      <c r="G145" s="9"/>
    </row>
    <row r="146" ht="14.25" customHeight="1">
      <c r="A146" s="9"/>
      <c r="B146" s="10"/>
      <c r="C146" s="11"/>
      <c r="D146" s="9"/>
      <c r="E146" s="9"/>
      <c r="F146" s="31"/>
      <c r="G146" s="9"/>
    </row>
    <row r="147" ht="14.25" customHeight="1">
      <c r="A147" s="9"/>
      <c r="B147" s="10"/>
      <c r="C147" s="11"/>
      <c r="D147" s="9"/>
      <c r="E147" s="9"/>
      <c r="F147" s="31"/>
      <c r="G147" s="9"/>
    </row>
    <row r="148" ht="14.25" customHeight="1">
      <c r="A148" s="9"/>
      <c r="B148" s="10"/>
      <c r="C148" s="11"/>
      <c r="D148" s="9"/>
      <c r="E148" s="9"/>
      <c r="F148" s="31"/>
      <c r="G148" s="9"/>
    </row>
    <row r="149" ht="14.25" customHeight="1">
      <c r="A149" s="9"/>
      <c r="B149" s="10"/>
      <c r="C149" s="11"/>
      <c r="D149" s="9"/>
      <c r="E149" s="9"/>
      <c r="F149" s="31"/>
      <c r="G149" s="9"/>
    </row>
    <row r="150" ht="14.25" customHeight="1">
      <c r="A150" s="9"/>
      <c r="B150" s="10"/>
      <c r="C150" s="11"/>
      <c r="D150" s="9"/>
      <c r="E150" s="9"/>
      <c r="F150" s="31"/>
      <c r="G150" s="9"/>
    </row>
    <row r="151" ht="14.25" customHeight="1">
      <c r="A151" s="9"/>
      <c r="B151" s="10"/>
      <c r="C151" s="11"/>
      <c r="D151" s="9"/>
      <c r="E151" s="9"/>
      <c r="F151" s="31"/>
      <c r="G151" s="9"/>
    </row>
    <row r="152" ht="14.25" customHeight="1">
      <c r="A152" s="9"/>
      <c r="B152" s="10"/>
      <c r="C152" s="11"/>
      <c r="D152" s="9"/>
      <c r="E152" s="9"/>
      <c r="F152" s="31"/>
      <c r="G152" s="9"/>
    </row>
    <row r="153" ht="14.25" customHeight="1">
      <c r="A153" s="9"/>
      <c r="B153" s="10"/>
      <c r="C153" s="11"/>
      <c r="D153" s="9"/>
      <c r="E153" s="9"/>
      <c r="F153" s="31"/>
      <c r="G153" s="9"/>
    </row>
    <row r="154" ht="14.25" customHeight="1">
      <c r="A154" s="9"/>
      <c r="B154" s="10"/>
      <c r="C154" s="11"/>
      <c r="D154" s="9"/>
      <c r="E154" s="9"/>
      <c r="F154" s="31"/>
      <c r="G154" s="9"/>
    </row>
    <row r="155" ht="14.25" customHeight="1">
      <c r="A155" s="9"/>
      <c r="B155" s="10"/>
      <c r="C155" s="11"/>
      <c r="D155" s="9"/>
      <c r="E155" s="9"/>
      <c r="F155" s="31"/>
      <c r="G155" s="9"/>
    </row>
    <row r="156" ht="14.25" customHeight="1">
      <c r="A156" s="9"/>
      <c r="B156" s="10"/>
      <c r="C156" s="11"/>
      <c r="D156" s="9"/>
      <c r="E156" s="9"/>
      <c r="F156" s="31"/>
      <c r="G156" s="9"/>
    </row>
    <row r="157" ht="14.25" customHeight="1">
      <c r="A157" s="9"/>
      <c r="B157" s="10"/>
      <c r="C157" s="11"/>
      <c r="D157" s="9"/>
      <c r="E157" s="9"/>
      <c r="F157" s="31"/>
      <c r="G157" s="9"/>
    </row>
    <row r="158" ht="14.25" customHeight="1">
      <c r="A158" s="9"/>
      <c r="B158" s="10"/>
      <c r="C158" s="11"/>
      <c r="D158" s="9"/>
      <c r="E158" s="9"/>
      <c r="F158" s="31"/>
      <c r="G158" s="9"/>
    </row>
    <row r="159" ht="14.25" customHeight="1">
      <c r="A159" s="9"/>
      <c r="B159" s="10"/>
      <c r="C159" s="11"/>
      <c r="D159" s="9"/>
      <c r="E159" s="9"/>
      <c r="F159" s="31"/>
      <c r="G159" s="9"/>
    </row>
    <row r="160" ht="14.25" customHeight="1">
      <c r="A160" s="9"/>
      <c r="B160" s="10"/>
      <c r="C160" s="11"/>
      <c r="D160" s="9"/>
      <c r="E160" s="9"/>
      <c r="F160" s="31"/>
      <c r="G160" s="9"/>
    </row>
    <row r="161" ht="14.25" customHeight="1">
      <c r="A161" s="9"/>
      <c r="B161" s="10"/>
      <c r="C161" s="11"/>
      <c r="D161" s="9"/>
      <c r="E161" s="9"/>
      <c r="F161" s="31"/>
      <c r="G161" s="9"/>
    </row>
    <row r="162" ht="14.25" customHeight="1">
      <c r="A162" s="9"/>
      <c r="B162" s="10"/>
      <c r="C162" s="11"/>
      <c r="D162" s="9"/>
      <c r="E162" s="9"/>
      <c r="F162" s="31"/>
      <c r="G162" s="9"/>
    </row>
    <row r="163" ht="14.25" customHeight="1">
      <c r="A163" s="9"/>
      <c r="B163" s="10"/>
      <c r="C163" s="11"/>
      <c r="D163" s="9"/>
      <c r="E163" s="9"/>
      <c r="F163" s="31"/>
      <c r="G163" s="9"/>
    </row>
    <row r="164" ht="14.25" customHeight="1">
      <c r="A164" s="9"/>
      <c r="B164" s="10"/>
      <c r="C164" s="11"/>
      <c r="D164" s="9"/>
      <c r="E164" s="9"/>
      <c r="F164" s="31"/>
      <c r="G164" s="9"/>
    </row>
    <row r="165" ht="14.25" customHeight="1">
      <c r="A165" s="9"/>
      <c r="B165" s="10"/>
      <c r="C165" s="11"/>
      <c r="D165" s="9"/>
      <c r="E165" s="9"/>
      <c r="F165" s="31"/>
      <c r="G165" s="9"/>
    </row>
    <row r="166" ht="14.25" customHeight="1">
      <c r="A166" s="9"/>
      <c r="B166" s="10"/>
      <c r="C166" s="11"/>
      <c r="D166" s="9"/>
      <c r="E166" s="9"/>
      <c r="F166" s="31"/>
      <c r="G166" s="9"/>
    </row>
    <row r="167" ht="14.25" customHeight="1">
      <c r="A167" s="9"/>
      <c r="B167" s="10"/>
      <c r="C167" s="11"/>
      <c r="D167" s="9"/>
      <c r="E167" s="9"/>
      <c r="F167" s="31"/>
      <c r="G167" s="9"/>
    </row>
    <row r="168" ht="14.25" customHeight="1">
      <c r="A168" s="9"/>
      <c r="B168" s="10"/>
      <c r="C168" s="11"/>
      <c r="D168" s="9"/>
      <c r="E168" s="9"/>
      <c r="F168" s="31"/>
      <c r="G168" s="9"/>
    </row>
    <row r="169" ht="14.25" customHeight="1">
      <c r="A169" s="9"/>
      <c r="B169" s="10"/>
      <c r="C169" s="11"/>
      <c r="D169" s="9"/>
      <c r="E169" s="9"/>
      <c r="F169" s="31"/>
      <c r="G169" s="9"/>
    </row>
    <row r="170" ht="14.25" customHeight="1">
      <c r="A170" s="9"/>
      <c r="B170" s="10"/>
      <c r="C170" s="11"/>
      <c r="D170" s="9"/>
      <c r="E170" s="9"/>
      <c r="F170" s="31"/>
      <c r="G170" s="9"/>
    </row>
    <row r="171" ht="14.25" customHeight="1">
      <c r="A171" s="9"/>
      <c r="B171" s="10"/>
      <c r="C171" s="11"/>
      <c r="D171" s="9"/>
      <c r="E171" s="9"/>
      <c r="F171" s="31"/>
      <c r="G171" s="9"/>
    </row>
    <row r="172" ht="14.25" customHeight="1">
      <c r="A172" s="9"/>
      <c r="B172" s="10"/>
      <c r="C172" s="11"/>
      <c r="D172" s="9"/>
      <c r="E172" s="9"/>
      <c r="F172" s="31"/>
      <c r="G172" s="9"/>
    </row>
    <row r="173" ht="14.25" customHeight="1">
      <c r="A173" s="9"/>
      <c r="B173" s="10"/>
      <c r="C173" s="11"/>
      <c r="D173" s="9"/>
      <c r="E173" s="9"/>
      <c r="F173" s="31"/>
      <c r="G173" s="9"/>
    </row>
    <row r="174" ht="14.25" customHeight="1">
      <c r="A174" s="9"/>
      <c r="B174" s="10"/>
      <c r="C174" s="11"/>
      <c r="D174" s="9"/>
      <c r="E174" s="9"/>
      <c r="F174" s="31"/>
      <c r="G174" s="9"/>
    </row>
    <row r="175" ht="14.25" customHeight="1">
      <c r="A175" s="9"/>
      <c r="B175" s="10"/>
      <c r="C175" s="11"/>
      <c r="D175" s="9"/>
      <c r="E175" s="9"/>
      <c r="F175" s="31"/>
      <c r="G175" s="9"/>
    </row>
    <row r="176" ht="14.25" customHeight="1">
      <c r="A176" s="9"/>
      <c r="B176" s="10"/>
      <c r="C176" s="11"/>
      <c r="D176" s="9"/>
      <c r="E176" s="9"/>
      <c r="F176" s="31"/>
      <c r="G176" s="9"/>
    </row>
    <row r="177" ht="14.25" customHeight="1">
      <c r="A177" s="9"/>
      <c r="B177" s="10"/>
      <c r="C177" s="11"/>
      <c r="D177" s="9"/>
      <c r="E177" s="9"/>
      <c r="F177" s="31"/>
      <c r="G177" s="9"/>
    </row>
    <row r="178" ht="14.25" customHeight="1">
      <c r="A178" s="9"/>
      <c r="B178" s="10"/>
      <c r="C178" s="11"/>
      <c r="D178" s="9"/>
      <c r="E178" s="9"/>
      <c r="F178" s="31"/>
      <c r="G178" s="9"/>
    </row>
    <row r="179" ht="14.25" customHeight="1">
      <c r="A179" s="9"/>
      <c r="B179" s="10"/>
      <c r="C179" s="11"/>
      <c r="D179" s="9"/>
      <c r="E179" s="9"/>
      <c r="F179" s="31"/>
      <c r="G179" s="9"/>
    </row>
    <row r="180" ht="14.25" customHeight="1">
      <c r="A180" s="9"/>
      <c r="B180" s="10"/>
      <c r="C180" s="11"/>
      <c r="D180" s="9"/>
      <c r="E180" s="9"/>
      <c r="F180" s="31"/>
      <c r="G180" s="9"/>
    </row>
    <row r="181" ht="14.25" customHeight="1">
      <c r="A181" s="9"/>
      <c r="B181" s="10"/>
      <c r="C181" s="11"/>
      <c r="D181" s="9"/>
      <c r="E181" s="9"/>
      <c r="F181" s="31"/>
      <c r="G181" s="9"/>
    </row>
    <row r="182" ht="14.25" customHeight="1">
      <c r="A182" s="9"/>
      <c r="B182" s="10"/>
      <c r="C182" s="11"/>
      <c r="D182" s="9"/>
      <c r="E182" s="9"/>
      <c r="F182" s="31"/>
      <c r="G182" s="9"/>
    </row>
    <row r="183" ht="14.25" customHeight="1">
      <c r="A183" s="9"/>
      <c r="B183" s="10"/>
      <c r="C183" s="11"/>
      <c r="D183" s="9"/>
      <c r="E183" s="9"/>
      <c r="F183" s="31"/>
      <c r="G183" s="9"/>
    </row>
    <row r="184" ht="14.25" customHeight="1">
      <c r="A184" s="9"/>
      <c r="B184" s="10"/>
      <c r="C184" s="11"/>
      <c r="D184" s="9"/>
      <c r="E184" s="9"/>
      <c r="F184" s="31"/>
      <c r="G184" s="9"/>
    </row>
    <row r="185" ht="14.25" customHeight="1">
      <c r="A185" s="9"/>
      <c r="B185" s="10"/>
      <c r="C185" s="11"/>
      <c r="D185" s="9"/>
      <c r="E185" s="9"/>
      <c r="F185" s="31"/>
      <c r="G185" s="9"/>
    </row>
    <row r="186" ht="14.25" customHeight="1">
      <c r="A186" s="9"/>
      <c r="B186" s="10"/>
      <c r="C186" s="11"/>
      <c r="D186" s="9"/>
      <c r="E186" s="9"/>
      <c r="F186" s="31"/>
      <c r="G186" s="9"/>
    </row>
    <row r="187" ht="14.25" customHeight="1">
      <c r="A187" s="9"/>
      <c r="B187" s="10"/>
      <c r="C187" s="11"/>
      <c r="D187" s="9"/>
      <c r="E187" s="9"/>
      <c r="F187" s="31"/>
      <c r="G187" s="9"/>
    </row>
    <row r="188" ht="14.25" customHeight="1">
      <c r="A188" s="9"/>
      <c r="B188" s="10"/>
      <c r="C188" s="11"/>
      <c r="D188" s="9"/>
      <c r="E188" s="9"/>
      <c r="F188" s="31"/>
      <c r="G188" s="9"/>
    </row>
    <row r="189" ht="14.25" customHeight="1">
      <c r="A189" s="9"/>
      <c r="B189" s="10"/>
      <c r="C189" s="11"/>
      <c r="D189" s="9"/>
      <c r="E189" s="9"/>
      <c r="F189" s="31"/>
      <c r="G189" s="9"/>
    </row>
    <row r="190" ht="14.25" customHeight="1">
      <c r="A190" s="9"/>
      <c r="B190" s="10"/>
      <c r="C190" s="11"/>
      <c r="D190" s="9"/>
      <c r="E190" s="9"/>
      <c r="F190" s="31"/>
      <c r="G190" s="9"/>
    </row>
    <row r="191" ht="14.25" customHeight="1">
      <c r="A191" s="9"/>
      <c r="B191" s="10"/>
      <c r="C191" s="11"/>
      <c r="D191" s="9"/>
      <c r="E191" s="9"/>
      <c r="F191" s="31"/>
      <c r="G191" s="9"/>
    </row>
    <row r="192" ht="14.25" customHeight="1">
      <c r="A192" s="9"/>
      <c r="B192" s="10"/>
      <c r="C192" s="11"/>
      <c r="D192" s="9"/>
      <c r="E192" s="9"/>
      <c r="F192" s="31"/>
      <c r="G192" s="9"/>
    </row>
    <row r="193" ht="14.25" customHeight="1">
      <c r="A193" s="9"/>
      <c r="B193" s="10"/>
      <c r="C193" s="11"/>
      <c r="D193" s="9"/>
      <c r="E193" s="9"/>
      <c r="F193" s="31"/>
      <c r="G193" s="9"/>
    </row>
    <row r="194" ht="14.25" customHeight="1">
      <c r="A194" s="9"/>
      <c r="B194" s="10"/>
      <c r="C194" s="11"/>
      <c r="D194" s="9"/>
      <c r="E194" s="9"/>
      <c r="F194" s="31"/>
      <c r="G194" s="9"/>
    </row>
    <row r="195" ht="14.25" customHeight="1">
      <c r="A195" s="9"/>
      <c r="B195" s="10"/>
      <c r="C195" s="11"/>
      <c r="D195" s="9"/>
      <c r="E195" s="9"/>
      <c r="F195" s="31"/>
      <c r="G195" s="9"/>
    </row>
    <row r="196" ht="14.25" customHeight="1">
      <c r="A196" s="9"/>
      <c r="B196" s="10"/>
      <c r="C196" s="11"/>
      <c r="D196" s="9"/>
      <c r="E196" s="9"/>
      <c r="F196" s="31"/>
      <c r="G196" s="9"/>
    </row>
    <row r="197" ht="14.25" customHeight="1">
      <c r="A197" s="9"/>
      <c r="B197" s="10"/>
      <c r="C197" s="11"/>
      <c r="D197" s="9"/>
      <c r="E197" s="9"/>
      <c r="F197" s="31"/>
      <c r="G197" s="9"/>
    </row>
    <row r="198" ht="14.25" customHeight="1">
      <c r="A198" s="9"/>
      <c r="B198" s="10"/>
      <c r="C198" s="11"/>
      <c r="D198" s="9"/>
      <c r="E198" s="9"/>
      <c r="F198" s="31"/>
      <c r="G198" s="9"/>
    </row>
    <row r="199" ht="14.25" customHeight="1">
      <c r="A199" s="9"/>
      <c r="B199" s="10"/>
      <c r="C199" s="11"/>
      <c r="D199" s="9"/>
      <c r="E199" s="9"/>
      <c r="F199" s="31"/>
      <c r="G199" s="9"/>
    </row>
    <row r="200" ht="14.25" customHeight="1">
      <c r="A200" s="9"/>
      <c r="B200" s="10"/>
      <c r="C200" s="11"/>
      <c r="D200" s="9"/>
      <c r="E200" s="9"/>
      <c r="F200" s="31"/>
      <c r="G200" s="9"/>
    </row>
    <row r="201" ht="14.25" customHeight="1">
      <c r="A201" s="9"/>
      <c r="B201" s="10"/>
      <c r="C201" s="11"/>
      <c r="D201" s="9"/>
      <c r="E201" s="9"/>
      <c r="F201" s="31"/>
      <c r="G201" s="9"/>
    </row>
    <row r="202" ht="14.25" customHeight="1">
      <c r="A202" s="9"/>
      <c r="B202" s="10"/>
      <c r="C202" s="11"/>
      <c r="D202" s="9"/>
      <c r="E202" s="9"/>
      <c r="F202" s="31"/>
      <c r="G202" s="9"/>
    </row>
    <row r="203" ht="14.25" customHeight="1">
      <c r="A203" s="9"/>
      <c r="B203" s="10"/>
      <c r="C203" s="11"/>
      <c r="D203" s="9"/>
      <c r="E203" s="9"/>
      <c r="F203" s="31"/>
      <c r="G203" s="9"/>
    </row>
    <row r="204" ht="14.25" customHeight="1">
      <c r="A204" s="9"/>
      <c r="B204" s="10"/>
      <c r="C204" s="11"/>
      <c r="D204" s="9"/>
      <c r="E204" s="9"/>
      <c r="F204" s="31"/>
      <c r="G204" s="9"/>
    </row>
    <row r="205" ht="14.25" customHeight="1">
      <c r="A205" s="9"/>
      <c r="B205" s="10"/>
      <c r="C205" s="11"/>
      <c r="D205" s="9"/>
      <c r="E205" s="9"/>
      <c r="F205" s="31"/>
      <c r="G205" s="9"/>
    </row>
    <row r="206" ht="14.25" customHeight="1">
      <c r="A206" s="9"/>
      <c r="B206" s="10"/>
      <c r="C206" s="11"/>
      <c r="D206" s="9"/>
      <c r="E206" s="9"/>
      <c r="F206" s="31"/>
      <c r="G206" s="9"/>
    </row>
    <row r="207" ht="14.25" customHeight="1">
      <c r="A207" s="9"/>
      <c r="B207" s="10"/>
      <c r="C207" s="11"/>
      <c r="D207" s="9"/>
      <c r="E207" s="9"/>
      <c r="F207" s="31"/>
      <c r="G207" s="9"/>
    </row>
    <row r="208" ht="14.25" customHeight="1">
      <c r="A208" s="9"/>
      <c r="B208" s="10"/>
      <c r="C208" s="11"/>
      <c r="D208" s="9"/>
      <c r="E208" s="9"/>
      <c r="F208" s="31"/>
      <c r="G208" s="9"/>
    </row>
    <row r="209" ht="14.25" customHeight="1">
      <c r="A209" s="9"/>
      <c r="B209" s="10"/>
      <c r="C209" s="11"/>
      <c r="D209" s="9"/>
      <c r="E209" s="9"/>
      <c r="F209" s="31"/>
      <c r="G209" s="9"/>
    </row>
    <row r="210" ht="14.25" customHeight="1">
      <c r="A210" s="9"/>
      <c r="B210" s="10"/>
      <c r="C210" s="11"/>
      <c r="D210" s="9"/>
      <c r="E210" s="9"/>
      <c r="F210" s="31"/>
      <c r="G210" s="9"/>
    </row>
    <row r="211" ht="14.25" customHeight="1">
      <c r="A211" s="9"/>
      <c r="B211" s="10"/>
      <c r="C211" s="11"/>
      <c r="D211" s="9"/>
      <c r="E211" s="9"/>
      <c r="F211" s="31"/>
      <c r="G211" s="9"/>
    </row>
    <row r="212" ht="14.25" customHeight="1">
      <c r="A212" s="9"/>
      <c r="B212" s="10"/>
      <c r="C212" s="11"/>
      <c r="D212" s="9"/>
      <c r="E212" s="9"/>
      <c r="F212" s="31"/>
      <c r="G212" s="9"/>
    </row>
    <row r="213" ht="14.25" customHeight="1">
      <c r="A213" s="9"/>
      <c r="B213" s="10"/>
      <c r="C213" s="11"/>
      <c r="D213" s="9"/>
      <c r="E213" s="9"/>
      <c r="F213" s="31"/>
      <c r="G213" s="9"/>
    </row>
    <row r="214" ht="14.25" customHeight="1">
      <c r="A214" s="9"/>
      <c r="B214" s="10"/>
      <c r="C214" s="11"/>
      <c r="D214" s="9"/>
      <c r="E214" s="9"/>
      <c r="F214" s="31"/>
      <c r="G214" s="9"/>
    </row>
    <row r="215" ht="14.25" customHeight="1">
      <c r="A215" s="9"/>
      <c r="B215" s="10"/>
      <c r="C215" s="11"/>
      <c r="D215" s="9"/>
      <c r="E215" s="9"/>
      <c r="F215" s="31"/>
      <c r="G215" s="9"/>
    </row>
    <row r="216" ht="14.25" customHeight="1">
      <c r="A216" s="9"/>
      <c r="B216" s="10"/>
      <c r="C216" s="11"/>
      <c r="D216" s="9"/>
      <c r="E216" s="9"/>
      <c r="F216" s="31"/>
      <c r="G216" s="9"/>
    </row>
    <row r="217" ht="14.25" customHeight="1">
      <c r="A217" s="9"/>
      <c r="B217" s="10"/>
      <c r="C217" s="11"/>
      <c r="D217" s="9"/>
      <c r="E217" s="9"/>
      <c r="F217" s="31"/>
      <c r="G217" s="9"/>
    </row>
    <row r="218" ht="14.25" customHeight="1">
      <c r="A218" s="9"/>
      <c r="B218" s="10"/>
      <c r="C218" s="11"/>
      <c r="D218" s="9"/>
      <c r="E218" s="9"/>
      <c r="F218" s="31"/>
      <c r="G218" s="9"/>
    </row>
    <row r="219" ht="14.25" customHeight="1">
      <c r="A219" s="9"/>
      <c r="B219" s="10"/>
      <c r="C219" s="11"/>
      <c r="D219" s="9"/>
      <c r="E219" s="9"/>
      <c r="F219" s="31"/>
      <c r="G219" s="9"/>
    </row>
    <row r="220" ht="14.25" customHeight="1">
      <c r="A220" s="9"/>
      <c r="B220" s="10"/>
      <c r="C220" s="11"/>
      <c r="D220" s="9"/>
      <c r="E220" s="9"/>
      <c r="F220" s="31"/>
      <c r="G220" s="9"/>
    </row>
    <row r="221" ht="14.25" customHeight="1">
      <c r="A221" s="9"/>
      <c r="B221" s="10"/>
      <c r="C221" s="11"/>
      <c r="D221" s="9"/>
      <c r="E221" s="9"/>
      <c r="F221" s="31"/>
      <c r="G221" s="9"/>
    </row>
    <row r="222" ht="14.25" customHeight="1">
      <c r="A222" s="9"/>
      <c r="B222" s="10"/>
      <c r="C222" s="11"/>
      <c r="D222" s="9"/>
      <c r="E222" s="9"/>
      <c r="F222" s="31"/>
      <c r="G222" s="9"/>
    </row>
    <row r="223" ht="14.25" customHeight="1">
      <c r="A223" s="9"/>
      <c r="B223" s="10"/>
      <c r="C223" s="11"/>
      <c r="D223" s="9"/>
      <c r="E223" s="9"/>
      <c r="F223" s="31"/>
      <c r="G223" s="9"/>
    </row>
    <row r="224" ht="14.25" customHeight="1">
      <c r="A224" s="9"/>
      <c r="B224" s="10"/>
      <c r="C224" s="11"/>
      <c r="D224" s="9"/>
      <c r="E224" s="9"/>
      <c r="F224" s="31"/>
      <c r="G224" s="9"/>
    </row>
    <row r="225" ht="14.25" customHeight="1">
      <c r="A225" s="9"/>
      <c r="B225" s="10"/>
      <c r="C225" s="11"/>
      <c r="D225" s="9"/>
      <c r="E225" s="9"/>
      <c r="F225" s="31"/>
      <c r="G225" s="9"/>
    </row>
    <row r="226" ht="14.25" customHeight="1">
      <c r="A226" s="9"/>
      <c r="B226" s="10"/>
      <c r="C226" s="11"/>
      <c r="D226" s="9"/>
      <c r="E226" s="9"/>
      <c r="F226" s="31"/>
      <c r="G226" s="9"/>
    </row>
    <row r="227" ht="14.25" customHeight="1">
      <c r="A227" s="9"/>
      <c r="B227" s="10"/>
      <c r="C227" s="11"/>
      <c r="D227" s="9"/>
      <c r="E227" s="9"/>
      <c r="F227" s="31"/>
      <c r="G227" s="9"/>
    </row>
    <row r="228" ht="14.25" customHeight="1">
      <c r="A228" s="9"/>
      <c r="B228" s="10"/>
      <c r="C228" s="11"/>
      <c r="D228" s="9"/>
      <c r="E228" s="9"/>
      <c r="F228" s="31"/>
      <c r="G228" s="9"/>
    </row>
    <row r="229" ht="14.25" customHeight="1">
      <c r="A229" s="9"/>
      <c r="B229" s="10"/>
      <c r="C229" s="11"/>
      <c r="D229" s="9"/>
      <c r="E229" s="9"/>
      <c r="F229" s="31"/>
      <c r="G229" s="9"/>
    </row>
    <row r="230" ht="14.25" customHeight="1">
      <c r="A230" s="9"/>
      <c r="B230" s="10"/>
      <c r="C230" s="11"/>
      <c r="D230" s="9"/>
      <c r="E230" s="9"/>
      <c r="F230" s="31"/>
      <c r="G230" s="9"/>
    </row>
    <row r="231" ht="14.25" customHeight="1">
      <c r="A231" s="9"/>
      <c r="B231" s="10"/>
      <c r="C231" s="11"/>
      <c r="D231" s="9"/>
      <c r="E231" s="9"/>
      <c r="F231" s="31"/>
      <c r="G231" s="9"/>
    </row>
    <row r="232" ht="14.25" customHeight="1">
      <c r="A232" s="9"/>
      <c r="B232" s="10"/>
      <c r="C232" s="11"/>
      <c r="D232" s="9"/>
      <c r="E232" s="9"/>
      <c r="F232" s="31"/>
      <c r="G232" s="9"/>
    </row>
    <row r="233" ht="14.25" customHeight="1">
      <c r="A233" s="9"/>
      <c r="B233" s="10"/>
      <c r="C233" s="11"/>
      <c r="D233" s="9"/>
      <c r="E233" s="9"/>
      <c r="F233" s="31"/>
      <c r="G233" s="9"/>
    </row>
    <row r="234" ht="14.25" customHeight="1">
      <c r="A234" s="9"/>
      <c r="B234" s="10"/>
      <c r="C234" s="11"/>
      <c r="D234" s="9"/>
      <c r="E234" s="9"/>
      <c r="F234" s="31"/>
      <c r="G234" s="9"/>
    </row>
    <row r="235" ht="14.25" customHeight="1">
      <c r="A235" s="9"/>
      <c r="B235" s="10"/>
      <c r="C235" s="11"/>
      <c r="D235" s="9"/>
      <c r="E235" s="9"/>
      <c r="F235" s="31"/>
      <c r="G235" s="9"/>
    </row>
    <row r="236" ht="14.25" customHeight="1">
      <c r="A236" s="9"/>
      <c r="B236" s="10"/>
      <c r="C236" s="11"/>
      <c r="D236" s="9"/>
      <c r="E236" s="9"/>
      <c r="F236" s="31"/>
      <c r="G236" s="9"/>
    </row>
    <row r="237" ht="14.25" customHeight="1">
      <c r="A237" s="9"/>
      <c r="B237" s="10"/>
      <c r="C237" s="11"/>
      <c r="D237" s="9"/>
      <c r="E237" s="9"/>
      <c r="F237" s="31"/>
      <c r="G237" s="9"/>
    </row>
    <row r="238" ht="14.25" customHeight="1">
      <c r="A238" s="9"/>
      <c r="B238" s="10"/>
      <c r="C238" s="11"/>
      <c r="D238" s="9"/>
      <c r="E238" s="9"/>
      <c r="F238" s="31"/>
      <c r="G238" s="9"/>
    </row>
    <row r="239" ht="14.25" customHeight="1">
      <c r="A239" s="9"/>
      <c r="B239" s="10"/>
      <c r="C239" s="11"/>
      <c r="D239" s="9"/>
      <c r="E239" s="9"/>
      <c r="F239" s="31"/>
      <c r="G239" s="9"/>
    </row>
    <row r="240" ht="14.25" customHeight="1">
      <c r="A240" s="9"/>
      <c r="B240" s="10"/>
      <c r="C240" s="11"/>
      <c r="D240" s="9"/>
      <c r="E240" s="9"/>
      <c r="F240" s="31"/>
      <c r="G240" s="9"/>
    </row>
    <row r="241" ht="14.25" customHeight="1">
      <c r="A241" s="9"/>
      <c r="B241" s="10"/>
      <c r="C241" s="11"/>
      <c r="D241" s="9"/>
      <c r="E241" s="9"/>
      <c r="F241" s="31"/>
      <c r="G241" s="9"/>
    </row>
    <row r="242" ht="14.25" customHeight="1">
      <c r="A242" s="9"/>
      <c r="B242" s="10"/>
      <c r="C242" s="11"/>
      <c r="D242" s="9"/>
      <c r="E242" s="9"/>
      <c r="F242" s="31"/>
      <c r="G242" s="9"/>
    </row>
    <row r="243" ht="14.25" customHeight="1">
      <c r="A243" s="9"/>
      <c r="B243" s="10"/>
      <c r="C243" s="11"/>
      <c r="D243" s="9"/>
      <c r="E243" s="9"/>
      <c r="F243" s="31"/>
      <c r="G243" s="9"/>
    </row>
    <row r="244" ht="14.25" customHeight="1">
      <c r="A244" s="9"/>
      <c r="B244" s="10"/>
      <c r="C244" s="11"/>
      <c r="D244" s="9"/>
      <c r="E244" s="9"/>
      <c r="F244" s="31"/>
      <c r="G244" s="9"/>
    </row>
    <row r="245" ht="14.25" customHeight="1">
      <c r="A245" s="9"/>
      <c r="B245" s="10"/>
      <c r="C245" s="11"/>
      <c r="D245" s="9"/>
      <c r="E245" s="9"/>
      <c r="F245" s="31"/>
      <c r="G245" s="9"/>
    </row>
    <row r="246" ht="14.25" customHeight="1">
      <c r="A246" s="9"/>
      <c r="B246" s="10"/>
      <c r="C246" s="11"/>
      <c r="D246" s="9"/>
      <c r="E246" s="9"/>
      <c r="F246" s="31"/>
      <c r="G246" s="9"/>
    </row>
    <row r="247" ht="14.25" customHeight="1">
      <c r="A247" s="9"/>
      <c r="B247" s="10"/>
      <c r="C247" s="11"/>
      <c r="D247" s="9"/>
      <c r="E247" s="9"/>
      <c r="F247" s="31"/>
      <c r="G247" s="9"/>
    </row>
    <row r="248" ht="14.25" customHeight="1">
      <c r="A248" s="9"/>
      <c r="B248" s="10"/>
      <c r="C248" s="11"/>
      <c r="D248" s="9"/>
      <c r="E248" s="9"/>
      <c r="F248" s="31"/>
      <c r="G248" s="9"/>
    </row>
    <row r="249" ht="14.25" customHeight="1">
      <c r="A249" s="9"/>
      <c r="B249" s="10"/>
      <c r="C249" s="11"/>
      <c r="D249" s="9"/>
      <c r="E249" s="9"/>
      <c r="F249" s="31"/>
      <c r="G249" s="9"/>
    </row>
    <row r="250" ht="14.25" customHeight="1">
      <c r="A250" s="9"/>
      <c r="B250" s="10"/>
      <c r="C250" s="11"/>
      <c r="D250" s="9"/>
      <c r="E250" s="9"/>
      <c r="F250" s="31"/>
      <c r="G250" s="9"/>
    </row>
    <row r="251" ht="14.25" customHeight="1">
      <c r="A251" s="9"/>
      <c r="B251" s="10"/>
      <c r="C251" s="11"/>
      <c r="D251" s="9"/>
      <c r="E251" s="9"/>
      <c r="F251" s="31"/>
      <c r="G251" s="9"/>
    </row>
    <row r="252" ht="14.25" customHeight="1">
      <c r="A252" s="9"/>
      <c r="B252" s="10"/>
      <c r="C252" s="11"/>
      <c r="D252" s="9"/>
      <c r="E252" s="9"/>
      <c r="F252" s="31"/>
      <c r="G252" s="9"/>
    </row>
    <row r="253" ht="14.25" customHeight="1">
      <c r="A253" s="9"/>
      <c r="B253" s="10"/>
      <c r="C253" s="11"/>
      <c r="D253" s="9"/>
      <c r="E253" s="9"/>
      <c r="F253" s="31"/>
      <c r="G253" s="9"/>
    </row>
    <row r="254" ht="14.25" customHeight="1">
      <c r="A254" s="9"/>
      <c r="B254" s="10"/>
      <c r="C254" s="11"/>
      <c r="D254" s="9"/>
      <c r="E254" s="9"/>
      <c r="F254" s="31"/>
      <c r="G254" s="9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480314960629921" footer="0.0" header="0.0" left="0.7086614173228347" right="0.7086614173228347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