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B" sheetId="1" r:id="rId4"/>
    <sheet state="visible" name="60%" sheetId="2" r:id="rId5"/>
    <sheet state="visible" name="Placed" sheetId="3" r:id="rId6"/>
  </sheets>
  <definedNames/>
  <calcPr/>
  <extLst>
    <ext uri="GoogleSheetsCustomDataVersion1">
      <go:sheetsCustomData xmlns:go="http://customooxmlschemas.google.com/" r:id="rId7" roundtripDataSignature="AMtx7mhZpm0kRC8YsGbPVJYbXhILy3dYNw=="/>
    </ext>
  </extLst>
</workbook>
</file>

<file path=xl/sharedStrings.xml><?xml version="1.0" encoding="utf-8"?>
<sst xmlns="http://schemas.openxmlformats.org/spreadsheetml/2006/main" count="1717" uniqueCount="860">
  <si>
    <t>Full Name</t>
  </si>
  <si>
    <t>First Name</t>
  </si>
  <si>
    <t>Last Name</t>
  </si>
  <si>
    <t>Roll Number</t>
  </si>
  <si>
    <t>Gender</t>
  </si>
  <si>
    <t>Total Active Backlogs</t>
  </si>
  <si>
    <t>Date of Birth</t>
  </si>
  <si>
    <t>Mobile Number</t>
  </si>
  <si>
    <t>Email ID</t>
  </si>
  <si>
    <t>Alternate Email ID</t>
  </si>
  <si>
    <t>House/Flat Number</t>
  </si>
  <si>
    <t>Lane Address</t>
  </si>
  <si>
    <t>Locality</t>
  </si>
  <si>
    <t>City</t>
  </si>
  <si>
    <t>Pin Code</t>
  </si>
  <si>
    <t>Parent's Contact Number</t>
  </si>
  <si>
    <t>branch</t>
  </si>
  <si>
    <t>Section</t>
  </si>
  <si>
    <t>CGPA upto 3-2</t>
  </si>
  <si>
    <t>CGPA upto 3-1</t>
  </si>
  <si>
    <t>CGPA upto 2-2</t>
  </si>
  <si>
    <t>Total Passive Backlogs</t>
  </si>
  <si>
    <t>Entrance Exam</t>
  </si>
  <si>
    <t>Academic Gap.?</t>
  </si>
  <si>
    <t>Polytechnic Name</t>
  </si>
  <si>
    <t>Diploma Percentage</t>
  </si>
  <si>
    <t>ECET Rank</t>
  </si>
  <si>
    <t>Diploma Course Name</t>
  </si>
  <si>
    <t>Diploma Year of Passing</t>
  </si>
  <si>
    <t>12th Type</t>
  </si>
  <si>
    <t>12th Percentage</t>
  </si>
  <si>
    <t>12th Year of Pass</t>
  </si>
  <si>
    <t>EAMCET Rank</t>
  </si>
  <si>
    <t>NRI / NRI Sponsored</t>
  </si>
  <si>
    <t>10th Type</t>
  </si>
  <si>
    <t>10th Percentage</t>
  </si>
  <si>
    <t>10th Year of Pass</t>
  </si>
  <si>
    <t>1-1 Sem</t>
  </si>
  <si>
    <t>1-2 Sem</t>
  </si>
  <si>
    <t>1st Year Achievements</t>
  </si>
  <si>
    <t>2-1 Sem</t>
  </si>
  <si>
    <t>2-2 Sem</t>
  </si>
  <si>
    <t>2nd Year Achievements</t>
  </si>
  <si>
    <t>3-1 Sem</t>
  </si>
  <si>
    <t>3-2 Sem</t>
  </si>
  <si>
    <t>3rd Year Achievements</t>
  </si>
  <si>
    <t>Qualification Details</t>
  </si>
  <si>
    <t>Skills</t>
  </si>
  <si>
    <t>Communication skills</t>
  </si>
  <si>
    <t>AADHAR Number</t>
  </si>
  <si>
    <t>PAN Card Number</t>
  </si>
  <si>
    <t>Passport Number</t>
  </si>
  <si>
    <t>Election/Electrol ID Number</t>
  </si>
  <si>
    <t>Driving License</t>
  </si>
  <si>
    <t>Nipun Reddy</t>
  </si>
  <si>
    <t>kondala</t>
  </si>
  <si>
    <t>Male</t>
  </si>
  <si>
    <t>nipunreddy18@gmail.com</t>
  </si>
  <si>
    <t>plot no. 72,banjara green colony</t>
  </si>
  <si>
    <t>road no. 12</t>
  </si>
  <si>
    <t>banjara hills</t>
  </si>
  <si>
    <t>Hyderabad</t>
  </si>
  <si>
    <t>IT</t>
  </si>
  <si>
    <t>EAMCET</t>
  </si>
  <si>
    <t>Inter Board</t>
  </si>
  <si>
    <t>NO</t>
  </si>
  <si>
    <t>SSC</t>
  </si>
  <si>
    <t>Anne Sai Pratheek</t>
  </si>
  <si>
    <t>Sai Pratheek</t>
  </si>
  <si>
    <t>Anne</t>
  </si>
  <si>
    <t>annesaipratheek@gmail.com</t>
  </si>
  <si>
    <t>1-2-2/C/1, H.no - 870</t>
  </si>
  <si>
    <t>Himayat Nagar</t>
  </si>
  <si>
    <t>No</t>
  </si>
  <si>
    <t>Painting</t>
  </si>
  <si>
    <t>C++, Java</t>
  </si>
  <si>
    <t>BLNPA3246H</t>
  </si>
  <si>
    <t>M2371836</t>
  </si>
  <si>
    <t>Chelikani Sunil sekhar</t>
  </si>
  <si>
    <t>Sunil sekhar</t>
  </si>
  <si>
    <t>Chelikani</t>
  </si>
  <si>
    <t>sunilsekhar49@gmail.com</t>
  </si>
  <si>
    <t>sunilsekher49@gmail.com</t>
  </si>
  <si>
    <t>8-2-686/7/10/A&amp;B</t>
  </si>
  <si>
    <t>Near vengalrao bus stop</t>
  </si>
  <si>
    <t>Banjara Hills road number:12</t>
  </si>
  <si>
    <t>Guitar</t>
  </si>
  <si>
    <t>C and C++</t>
  </si>
  <si>
    <t>BCVPC6569E</t>
  </si>
  <si>
    <t>J3904462</t>
  </si>
  <si>
    <t>TDZ0987984</t>
  </si>
  <si>
    <t>AP00920140000317</t>
  </si>
  <si>
    <t>Sravan kumar</t>
  </si>
  <si>
    <t>Veldi</t>
  </si>
  <si>
    <t>vsravansai96@gmail.com</t>
  </si>
  <si>
    <t>Sravank447@outlook.com</t>
  </si>
  <si>
    <t>9-8-0152</t>
  </si>
  <si>
    <t>Barlipit</t>
  </si>
  <si>
    <t>Kothagudem</t>
  </si>
  <si>
    <t>ECET</t>
  </si>
  <si>
    <t>Ses sn murthy polytechnic</t>
  </si>
  <si>
    <t>CME</t>
  </si>
  <si>
    <t>Media co ordinator for sruthi 2.data recovery 3.started network startup 4. Nasa event winner 2015</t>
  </si>
  <si>
    <t>..</t>
  </si>
  <si>
    <t>Sruthi media heads2.tecstacy media co ordinator</t>
  </si>
  <si>
    <t>Short film's and media co ordinator</t>
  </si>
  <si>
    <t>Hard ware and networking, html</t>
  </si>
  <si>
    <t>Ts20420140004313</t>
  </si>
  <si>
    <t>Aishwarya Bokil</t>
  </si>
  <si>
    <t>Aishwarya</t>
  </si>
  <si>
    <t>Bokil</t>
  </si>
  <si>
    <t>Female</t>
  </si>
  <si>
    <t>aishwaryakb1996@gmail.com</t>
  </si>
  <si>
    <t>Shrutikb1997@gmail.com</t>
  </si>
  <si>
    <t>G-6</t>
  </si>
  <si>
    <t>Bandari Layout</t>
  </si>
  <si>
    <t>Nizampet</t>
  </si>
  <si>
    <t>YES</t>
  </si>
  <si>
    <t>CBSE</t>
  </si>
  <si>
    <t>C, C++, Java, Web programming, Information Security, Compiler Design, Design Analysis and Algorithm, Operating Systems, Digital Electronics and Logic Design, Discrete Structures.</t>
  </si>
  <si>
    <t>CGLPB0468A</t>
  </si>
  <si>
    <t>Akhila Jadala</t>
  </si>
  <si>
    <t>Akhila</t>
  </si>
  <si>
    <t>Jadala</t>
  </si>
  <si>
    <t>jadalaakhila11@gmail.com</t>
  </si>
  <si>
    <t>nandini.chittumalla123@gmail.com</t>
  </si>
  <si>
    <t>1-3-96/A</t>
  </si>
  <si>
    <t>Bhavani nagar</t>
  </si>
  <si>
    <t>Vemulawada</t>
  </si>
  <si>
    <t>Certification</t>
  </si>
  <si>
    <t>C</t>
  </si>
  <si>
    <t>M ALEKHYA DEVI</t>
  </si>
  <si>
    <t>Alekhya</t>
  </si>
  <si>
    <t>Malepati</t>
  </si>
  <si>
    <t>alekhyamalepati.25@gmail.com</t>
  </si>
  <si>
    <t>12-2-786/13</t>
  </si>
  <si>
    <t>Ayodhya Nagar Colony</t>
  </si>
  <si>
    <t>Mehdipatnam</t>
  </si>
  <si>
    <t>AIEEE</t>
  </si>
  <si>
    <t>Amulya Bodla</t>
  </si>
  <si>
    <t>Amulya</t>
  </si>
  <si>
    <t>Bodla</t>
  </si>
  <si>
    <t>amulyabodla@gmail.com</t>
  </si>
  <si>
    <t>amool97@gmail.com</t>
  </si>
  <si>
    <t>Flat number 304, 1-9-315/1/A</t>
  </si>
  <si>
    <t>Padmanayaka residency masjid lane</t>
  </si>
  <si>
    <t>Vidyanagar</t>
  </si>
  <si>
    <t>Cpp ,sql ,java, web technologies</t>
  </si>
  <si>
    <t>N6455447</t>
  </si>
  <si>
    <t>TS01120160000697</t>
  </si>
  <si>
    <t>Azeema Begum</t>
  </si>
  <si>
    <t>Azeema</t>
  </si>
  <si>
    <t>Begum</t>
  </si>
  <si>
    <t>azeema7143@gmail.com</t>
  </si>
  <si>
    <t>nazeema081@gmail.com</t>
  </si>
  <si>
    <t>2-6-0779</t>
  </si>
  <si>
    <t>Jaipuri colony,last bus stop</t>
  </si>
  <si>
    <t>Nagole</t>
  </si>
  <si>
    <t>BNNPA2029L</t>
  </si>
  <si>
    <t>Guhapriya Sridhar</t>
  </si>
  <si>
    <t>Guhapriya</t>
  </si>
  <si>
    <t>Sridhar</t>
  </si>
  <si>
    <t>priyasridhar6@gmail.com</t>
  </si>
  <si>
    <t>128, Srila Heights</t>
  </si>
  <si>
    <t>East Marredpally</t>
  </si>
  <si>
    <t>Secunderabad</t>
  </si>
  <si>
    <t>OTHER</t>
  </si>
  <si>
    <t>ICSE</t>
  </si>
  <si>
    <t>Sports (basketball, throwball, badminton), Debate, MUNs</t>
  </si>
  <si>
    <t>C, C++, Java, SQL, Python, HTML</t>
  </si>
  <si>
    <t>FTTPS8621C</t>
  </si>
  <si>
    <t>J5044531</t>
  </si>
  <si>
    <t>TS01020160002622</t>
  </si>
  <si>
    <t>Gyana Saraswati Godishala</t>
  </si>
  <si>
    <t>Gyana Saraswati</t>
  </si>
  <si>
    <t>Godishala</t>
  </si>
  <si>
    <t>saraswathi7gyana@gmail.com</t>
  </si>
  <si>
    <t>10-5-0684</t>
  </si>
  <si>
    <t>Tukaram gate</t>
  </si>
  <si>
    <t>East marredpally</t>
  </si>
  <si>
    <t>Jhansi ponnada</t>
  </si>
  <si>
    <t>Jhansi</t>
  </si>
  <si>
    <t>Ponnada</t>
  </si>
  <si>
    <t>ponnaadajhansi@gmail.com</t>
  </si>
  <si>
    <t>saikiranponnada1999@gmail.com</t>
  </si>
  <si>
    <t>29/42/11, flat no.201</t>
  </si>
  <si>
    <t>Beeramguda,Mayuri Nagar,Sai Akash residency</t>
  </si>
  <si>
    <t>RCpuram,sangareddy district</t>
  </si>
  <si>
    <t>Certified for Python programming by University of Michigan through coursera</t>
  </si>
  <si>
    <t>C,C++,Java,sql,pl/SQL,html,css,python,data structures</t>
  </si>
  <si>
    <t>BAHPJ9855N</t>
  </si>
  <si>
    <t>XIZ3093648</t>
  </si>
  <si>
    <t>Krisha Devi</t>
  </si>
  <si>
    <t>Krisha</t>
  </si>
  <si>
    <t>Kocherla</t>
  </si>
  <si>
    <t>kocherla.krisha@gmail.com</t>
  </si>
  <si>
    <t>2-1-566/1, flat no: 101</t>
  </si>
  <si>
    <t>Street no: 11, Raj residency appartment, opposite lane of karuna medical hall</t>
  </si>
  <si>
    <t>Nallakunta</t>
  </si>
  <si>
    <t>C, web designing</t>
  </si>
  <si>
    <t>P3562153</t>
  </si>
  <si>
    <t>WVQ1700831</t>
  </si>
  <si>
    <t>Manasa Mashetty</t>
  </si>
  <si>
    <t>Mashetty</t>
  </si>
  <si>
    <t>Manasa</t>
  </si>
  <si>
    <t>manasamashetty96@gmail.com</t>
  </si>
  <si>
    <t>sindhubukka24@gmail.com</t>
  </si>
  <si>
    <t>12-2-790/64</t>
  </si>
  <si>
    <t>28th pillar Ayodhya nagar colony</t>
  </si>
  <si>
    <t>Mehidipatnam</t>
  </si>
  <si>
    <t>SQL,c</t>
  </si>
  <si>
    <t>Manisha maddi</t>
  </si>
  <si>
    <t>Manisha</t>
  </si>
  <si>
    <t>Maddi</t>
  </si>
  <si>
    <t>manisha.nisha12@gmail.com</t>
  </si>
  <si>
    <t>manisha.maddi27@gmail.com</t>
  </si>
  <si>
    <t>G5, block 2, SR Estates</t>
  </si>
  <si>
    <t>Widia colony</t>
  </si>
  <si>
    <t>Miyapur</t>
  </si>
  <si>
    <t>C, SQL</t>
  </si>
  <si>
    <t>Manisha Reddy Patnam</t>
  </si>
  <si>
    <t>ReddyPatnam</t>
  </si>
  <si>
    <t xml:space="preserve">Female </t>
  </si>
  <si>
    <t>22/03/1996</t>
  </si>
  <si>
    <t>manisha.patnam@gmail.com</t>
  </si>
  <si>
    <t>Banjarahills Rd no 12, plot no 32/B,inside kamaan</t>
  </si>
  <si>
    <t>Banjara Hills</t>
  </si>
  <si>
    <t xml:space="preserve">Hyderabad </t>
  </si>
  <si>
    <t>Meghana Mojjada</t>
  </si>
  <si>
    <t>Meghana</t>
  </si>
  <si>
    <t>Mojjada</t>
  </si>
  <si>
    <t>mojjadameghana@gmail.com</t>
  </si>
  <si>
    <t>meghana_kuna@yahoo.co.in</t>
  </si>
  <si>
    <t>1-8-0144</t>
  </si>
  <si>
    <t>Near Alwal Railway Station</t>
  </si>
  <si>
    <t>Temple Alwal</t>
  </si>
  <si>
    <t>Other State Boards</t>
  </si>
  <si>
    <t>President, Street Cause 2016-17. President, Street Cause Efore 2015-16. Vice Chair Organising Committee, Hyderabad Youth Assembly 2015-16. Chairperson Projects, Hyderabad Youth Assembly 2014-15. Business Development Executive Intern, KidEngage Dec'16-Jun'17.</t>
  </si>
  <si>
    <t>Leadership, Intrapersonal, Time Management, Oratory, Persuasive, MS Office</t>
  </si>
  <si>
    <t>BXXPM1670D</t>
  </si>
  <si>
    <t>P3408991</t>
  </si>
  <si>
    <t>Monica Pochareddy</t>
  </si>
  <si>
    <t>Monica</t>
  </si>
  <si>
    <t>Pochareddy</t>
  </si>
  <si>
    <t>monica.pochareddy@gmail.com</t>
  </si>
  <si>
    <t>302, sai monica residency</t>
  </si>
  <si>
    <t>Aparna county lane</t>
  </si>
  <si>
    <t>Mathrusri nagar, miyapur</t>
  </si>
  <si>
    <t>K9190302</t>
  </si>
  <si>
    <t>TS00720160014680</t>
  </si>
  <si>
    <t>Navya Sri Asmath</t>
  </si>
  <si>
    <t>Navya Sri</t>
  </si>
  <si>
    <t>Asmath</t>
  </si>
  <si>
    <t>navyaasmath@gmail.com</t>
  </si>
  <si>
    <t>103,Jyothi Estancia</t>
  </si>
  <si>
    <t>Annapurna Enclave</t>
  </si>
  <si>
    <t>Chandanagar</t>
  </si>
  <si>
    <t>Neeharika kompala</t>
  </si>
  <si>
    <t>Neeharika</t>
  </si>
  <si>
    <t>Kompala</t>
  </si>
  <si>
    <t>neeharika.369@gmail.com</t>
  </si>
  <si>
    <t>Uma.mageswari@oracle.com</t>
  </si>
  <si>
    <t>60202,indu fortune fields gardenia</t>
  </si>
  <si>
    <t>13th phase</t>
  </si>
  <si>
    <t>KPHB</t>
  </si>
  <si>
    <t>C, c++, python, Java, SQLite.</t>
  </si>
  <si>
    <t>Niharika Pothana</t>
  </si>
  <si>
    <t>Niharika</t>
  </si>
  <si>
    <t>Pothana</t>
  </si>
  <si>
    <t>niharikap967@gmail.com</t>
  </si>
  <si>
    <t>srilathapothana8@gmail.com</t>
  </si>
  <si>
    <t>Flat no. 303,plot no. 2&amp;3, laxmi nilaya apartments</t>
  </si>
  <si>
    <t>Lic colony, west marredpally</t>
  </si>
  <si>
    <t>C.C++,Java,Python,Web designing</t>
  </si>
  <si>
    <t>P3045460</t>
  </si>
  <si>
    <t>TS01020160004589</t>
  </si>
  <si>
    <t>Prashamsa Reddy</t>
  </si>
  <si>
    <t>Prashamsa</t>
  </si>
  <si>
    <t>kasigiri</t>
  </si>
  <si>
    <t>prashamsar@gmail.com</t>
  </si>
  <si>
    <t>2-2-1123/2/A,New nallakunta</t>
  </si>
  <si>
    <t>Bellamkonda Priyanka</t>
  </si>
  <si>
    <t>Priyanka</t>
  </si>
  <si>
    <t>Bellamkonda</t>
  </si>
  <si>
    <t>priyabellamkonda97@gmail.com</t>
  </si>
  <si>
    <t>2-5-0233</t>
  </si>
  <si>
    <t>Hanuman temple road</t>
  </si>
  <si>
    <t>Kalavaddu</t>
  </si>
  <si>
    <t>Khammam</t>
  </si>
  <si>
    <t>C,C++,JAVA,Data structures,HTML,PHP CSS</t>
  </si>
  <si>
    <t>CLBPB0153P</t>
  </si>
  <si>
    <t>P6486535</t>
  </si>
  <si>
    <t>NDD2463289</t>
  </si>
  <si>
    <t>Rakshitha Vidyam</t>
  </si>
  <si>
    <t>Rakshitha</t>
  </si>
  <si>
    <t>Vidyam</t>
  </si>
  <si>
    <t>rakshithajoe@gmail.con</t>
  </si>
  <si>
    <t>selena.demi55@gmail.com</t>
  </si>
  <si>
    <t>Prashanth nekethan apts, street no.4, ashok nagar</t>
  </si>
  <si>
    <t>Himayath nagar</t>
  </si>
  <si>
    <t>C,c++, java, sql</t>
  </si>
  <si>
    <t>AZQPV8638N</t>
  </si>
  <si>
    <t>P3053128</t>
  </si>
  <si>
    <t>Saiyana Ramisetty</t>
  </si>
  <si>
    <t>Saiyana</t>
  </si>
  <si>
    <t>Ramisetty</t>
  </si>
  <si>
    <t>saiyana05@gmail.com</t>
  </si>
  <si>
    <t>surenapcob@gmail.com</t>
  </si>
  <si>
    <t>10-4-771/9/A2/1</t>
  </si>
  <si>
    <t>Sri Ram nagar colony</t>
  </si>
  <si>
    <t>Masab tank</t>
  </si>
  <si>
    <t>Gained a Certificate of achievement for the ACM ICPC Asia Amritapuri First Round Online Programming Contest Hosted by Amrita University 2015-2016. Gained a Certificate of appreciation for IT Olympiad 2015-2016.</t>
  </si>
  <si>
    <t>C,C++,Java,R,Python,Data science,SQL,Web designing</t>
  </si>
  <si>
    <t>BWDPR6943R</t>
  </si>
  <si>
    <t>K5503679</t>
  </si>
  <si>
    <t>WRH1490846</t>
  </si>
  <si>
    <t>Shravya motamarry</t>
  </si>
  <si>
    <t>Shravya</t>
  </si>
  <si>
    <t>Motamarry</t>
  </si>
  <si>
    <t>shravyamotamarry97@gmail.com</t>
  </si>
  <si>
    <t>shravyamotamarry1997@gmail.com</t>
  </si>
  <si>
    <t>12-8-0130</t>
  </si>
  <si>
    <t>Vajinapally complex</t>
  </si>
  <si>
    <t>Old beet Bazar ramannapet</t>
  </si>
  <si>
    <t>Warangal</t>
  </si>
  <si>
    <t>Merit</t>
  </si>
  <si>
    <t>C,SQL,web designing</t>
  </si>
  <si>
    <t>Bukka Sindhu</t>
  </si>
  <si>
    <t>sindhu</t>
  </si>
  <si>
    <t>bukka</t>
  </si>
  <si>
    <t>bukkasindhu123@gmail.com</t>
  </si>
  <si>
    <t>8-1-299/71</t>
  </si>
  <si>
    <t>alhamra colony, ZAHED residency</t>
  </si>
  <si>
    <t>shaikpet</t>
  </si>
  <si>
    <t>hyderabad</t>
  </si>
  <si>
    <t>merit</t>
  </si>
  <si>
    <t>web designing ,c java, sql</t>
  </si>
  <si>
    <t>Sindhuja Reddy</t>
  </si>
  <si>
    <t>sindhuja</t>
  </si>
  <si>
    <t>Kamidi</t>
  </si>
  <si>
    <t>sindhujareddy1997@gmail.com</t>
  </si>
  <si>
    <t>jannireddyk@gmail.com</t>
  </si>
  <si>
    <t>1-53/4</t>
  </si>
  <si>
    <t>Surya Nagar,street no.5</t>
  </si>
  <si>
    <t>Uppal</t>
  </si>
  <si>
    <t>Merit, certified in data structures in NPTEL by IIT madras</t>
  </si>
  <si>
    <t>C,SQL,Java,C++,web designing, machine learning, hadoop mapreduce</t>
  </si>
  <si>
    <t>Sruthi Mekala</t>
  </si>
  <si>
    <t>Sruthi</t>
  </si>
  <si>
    <t>Mekala</t>
  </si>
  <si>
    <t>sruthi.mekala212@gmail.com</t>
  </si>
  <si>
    <t>mekalasruthi0212@gmail.com</t>
  </si>
  <si>
    <t>7-30/1</t>
  </si>
  <si>
    <t>Beeravelly</t>
  </si>
  <si>
    <t>Sarangapur</t>
  </si>
  <si>
    <t>Nirmal</t>
  </si>
  <si>
    <t>C,C++</t>
  </si>
  <si>
    <t>ABHINAV NATHARI</t>
  </si>
  <si>
    <t>ABHINAV</t>
  </si>
  <si>
    <t>NATHARI</t>
  </si>
  <si>
    <t>abhinavnathari25@gmail.com</t>
  </si>
  <si>
    <t>arjunabhinav77@gmail.com</t>
  </si>
  <si>
    <t>4/M</t>
  </si>
  <si>
    <t>CMPF QUATERS,IB COLONY</t>
  </si>
  <si>
    <t>GODHAVARIKHANI</t>
  </si>
  <si>
    <t>C ,C++,java,html</t>
  </si>
  <si>
    <t>AXLPN6925D</t>
  </si>
  <si>
    <t>Jallawaram Abhishek</t>
  </si>
  <si>
    <t>Jallawaram</t>
  </si>
  <si>
    <t>jallawaramabhishek@gmail.com</t>
  </si>
  <si>
    <t>abhishekj7138@gmail.com</t>
  </si>
  <si>
    <t>3-5-1083, Flat No:101, Sri Tarajeet Residency</t>
  </si>
  <si>
    <t>Ram Narayan Jaiswal Road</t>
  </si>
  <si>
    <t>Narayanguda</t>
  </si>
  <si>
    <t>C++,SQL,Web Designing</t>
  </si>
  <si>
    <t>P7367194</t>
  </si>
  <si>
    <t>TS01120160018103</t>
  </si>
  <si>
    <t>Edukulla Akhilsai</t>
  </si>
  <si>
    <t>Akhilsai</t>
  </si>
  <si>
    <t>Edukulla</t>
  </si>
  <si>
    <t>eakhilsai1499@gmail.com</t>
  </si>
  <si>
    <t>eakhilsai1298@gmail.com</t>
  </si>
  <si>
    <t>H-No: 9-16/2</t>
  </si>
  <si>
    <t>Main Road</t>
  </si>
  <si>
    <t>Chityala</t>
  </si>
  <si>
    <t>Nalgonda</t>
  </si>
  <si>
    <t>C,c++, java, Android,sql</t>
  </si>
  <si>
    <t>Thota Divya Goutham</t>
  </si>
  <si>
    <t>Divya Goutham</t>
  </si>
  <si>
    <t>Thota</t>
  </si>
  <si>
    <t>tdgoutham96@gmail.com</t>
  </si>
  <si>
    <t>tdgoutham96@hotmail.com</t>
  </si>
  <si>
    <t>1-1-770/A</t>
  </si>
  <si>
    <t>404, B-Block, Vishnu Residency</t>
  </si>
  <si>
    <t>Gandhinagar</t>
  </si>
  <si>
    <t>TS01020150006659</t>
  </si>
  <si>
    <t>Harshavardhan reddy sama</t>
  </si>
  <si>
    <t>Harshavardhan reddy</t>
  </si>
  <si>
    <t>Sama</t>
  </si>
  <si>
    <t>hvardhan0802@gmail.com</t>
  </si>
  <si>
    <t>9-1-364/b/64/1</t>
  </si>
  <si>
    <t>Gandhi nagar, opp. Bapughat</t>
  </si>
  <si>
    <t>Langar house</t>
  </si>
  <si>
    <t>C, c++, java, WordPress, Android</t>
  </si>
  <si>
    <t>AZCPV5072C</t>
  </si>
  <si>
    <t>TS1320160019104</t>
  </si>
  <si>
    <t>Hemanth Velaga</t>
  </si>
  <si>
    <t>Hemanth</t>
  </si>
  <si>
    <t>Velaga</t>
  </si>
  <si>
    <t>velagahemanth@gmail.com</t>
  </si>
  <si>
    <t>3-28-18/24, flat no:5, abhigna solitaire</t>
  </si>
  <si>
    <t>3/2 Brundaavan gardens</t>
  </si>
  <si>
    <t>Brundaavan Gardens</t>
  </si>
  <si>
    <t>Guntur</t>
  </si>
  <si>
    <t>Coding</t>
  </si>
  <si>
    <t>AXKPV1332K</t>
  </si>
  <si>
    <t>Z3748627</t>
  </si>
  <si>
    <t>AP00720150013539</t>
  </si>
  <si>
    <t>Manikanta</t>
  </si>
  <si>
    <t>Chintakunta</t>
  </si>
  <si>
    <t>manikanta1596@gmail.com</t>
  </si>
  <si>
    <t>Flat-G5,B-block,Kalki heights</t>
  </si>
  <si>
    <t>Manjeera pipeline road</t>
  </si>
  <si>
    <t>Madinaguda</t>
  </si>
  <si>
    <t>C,C++,SQL,DBMS,DATA STRUCTURES</t>
  </si>
  <si>
    <t>BGHPC6199L</t>
  </si>
  <si>
    <t>TS00720160005758</t>
  </si>
  <si>
    <t>Mohammed Hussain Nawaz</t>
  </si>
  <si>
    <t>Nawaz</t>
  </si>
  <si>
    <t>Hussain</t>
  </si>
  <si>
    <t>hussainnawaz771@gmail.com</t>
  </si>
  <si>
    <t>7-11-0160</t>
  </si>
  <si>
    <t>Meheboob bagh</t>
  </si>
  <si>
    <t>Mirchi compound</t>
  </si>
  <si>
    <t>Nizamabad</t>
  </si>
  <si>
    <t>SQL- PL/SQL ,html-css,Java,developing Android apps,python</t>
  </si>
  <si>
    <t>9456 4754 1282</t>
  </si>
  <si>
    <t>N8542451</t>
  </si>
  <si>
    <t>IHL2635383</t>
  </si>
  <si>
    <t>Mohammed Muawiz Siddiqui</t>
  </si>
  <si>
    <t>Mohammed Muawiz</t>
  </si>
  <si>
    <t>Siddiqui</t>
  </si>
  <si>
    <t>muawiz.siddiqui26@gmail.com</t>
  </si>
  <si>
    <t>3-5-855/7</t>
  </si>
  <si>
    <t>Hyderguda Main Road</t>
  </si>
  <si>
    <t>Hyderguda</t>
  </si>
  <si>
    <t>7.0 4</t>
  </si>
  <si>
    <t>Junior Coordinator at Communicando</t>
  </si>
  <si>
    <t>Event Coordinator at Tecstacy - Annual Departmental Technical Fest</t>
  </si>
  <si>
    <t>District Level Basketball player, Good at Football,</t>
  </si>
  <si>
    <t>C, C++ ,Android Designing, Python, Java,SQL, Data Structures, Web Designing</t>
  </si>
  <si>
    <t>4126 4585 3352</t>
  </si>
  <si>
    <t>GLRPS0172P</t>
  </si>
  <si>
    <t>P5057073</t>
  </si>
  <si>
    <t>TS00920150026702</t>
  </si>
  <si>
    <t>mukesh mamidala</t>
  </si>
  <si>
    <t>Mukesh</t>
  </si>
  <si>
    <t>Mamidala</t>
  </si>
  <si>
    <t>mukeshmamidala@gmail.com</t>
  </si>
  <si>
    <t>mukeshmunna71@gmail.com</t>
  </si>
  <si>
    <t>Chaitanya nagar</t>
  </si>
  <si>
    <t>metpally</t>
  </si>
  <si>
    <t>jagityal</t>
  </si>
  <si>
    <t>merit,certification</t>
  </si>
  <si>
    <t>DFHPM8148N</t>
  </si>
  <si>
    <t>ts60220160000702</t>
  </si>
  <si>
    <t>Naga Durga Prasad Marri</t>
  </si>
  <si>
    <t>Naga Durga Prasad</t>
  </si>
  <si>
    <t>Marri</t>
  </si>
  <si>
    <t>ndp.marri@gmail.com</t>
  </si>
  <si>
    <t>nagadurgaprasad.marri@gmail.com</t>
  </si>
  <si>
    <t>Plot no:128</t>
  </si>
  <si>
    <t>Madhavi Nagar colony</t>
  </si>
  <si>
    <t>Hydershakote</t>
  </si>
  <si>
    <t>C,c++,java</t>
  </si>
  <si>
    <t>WPK3080645</t>
  </si>
  <si>
    <t>TS00720160003126</t>
  </si>
  <si>
    <t>Nishith Reddy Yellakonda</t>
  </si>
  <si>
    <t>Nishith Reddy</t>
  </si>
  <si>
    <t>Yellakonda</t>
  </si>
  <si>
    <t>nishithreddy354@gmail.com</t>
  </si>
  <si>
    <t>Mig-2-122,9th phase</t>
  </si>
  <si>
    <t>K.P.H.B colony</t>
  </si>
  <si>
    <t>kukatpally</t>
  </si>
  <si>
    <t>Ravi Nitin chowdary</t>
  </si>
  <si>
    <t>Nitin chowdary</t>
  </si>
  <si>
    <t>Ravi</t>
  </si>
  <si>
    <t>nitinchowdary22@gmail.com</t>
  </si>
  <si>
    <t>R.nikitachowdary@gmail.com</t>
  </si>
  <si>
    <t>13-6-429/47</t>
  </si>
  <si>
    <t>Kanaka Durga colony</t>
  </si>
  <si>
    <t>Attapur</t>
  </si>
  <si>
    <t>Pavan Varma Manthena</t>
  </si>
  <si>
    <t>Pavan Varma</t>
  </si>
  <si>
    <t>Manthena</t>
  </si>
  <si>
    <t>manthenapavanvarma3@gmail.com</t>
  </si>
  <si>
    <t>varma.1.surya@gmail.com</t>
  </si>
  <si>
    <t>D/4</t>
  </si>
  <si>
    <t>Anjanicements quarters,D-block</t>
  </si>
  <si>
    <t>Anjanipuram,MallareddyGudem Mandal,Gudimalkapuram post,Nalgonda.</t>
  </si>
  <si>
    <t>Course Certifications</t>
  </si>
  <si>
    <t>C,C++,SQL,Computer Networking,Basics in Machine learning</t>
  </si>
  <si>
    <t>DFZPM1989D</t>
  </si>
  <si>
    <t>Phanindranath Peddi</t>
  </si>
  <si>
    <t>Phanindranath</t>
  </si>
  <si>
    <t>Peddi</t>
  </si>
  <si>
    <t>phanindra.cbit@gmail.com</t>
  </si>
  <si>
    <t>phanindra.peddi1947@gmail.com</t>
  </si>
  <si>
    <t>2-2-15/209</t>
  </si>
  <si>
    <t>B-lane,Bindu Prestige</t>
  </si>
  <si>
    <t>D.D.Colony</t>
  </si>
  <si>
    <t>sports,certification,recognition</t>
  </si>
  <si>
    <t>c,html,python,sql,java</t>
  </si>
  <si>
    <t>L5568629</t>
  </si>
  <si>
    <t>TS01120150016102</t>
  </si>
  <si>
    <t>Raja Sekhar Raghupatruni</t>
  </si>
  <si>
    <t>Raja Sekhar</t>
  </si>
  <si>
    <t>Raghupatruni</t>
  </si>
  <si>
    <t>raj.raghupatruni@gmail.com</t>
  </si>
  <si>
    <t>#502, Praneeth Heights</t>
  </si>
  <si>
    <t>Sri ram nagar colony</t>
  </si>
  <si>
    <t>Kondapur</t>
  </si>
  <si>
    <t>Sanapu Reddy Ram Nithin Reddy</t>
  </si>
  <si>
    <t>Ram Nithin</t>
  </si>
  <si>
    <t>Sanapu Reddy</t>
  </si>
  <si>
    <t>nithin1854@gmail.com</t>
  </si>
  <si>
    <t>nithin9@hotmail.com</t>
  </si>
  <si>
    <t>villa no.45</t>
  </si>
  <si>
    <t>magadha village</t>
  </si>
  <si>
    <t>kokapet</t>
  </si>
  <si>
    <t>RaviTeja Male</t>
  </si>
  <si>
    <t>RaviTeja</t>
  </si>
  <si>
    <t>teja25675@gmail.com</t>
  </si>
  <si>
    <t>raviteja.male06@gmail.com</t>
  </si>
  <si>
    <t>H-No:8-26</t>
  </si>
  <si>
    <t>Main road</t>
  </si>
  <si>
    <t>Rangampet</t>
  </si>
  <si>
    <t>Medak</t>
  </si>
  <si>
    <t>RITESH REDDY</t>
  </si>
  <si>
    <t>RITESH</t>
  </si>
  <si>
    <t>ANUGU</t>
  </si>
  <si>
    <t>riteshreddy96@gmail.com</t>
  </si>
  <si>
    <t>Flat no 501</t>
  </si>
  <si>
    <t>Sai teja residency, venkateshwara enclave</t>
  </si>
  <si>
    <t>Suchitra circle</t>
  </si>
  <si>
    <t>C,C++, SQL, PYTHON, JAVA, HTML,DS</t>
  </si>
  <si>
    <t>BPBPA6220F</t>
  </si>
  <si>
    <t>TS10720150013305</t>
  </si>
  <si>
    <t>Rohith Vutnoor</t>
  </si>
  <si>
    <t>Rohith</t>
  </si>
  <si>
    <t>Vutnoor</t>
  </si>
  <si>
    <t>rohithvutnoor@gmail.com</t>
  </si>
  <si>
    <t>vrohithkumar1@gmail.com</t>
  </si>
  <si>
    <t>GPRA Quarters, Type-1, 60-H</t>
  </si>
  <si>
    <t>Indiranagar</t>
  </si>
  <si>
    <t>Gachibowli</t>
  </si>
  <si>
    <t>Got certified as a coordinator of technical fest Tecstasy2k16, working as a Joint Secretary forCBIT Open Source Community Club</t>
  </si>
  <si>
    <t>C++, Java, SQL, JavaScript, AngularJS, MongoDB, NodeJS</t>
  </si>
  <si>
    <t>TFG1126466</t>
  </si>
  <si>
    <t>Akula saicharan</t>
  </si>
  <si>
    <t>Saicharan</t>
  </si>
  <si>
    <t>Akula</t>
  </si>
  <si>
    <t>saicharan8520@gmail.com</t>
  </si>
  <si>
    <t>csai290@gmail.com</t>
  </si>
  <si>
    <t>1-2-14/1c</t>
  </si>
  <si>
    <t>Shanthinagar</t>
  </si>
  <si>
    <t>Adilabad</t>
  </si>
  <si>
    <t>Working for an NGO.</t>
  </si>
  <si>
    <t>C,C++,data structures,java and android development</t>
  </si>
  <si>
    <t>BRRPA1071Q</t>
  </si>
  <si>
    <t>TS00120150005338</t>
  </si>
  <si>
    <t>Sai Kundan Cindu</t>
  </si>
  <si>
    <t>Cindu Sai Kundan</t>
  </si>
  <si>
    <t>Cindu</t>
  </si>
  <si>
    <t>saikundan.cindu@gmail.com</t>
  </si>
  <si>
    <t>H.no:3-5-71</t>
  </si>
  <si>
    <t>Husband Street</t>
  </si>
  <si>
    <t>Husband street</t>
  </si>
  <si>
    <t>Armur</t>
  </si>
  <si>
    <t>Member of CBIT MUN OC,Shruthi quiz winner,State level Science project member etc</t>
  </si>
  <si>
    <t>C,C++,Java etc</t>
  </si>
  <si>
    <t>TS11620160002026</t>
  </si>
  <si>
    <t>Sai Kumar</t>
  </si>
  <si>
    <t>Aindla</t>
  </si>
  <si>
    <t>saikumarreddyaindla@gmail.com</t>
  </si>
  <si>
    <t>saikumaraindla97@gmail.com</t>
  </si>
  <si>
    <t>1-115</t>
  </si>
  <si>
    <t>Mavala</t>
  </si>
  <si>
    <t>c,c++,java,Sql,Android app development</t>
  </si>
  <si>
    <t>ELUPK9062H</t>
  </si>
  <si>
    <t>Saketh Reddy Vangala</t>
  </si>
  <si>
    <t>Saketh Reddy</t>
  </si>
  <si>
    <t>Vangala</t>
  </si>
  <si>
    <t>sakethvangala@gmail.com</t>
  </si>
  <si>
    <t>sakethvangala@outlook.com</t>
  </si>
  <si>
    <t>205 Harini Apartments</t>
  </si>
  <si>
    <t>Achutha Reddy Marg</t>
  </si>
  <si>
    <t>Merit, Sports</t>
  </si>
  <si>
    <t>C, C++, Java, Web designing</t>
  </si>
  <si>
    <t>L6721724</t>
  </si>
  <si>
    <t>TS00920150023280</t>
  </si>
  <si>
    <t>Sri Lok Bodla</t>
  </si>
  <si>
    <t>Sri Lok</t>
  </si>
  <si>
    <t>srilokbodla@gmail.com</t>
  </si>
  <si>
    <t>1-21/1/f</t>
  </si>
  <si>
    <t>Srinivasa nagar</t>
  </si>
  <si>
    <t>Kodad</t>
  </si>
  <si>
    <t>C, c++, web designing ,python , image processing</t>
  </si>
  <si>
    <t>7953 4554 7381</t>
  </si>
  <si>
    <t>EESOM UMAKANTH</t>
  </si>
  <si>
    <t>UMAKANTH</t>
  </si>
  <si>
    <t>EESOM</t>
  </si>
  <si>
    <t>eesomumakanth6@gmail.com</t>
  </si>
  <si>
    <t>eumakanth@yahoo.com</t>
  </si>
  <si>
    <t>Flat no:302</t>
  </si>
  <si>
    <t>Pragati nagar</t>
  </si>
  <si>
    <t>Ramantapur</t>
  </si>
  <si>
    <t>General secretary of ngo, athletics</t>
  </si>
  <si>
    <t>Java,html,c,cpp</t>
  </si>
  <si>
    <t>TS00820150014937</t>
  </si>
  <si>
    <t>Vamsi Mundra</t>
  </si>
  <si>
    <t>Vamsi</t>
  </si>
  <si>
    <t>Mundra</t>
  </si>
  <si>
    <t>vamsiganguly@gmail.com</t>
  </si>
  <si>
    <t>vamckiran97@gmail.com</t>
  </si>
  <si>
    <t>T-4,Cresent towers</t>
  </si>
  <si>
    <t>prgathi nagar main road.</t>
  </si>
  <si>
    <t>pragathi nagar , Opp .JNTU.</t>
  </si>
  <si>
    <t>IYTHA VENKATA VAMSIKRISHNA</t>
  </si>
  <si>
    <t>IYTHA</t>
  </si>
  <si>
    <t>i.v.vamsi100@gmail.com</t>
  </si>
  <si>
    <t>i.v.vamsi1@gmail.com</t>
  </si>
  <si>
    <t>Flat No:-504B</t>
  </si>
  <si>
    <t>Bhavani Park Towers,Near children's park</t>
  </si>
  <si>
    <t>Aditya nagar</t>
  </si>
  <si>
    <t>Nellore</t>
  </si>
  <si>
    <t>AEZPI9365M</t>
  </si>
  <si>
    <t>L6702386</t>
  </si>
  <si>
    <t>AP02620160002838</t>
  </si>
  <si>
    <t>KANDAKATLA VINAY KUMAR</t>
  </si>
  <si>
    <t>VINAY KUMAR</t>
  </si>
  <si>
    <t>KANDAKATLA</t>
  </si>
  <si>
    <t>vinaykandhagatla@gmail.com</t>
  </si>
  <si>
    <t>vinaybad97@gmail.com</t>
  </si>
  <si>
    <t>4-39/2</t>
  </si>
  <si>
    <t>Pakal road</t>
  </si>
  <si>
    <t>Narsampet</t>
  </si>
  <si>
    <t>TS00320160004313</t>
  </si>
  <si>
    <t>Yaswanth Rayasam</t>
  </si>
  <si>
    <t>Yaswanth</t>
  </si>
  <si>
    <t>Rayasam</t>
  </si>
  <si>
    <t>yaswanthrayasam32@gmail.com</t>
  </si>
  <si>
    <t>yaswanthr9732@gmail.com</t>
  </si>
  <si>
    <t>HNO:78-2A-1-1</t>
  </si>
  <si>
    <t>Vittal Nagar</t>
  </si>
  <si>
    <t>Devanagar</t>
  </si>
  <si>
    <t>Kurnool</t>
  </si>
  <si>
    <t>Mathematics,Web designing,C,C++</t>
  </si>
  <si>
    <t>NKD2622132</t>
  </si>
  <si>
    <t>AP02120160004667</t>
  </si>
  <si>
    <t>jyothi</t>
  </si>
  <si>
    <t>Jyothi</t>
  </si>
  <si>
    <t>Vemavarpu</t>
  </si>
  <si>
    <t>jyothi.vemavarapu123@gmail.com</t>
  </si>
  <si>
    <t>11-123/B</t>
  </si>
  <si>
    <t>Sunder colony near agricultural road</t>
  </si>
  <si>
    <t>Haddo</t>
  </si>
  <si>
    <t>Port blair</t>
  </si>
  <si>
    <t>C ,sql,web designing</t>
  </si>
  <si>
    <t>Navajeevan Reddy Gondi</t>
  </si>
  <si>
    <t>Navajeevan Reddy</t>
  </si>
  <si>
    <t>Gondi</t>
  </si>
  <si>
    <t>ngondi.reddy@gmail.com</t>
  </si>
  <si>
    <t>gnreddy@programmer.net</t>
  </si>
  <si>
    <t>2/155</t>
  </si>
  <si>
    <t>Oorugonda,Atmakur</t>
  </si>
  <si>
    <t>Hanmakonda</t>
  </si>
  <si>
    <t>VMR Polytechnic</t>
  </si>
  <si>
    <t>Computer Science</t>
  </si>
  <si>
    <t>One of the team member in CBIT Transport App project.</t>
  </si>
  <si>
    <t>java, Data structures through java,algorithm analysis,html, css, javascript, php, mean,sql,pl/sql,networking,mysql server,nodejs,mongodb,coredova package,basics in ionic framework.</t>
  </si>
  <si>
    <t>GEETH SESH MABBU</t>
  </si>
  <si>
    <t>GEETH SESH</t>
  </si>
  <si>
    <t>MABBU</t>
  </si>
  <si>
    <t>geethsesh10@gmail.com</t>
  </si>
  <si>
    <t>geethsesh0@gmail.com</t>
  </si>
  <si>
    <t>204, Sai Sharan Apartments</t>
  </si>
  <si>
    <t>Vaani Nagar</t>
  </si>
  <si>
    <t>Malkajgiri</t>
  </si>
  <si>
    <t>Government Institute of Electronics</t>
  </si>
  <si>
    <t>Special Diploma in Electronics with Specialization in Computer Engineering</t>
  </si>
  <si>
    <t>Project : Weather Application (for desktop Windows)</t>
  </si>
  <si>
    <t>C, C++, Java, DBMS, Web Designing, .NET,</t>
  </si>
  <si>
    <t>CTVPM3444G</t>
  </si>
  <si>
    <t>Mohammed Arif Ali Baig</t>
  </si>
  <si>
    <t>Arif Ali Baig</t>
  </si>
  <si>
    <t>Mohammed</t>
  </si>
  <si>
    <t>arifalibaig4@gmail.com</t>
  </si>
  <si>
    <t>msm.sajju@gmail.com</t>
  </si>
  <si>
    <t>9-4-61/63C</t>
  </si>
  <si>
    <t>Meraj Colony</t>
  </si>
  <si>
    <t>Tolichowki</t>
  </si>
  <si>
    <t>Government polytechnic</t>
  </si>
  <si>
    <t>certification</t>
  </si>
  <si>
    <t>c,c++,web designing</t>
  </si>
  <si>
    <t>Shravan Kumar Maneti</t>
  </si>
  <si>
    <t>Shravan Kumar</t>
  </si>
  <si>
    <t>Maneti</t>
  </si>
  <si>
    <t>maneti.shravan@gmail.com</t>
  </si>
  <si>
    <t>shravan.maneti98@gmail.com</t>
  </si>
  <si>
    <t>6-23-1096</t>
  </si>
  <si>
    <t>Goutham Nagar</t>
  </si>
  <si>
    <t>nizamabad</t>
  </si>
  <si>
    <t>NIZAMABAD</t>
  </si>
  <si>
    <t>Government Polytechnic,Nandipet</t>
  </si>
  <si>
    <t>Diploma in Electronics and Communication Engineering</t>
  </si>
  <si>
    <t>1.Certificate of appreciation from DEPT.of.IT for Playing a key role as LOGISTICS CO-ORDINATOR.</t>
  </si>
  <si>
    <t>C,JAVA,GOOGLE ad words ,Digital Marketing</t>
  </si>
  <si>
    <t>DFWPM0464N</t>
  </si>
  <si>
    <t>Nayakudi shravani</t>
  </si>
  <si>
    <t>Shravani</t>
  </si>
  <si>
    <t>Nayakudi</t>
  </si>
  <si>
    <t>shravanisravs1@gmail.com</t>
  </si>
  <si>
    <t>H.no 3-5-/140/10/A</t>
  </si>
  <si>
    <t>Shiva nagar colony</t>
  </si>
  <si>
    <t>Kama nehru polytechnic for women</t>
  </si>
  <si>
    <t>It</t>
  </si>
  <si>
    <t>Not available</t>
  </si>
  <si>
    <t>Html,sql</t>
  </si>
  <si>
    <t>Swarnaganti vanithasri</t>
  </si>
  <si>
    <t>S.narsing</t>
  </si>
  <si>
    <t>Swarnaganti</t>
  </si>
  <si>
    <t>s.vanithasree95@gmail.com</t>
  </si>
  <si>
    <t>Vanitha.munni@gmail.com</t>
  </si>
  <si>
    <t>8-5-65/a</t>
  </si>
  <si>
    <t>Mailardevpally (v)</t>
  </si>
  <si>
    <t>Mailardevpally rajendranagar</t>
  </si>
  <si>
    <t>Kamala nehru polytechnic for women nampally</t>
  </si>
  <si>
    <t>Cme</t>
  </si>
  <si>
    <t>Sai Krishna Katkuri</t>
  </si>
  <si>
    <t>Sai Krishna</t>
  </si>
  <si>
    <t>Katkuri</t>
  </si>
  <si>
    <t>saikrishna.katkuri97@gmail.com</t>
  </si>
  <si>
    <t>saikrishna.katkuri97@outlook.com</t>
  </si>
  <si>
    <t>1-117/1</t>
  </si>
  <si>
    <t>Shivaji Nagar</t>
  </si>
  <si>
    <t>Kamanpur</t>
  </si>
  <si>
    <t>Peddapalli</t>
  </si>
  <si>
    <t>Government Polytechnic,Nizamabad.</t>
  </si>
  <si>
    <t>C,C++,Java,Web Designing</t>
  </si>
  <si>
    <t>Chintakindi Suresh</t>
  </si>
  <si>
    <t>Suresh</t>
  </si>
  <si>
    <t>Chintakindi</t>
  </si>
  <si>
    <t>suresh.ch48@gmail.com</t>
  </si>
  <si>
    <t>Sridhar.ch2129@gmail.com</t>
  </si>
  <si>
    <t>4-64/1</t>
  </si>
  <si>
    <t>Mudakpally</t>
  </si>
  <si>
    <t>Nizambad</t>
  </si>
  <si>
    <t>T K R college of engineering and technology</t>
  </si>
  <si>
    <t>CSE</t>
  </si>
  <si>
    <t>C,C++,java,.net</t>
  </si>
  <si>
    <t>Bharath</t>
  </si>
  <si>
    <t>Rathan</t>
  </si>
  <si>
    <t>bharathrtm@gmail.com</t>
  </si>
  <si>
    <t>8-1-328/A/gf-19</t>
  </si>
  <si>
    <t>Mgnagar,shaikpet</t>
  </si>
  <si>
    <t>Shaikpet</t>
  </si>
  <si>
    <t>Gptc masabtank</t>
  </si>
  <si>
    <t>Dcme</t>
  </si>
  <si>
    <t>C,web designing</t>
  </si>
  <si>
    <t>marivina venkat reddy</t>
  </si>
  <si>
    <t>venkat reddy</t>
  </si>
  <si>
    <t>marivina</t>
  </si>
  <si>
    <t>mvenkatreddy1996@gmail.com</t>
  </si>
  <si>
    <t>2-4-118/132/A</t>
  </si>
  <si>
    <t>south swarop nagar</t>
  </si>
  <si>
    <t>uppal</t>
  </si>
  <si>
    <t>govt polytechnic college ,masabtank</t>
  </si>
  <si>
    <t>ece</t>
  </si>
  <si>
    <t>runnerup in data addicts</t>
  </si>
  <si>
    <t>c,c++,java,python,webdesigning,SQL</t>
  </si>
  <si>
    <t>CSLPM6736Q</t>
  </si>
  <si>
    <t>YZK4280491</t>
  </si>
  <si>
    <t>sumalatha durgam</t>
  </si>
  <si>
    <t>sumalatha</t>
  </si>
  <si>
    <t>durgam</t>
  </si>
  <si>
    <t>sumadurgam8@gmail.com</t>
  </si>
  <si>
    <t>sumadurgan8@gmail.com</t>
  </si>
  <si>
    <t>1-173</t>
  </si>
  <si>
    <t>dist:adilabad mandal:kaddam vlg:bhuttapur</t>
  </si>
  <si>
    <t>dist:adilabad nandal:kaddam vlg:bhuttapur</t>
  </si>
  <si>
    <t>nirmal</t>
  </si>
  <si>
    <t>Govt.polytechnic-nizamabad</t>
  </si>
  <si>
    <t>electronic&amp;communication engg</t>
  </si>
  <si>
    <t>ITN0910647</t>
  </si>
  <si>
    <t>Shaik irfan basha</t>
  </si>
  <si>
    <t>Irfan</t>
  </si>
  <si>
    <t>Shaik</t>
  </si>
  <si>
    <t>shaikirfancap@gmail.com</t>
  </si>
  <si>
    <t>Irfan.shaik696@gmail.com</t>
  </si>
  <si>
    <t>C2:19</t>
  </si>
  <si>
    <t>Naspur colony</t>
  </si>
  <si>
    <t>Naspur</t>
  </si>
  <si>
    <t>Mancherial</t>
  </si>
  <si>
    <t>Vnr vignana Jyothi institute of engineering and technology hyderbad</t>
  </si>
  <si>
    <t>Electrical and electronics engineering</t>
  </si>
  <si>
    <t>Worked as a executive board member for Chaitanya Bharathi cultural club in publicity department 2:</t>
  </si>
  <si>
    <t>C,c++,Java ,html</t>
  </si>
  <si>
    <t>Geqps7795j</t>
  </si>
  <si>
    <t>Kondala Nipun Reddy</t>
  </si>
  <si>
    <t>Kondala</t>
  </si>
  <si>
    <t>Plot no: 72, Road no: 12</t>
  </si>
  <si>
    <t>Banjara Green Colony</t>
  </si>
  <si>
    <t>Banjara hills</t>
  </si>
  <si>
    <t>Inter board</t>
  </si>
  <si>
    <t>C, C++</t>
  </si>
  <si>
    <t>J8341975</t>
  </si>
  <si>
    <t>AP00920130022549</t>
  </si>
  <si>
    <t>Sl.No</t>
  </si>
  <si>
    <t>SS%</t>
  </si>
  <si>
    <t>Inter%</t>
  </si>
  <si>
    <t>Diploma%</t>
  </si>
  <si>
    <t>BE CGPA% 3-2</t>
  </si>
  <si>
    <t>Krisha Devi kocherla</t>
  </si>
  <si>
    <t>C1</t>
  </si>
  <si>
    <t>C2</t>
  </si>
  <si>
    <t>C3</t>
  </si>
  <si>
    <t>C4</t>
  </si>
  <si>
    <t>C5</t>
  </si>
  <si>
    <t>C6</t>
  </si>
  <si>
    <t>No of placements</t>
  </si>
  <si>
    <t>Backlogs</t>
  </si>
  <si>
    <t xml:space="preserve">Infosys </t>
  </si>
  <si>
    <t>Accen</t>
  </si>
  <si>
    <t>Intellect Desi</t>
  </si>
  <si>
    <t>Next Edu</t>
  </si>
  <si>
    <t>JPMC</t>
  </si>
  <si>
    <t>Microsoft</t>
  </si>
  <si>
    <t>DBS</t>
  </si>
  <si>
    <t>NCR</t>
  </si>
  <si>
    <t>HSBC</t>
  </si>
  <si>
    <t xml:space="preserve">Wipro </t>
  </si>
  <si>
    <t>BOA</t>
  </si>
  <si>
    <t>Deloitte</t>
  </si>
  <si>
    <t>Deloitte Intn</t>
  </si>
  <si>
    <t>iB Hubs Intrn</t>
  </si>
  <si>
    <t>Oracle</t>
  </si>
  <si>
    <t>Capge</t>
  </si>
  <si>
    <t>Mindtre</t>
  </si>
  <si>
    <t>Wipro</t>
  </si>
  <si>
    <t>CTS</t>
  </si>
  <si>
    <t>DBS off 8L</t>
  </si>
  <si>
    <t>Infosys</t>
  </si>
  <si>
    <t>CoreComp</t>
  </si>
  <si>
    <t>Accolite</t>
  </si>
  <si>
    <t>Infosys off 3.5L</t>
  </si>
  <si>
    <t>CA Tech</t>
  </si>
  <si>
    <t>Bank of America off 3.3L</t>
  </si>
  <si>
    <t>Base Camp Network off 2L</t>
  </si>
  <si>
    <t>IBM off 3.2L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</si>
</sst>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\-dd\-yyyy"/>
    <numFmt numFmtId="165" formatCode="m\-d\-yyyy"/>
    <numFmt numFmtId="166" formatCode="m/d/yyyy"/>
    <numFmt numFmtId="167" formatCode="dd\-mmm"/>
    <numFmt numFmtId="168" formatCode="00"/>
  </numFmts>
  <fonts count="8">
    <font>
      <sz val="10.0"/>
      <color rgb="FF000000"/>
      <name val="Arial"/>
    </font>
    <font>
      <sz val="11.0"/>
      <color rgb="FF000000"/>
      <name val="Calibri"/>
    </font>
    <font>
      <sz val="9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color theme="1"/>
      <name val="Calibri"/>
    </font>
    <font>
      <sz val="11.0"/>
      <color rgb="FF000000"/>
      <name val="Cambria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0" numFmtId="0" xfId="0" applyFont="1"/>
    <xf borderId="0" fillId="0" fontId="0" numFmtId="164" xfId="0" applyFont="1" applyNumberFormat="1"/>
    <xf borderId="0" fillId="0" fontId="1" numFmtId="0" xfId="0" applyFont="1"/>
    <xf borderId="0" fillId="0" fontId="1" numFmtId="164" xfId="0" applyFont="1" applyNumberFormat="1"/>
    <xf borderId="0" fillId="0" fontId="1" numFmtId="11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2" fillId="0" fontId="0" numFmtId="0" xfId="0" applyAlignment="1" applyBorder="1" applyFont="1">
      <alignment horizontal="center" vertical="center"/>
    </xf>
    <xf borderId="2" fillId="3" fontId="1" numFmtId="0" xfId="0" applyAlignment="1" applyBorder="1" applyFill="1" applyFont="1">
      <alignment horizontal="left" vertical="center"/>
    </xf>
    <xf borderId="2" fillId="3" fontId="1" numFmtId="168" xfId="0" applyAlignment="1" applyBorder="1" applyFont="1" applyNumberFormat="1">
      <alignment horizontal="center" vertical="center"/>
    </xf>
    <xf borderId="2" fillId="3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2" fillId="0" fontId="1" numFmtId="168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2" fillId="0" fontId="2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  <xf borderId="2" fillId="0" fontId="0" numFmtId="168" xfId="0" applyAlignment="1" applyBorder="1" applyFont="1" applyNumberFormat="1">
      <alignment horizontal="center" vertical="center"/>
    </xf>
    <xf borderId="0" fillId="0" fontId="0" numFmtId="0" xfId="0" applyAlignment="1" applyFont="1">
      <alignment horizontal="left"/>
    </xf>
    <xf borderId="0" fillId="0" fontId="0" numFmtId="168" xfId="0" applyFont="1" applyNumberFormat="1"/>
    <xf borderId="2" fillId="0" fontId="3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4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2" fillId="0" fontId="3" numFmtId="0" xfId="0" applyBorder="1" applyFont="1"/>
    <xf borderId="0" fillId="0" fontId="5" numFmtId="0" xfId="0" applyFont="1"/>
    <xf borderId="2" fillId="0" fontId="3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1" numFmtId="168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left" vertical="center"/>
    </xf>
    <xf borderId="2" fillId="0" fontId="3" numFmtId="168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vertical="center"/>
    </xf>
    <xf borderId="0" fillId="0" fontId="0" numFmtId="0" xfId="0" applyAlignment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8" width="14.43"/>
    <col customWidth="1" min="9" max="9" width="23.57"/>
    <col customWidth="1" min="10" max="10" width="14.43"/>
    <col customWidth="1" min="11" max="11" width="32.29"/>
    <col customWidth="1" min="12" max="46" width="14.43"/>
    <col customWidth="1" min="47" max="47" width="136.0"/>
    <col customWidth="1" min="48" max="5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15.75" customHeight="1">
      <c r="A2" s="2" t="s">
        <v>54</v>
      </c>
      <c r="B2" s="2" t="s">
        <v>54</v>
      </c>
      <c r="C2" s="2" t="s">
        <v>55</v>
      </c>
      <c r="D2" s="2">
        <v>1.6011373704E11</v>
      </c>
      <c r="E2" s="2" t="s">
        <v>56</v>
      </c>
      <c r="F2" s="2">
        <v>1.0</v>
      </c>
      <c r="G2" s="3">
        <v>34798.0</v>
      </c>
      <c r="H2" s="2">
        <v>9.100942463E9</v>
      </c>
      <c r="I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>
        <v>500036.0</v>
      </c>
      <c r="P2" s="2">
        <v>9.86661349E9</v>
      </c>
      <c r="Q2" s="2" t="s">
        <v>62</v>
      </c>
      <c r="R2" s="2">
        <v>1.0</v>
      </c>
      <c r="S2" s="2">
        <v>6.85</v>
      </c>
      <c r="T2" s="2">
        <v>6.85</v>
      </c>
      <c r="U2" s="2">
        <v>6.0</v>
      </c>
      <c r="V2" s="2">
        <v>1.0</v>
      </c>
      <c r="W2" s="2" t="s">
        <v>63</v>
      </c>
      <c r="X2" s="2">
        <v>1.0</v>
      </c>
      <c r="AD2" s="2" t="s">
        <v>64</v>
      </c>
      <c r="AE2" s="2">
        <v>79.0</v>
      </c>
      <c r="AF2" s="2">
        <v>2012.0</v>
      </c>
      <c r="AG2" s="2">
        <v>40000.0</v>
      </c>
      <c r="AH2" s="2" t="s">
        <v>65</v>
      </c>
      <c r="AI2" s="2" t="s">
        <v>66</v>
      </c>
      <c r="AJ2" s="2">
        <v>83.0</v>
      </c>
      <c r="AK2" s="2">
        <v>2010.0</v>
      </c>
      <c r="AU2" s="2"/>
      <c r="AV2" s="2"/>
      <c r="AW2" s="2"/>
    </row>
    <row r="3" ht="15.75" customHeight="1">
      <c r="A3" s="2" t="s">
        <v>67</v>
      </c>
      <c r="B3" s="2" t="s">
        <v>68</v>
      </c>
      <c r="C3" s="2" t="s">
        <v>69</v>
      </c>
      <c r="D3" s="2">
        <v>1.60113737044E11</v>
      </c>
      <c r="E3" s="2" t="s">
        <v>56</v>
      </c>
      <c r="F3" s="2">
        <v>5.0</v>
      </c>
      <c r="G3" s="3">
        <v>34770.0</v>
      </c>
      <c r="H3" s="2">
        <v>8.008100222E9</v>
      </c>
      <c r="I3" s="2" t="s">
        <v>70</v>
      </c>
      <c r="K3" s="2" t="s">
        <v>71</v>
      </c>
      <c r="L3" s="2" t="s">
        <v>72</v>
      </c>
      <c r="M3" s="2" t="s">
        <v>61</v>
      </c>
      <c r="N3" s="2" t="s">
        <v>61</v>
      </c>
      <c r="O3" s="2">
        <v>500029.0</v>
      </c>
      <c r="P3" s="2">
        <v>8.008100223E9</v>
      </c>
      <c r="Q3" s="2" t="s">
        <v>62</v>
      </c>
      <c r="R3" s="2">
        <v>1.0</v>
      </c>
      <c r="S3" s="2">
        <v>5.8</v>
      </c>
      <c r="T3" s="2">
        <v>5.8</v>
      </c>
      <c r="U3" s="2">
        <v>6.0</v>
      </c>
      <c r="V3" s="2">
        <v>3.0</v>
      </c>
      <c r="W3" s="2" t="s">
        <v>63</v>
      </c>
      <c r="X3" s="2">
        <v>1.0</v>
      </c>
      <c r="AD3" s="2" t="s">
        <v>64</v>
      </c>
      <c r="AE3" s="2">
        <v>62.0</v>
      </c>
      <c r="AF3" s="2">
        <v>2013.0</v>
      </c>
      <c r="AG3" s="2">
        <v>70000.0</v>
      </c>
      <c r="AH3" s="2" t="s">
        <v>73</v>
      </c>
      <c r="AI3" s="2" t="s">
        <v>66</v>
      </c>
      <c r="AJ3" s="2">
        <v>58.0</v>
      </c>
      <c r="AK3" s="2">
        <v>2011.0</v>
      </c>
      <c r="AU3" s="2" t="s">
        <v>74</v>
      </c>
      <c r="AV3" s="2" t="s">
        <v>75</v>
      </c>
      <c r="AW3" s="2">
        <v>3.0</v>
      </c>
      <c r="AX3" s="2">
        <v>2.33063330323E11</v>
      </c>
      <c r="AY3" s="2" t="s">
        <v>76</v>
      </c>
      <c r="AZ3" s="2" t="s">
        <v>77</v>
      </c>
    </row>
    <row r="4" ht="15.75" customHeight="1">
      <c r="A4" s="4" t="s">
        <v>78</v>
      </c>
      <c r="B4" s="4" t="s">
        <v>79</v>
      </c>
      <c r="C4" s="4" t="s">
        <v>80</v>
      </c>
      <c r="D4" s="4">
        <v>1.60113737055E11</v>
      </c>
      <c r="E4" s="4" t="s">
        <v>56</v>
      </c>
      <c r="F4" s="4">
        <v>2.0</v>
      </c>
      <c r="G4" s="5">
        <v>35006.0</v>
      </c>
      <c r="H4" s="4">
        <v>9.581700005E9</v>
      </c>
      <c r="I4" s="4" t="s">
        <v>81</v>
      </c>
      <c r="J4" s="4" t="s">
        <v>82</v>
      </c>
      <c r="K4" s="4" t="s">
        <v>83</v>
      </c>
      <c r="L4" s="4" t="s">
        <v>84</v>
      </c>
      <c r="M4" s="4" t="s">
        <v>85</v>
      </c>
      <c r="N4" s="4" t="s">
        <v>61</v>
      </c>
      <c r="O4" s="4">
        <v>500034.0</v>
      </c>
      <c r="P4" s="4">
        <v>7.799935555E9</v>
      </c>
      <c r="Q4" s="4" t="s">
        <v>62</v>
      </c>
      <c r="R4" s="4">
        <v>1.0</v>
      </c>
      <c r="S4" s="4">
        <v>6.0</v>
      </c>
      <c r="T4" s="4">
        <v>6.0</v>
      </c>
      <c r="U4" s="4">
        <v>6.0</v>
      </c>
      <c r="V4" s="4">
        <v>4.0</v>
      </c>
      <c r="W4" s="4" t="s">
        <v>63</v>
      </c>
      <c r="X4" s="4">
        <v>1.0</v>
      </c>
      <c r="Y4" s="4"/>
      <c r="Z4" s="4"/>
      <c r="AA4" s="4"/>
      <c r="AB4" s="4"/>
      <c r="AC4" s="4"/>
      <c r="AD4" s="4" t="s">
        <v>64</v>
      </c>
      <c r="AE4" s="4">
        <v>73.0</v>
      </c>
      <c r="AF4" s="4">
        <v>2013.0</v>
      </c>
      <c r="AG4" s="4">
        <v>121016.0</v>
      </c>
      <c r="AH4" s="4" t="s">
        <v>65</v>
      </c>
      <c r="AI4" s="4" t="s">
        <v>66</v>
      </c>
      <c r="AJ4" s="4">
        <v>73.0</v>
      </c>
      <c r="AK4" s="4">
        <v>2011.0</v>
      </c>
      <c r="AL4" s="4"/>
      <c r="AM4" s="4"/>
      <c r="AN4" s="4"/>
      <c r="AO4" s="4"/>
      <c r="AP4" s="4"/>
      <c r="AQ4" s="4"/>
      <c r="AR4" s="4"/>
      <c r="AS4" s="4"/>
      <c r="AT4" s="4"/>
      <c r="AU4" s="4" t="s">
        <v>86</v>
      </c>
      <c r="AV4" s="4" t="s">
        <v>87</v>
      </c>
      <c r="AW4" s="4">
        <v>4.0</v>
      </c>
      <c r="AX4" s="6">
        <v>4.84692E11</v>
      </c>
      <c r="AY4" s="4" t="s">
        <v>88</v>
      </c>
      <c r="AZ4" s="4" t="s">
        <v>89</v>
      </c>
      <c r="BA4" s="4" t="s">
        <v>90</v>
      </c>
      <c r="BB4" s="4" t="s">
        <v>91</v>
      </c>
    </row>
    <row r="5" ht="15.75" customHeight="1">
      <c r="A5" s="4" t="s">
        <v>92</v>
      </c>
      <c r="B5" s="4" t="s">
        <v>92</v>
      </c>
      <c r="C5" s="4" t="s">
        <v>93</v>
      </c>
      <c r="D5" s="4">
        <v>1.60113737303E11</v>
      </c>
      <c r="E5" s="4" t="s">
        <v>56</v>
      </c>
      <c r="F5" s="4">
        <v>5.0</v>
      </c>
      <c r="G5" s="5">
        <v>35287.0</v>
      </c>
      <c r="H5" s="4">
        <v>8.712393276E9</v>
      </c>
      <c r="I5" s="4" t="s">
        <v>94</v>
      </c>
      <c r="J5" s="4" t="s">
        <v>95</v>
      </c>
      <c r="K5" s="7" t="s">
        <v>96</v>
      </c>
      <c r="L5" s="4" t="s">
        <v>97</v>
      </c>
      <c r="M5" s="4" t="s">
        <v>98</v>
      </c>
      <c r="N5" s="4" t="s">
        <v>98</v>
      </c>
      <c r="O5" s="4">
        <v>500068.0</v>
      </c>
      <c r="P5" s="4">
        <v>8.712393276E9</v>
      </c>
      <c r="Q5" s="4" t="s">
        <v>62</v>
      </c>
      <c r="R5" s="4">
        <v>1.0</v>
      </c>
      <c r="S5" s="4">
        <v>5.7</v>
      </c>
      <c r="T5" s="4">
        <v>5.7</v>
      </c>
      <c r="U5" s="4">
        <v>5.7</v>
      </c>
      <c r="V5" s="4">
        <v>4.0</v>
      </c>
      <c r="W5" s="4" t="s">
        <v>99</v>
      </c>
      <c r="X5" s="4">
        <v>1.0</v>
      </c>
      <c r="Y5" s="4" t="s">
        <v>100</v>
      </c>
      <c r="Z5" s="4">
        <v>80.0</v>
      </c>
      <c r="AA5" s="4">
        <v>607.0</v>
      </c>
      <c r="AB5" s="4" t="s">
        <v>101</v>
      </c>
      <c r="AC5" s="8">
        <v>41425.0</v>
      </c>
      <c r="AD5" s="4" t="s">
        <v>64</v>
      </c>
      <c r="AE5" s="4"/>
      <c r="AF5" s="4"/>
      <c r="AG5" s="4"/>
      <c r="AH5" s="4"/>
      <c r="AI5" s="4" t="s">
        <v>66</v>
      </c>
      <c r="AJ5" s="4">
        <v>79.0</v>
      </c>
      <c r="AK5" s="4">
        <v>2011.0</v>
      </c>
      <c r="AL5" s="4"/>
      <c r="AM5" s="4"/>
      <c r="AN5" s="4"/>
      <c r="AO5" s="4">
        <v>5.7</v>
      </c>
      <c r="AP5" s="4">
        <v>5.8</v>
      </c>
      <c r="AQ5" s="4" t="s">
        <v>102</v>
      </c>
      <c r="AR5" s="4">
        <v>5.8</v>
      </c>
      <c r="AS5" s="4" t="s">
        <v>103</v>
      </c>
      <c r="AT5" s="4" t="s">
        <v>104</v>
      </c>
      <c r="AU5" s="4" t="s">
        <v>105</v>
      </c>
      <c r="AV5" s="4" t="s">
        <v>106</v>
      </c>
      <c r="AW5" s="4">
        <v>3.0</v>
      </c>
      <c r="AX5" s="6">
        <v>4.5006E11</v>
      </c>
      <c r="AY5" s="4" t="s">
        <v>103</v>
      </c>
      <c r="AZ5" s="4" t="s">
        <v>103</v>
      </c>
      <c r="BA5" s="4" t="s">
        <v>103</v>
      </c>
      <c r="BB5" s="4" t="s">
        <v>107</v>
      </c>
    </row>
    <row r="6" ht="15.75" customHeight="1">
      <c r="A6" s="4" t="s">
        <v>108</v>
      </c>
      <c r="B6" s="4" t="s">
        <v>109</v>
      </c>
      <c r="C6" s="4" t="s">
        <v>110</v>
      </c>
      <c r="D6" s="4">
        <v>1.60114737001E11</v>
      </c>
      <c r="E6" s="4" t="s">
        <v>111</v>
      </c>
      <c r="F6" s="4">
        <v>0.0</v>
      </c>
      <c r="G6" s="8">
        <v>35292.0</v>
      </c>
      <c r="H6" s="4">
        <v>9.908400944E9</v>
      </c>
      <c r="I6" s="4" t="s">
        <v>112</v>
      </c>
      <c r="J6" s="4" t="s">
        <v>113</v>
      </c>
      <c r="K6" s="4" t="s">
        <v>114</v>
      </c>
      <c r="L6" s="4" t="s">
        <v>115</v>
      </c>
      <c r="M6" s="4" t="s">
        <v>116</v>
      </c>
      <c r="N6" s="4" t="s">
        <v>61</v>
      </c>
      <c r="O6" s="4">
        <v>500090.0</v>
      </c>
      <c r="P6" s="4">
        <v>9.505462937E9</v>
      </c>
      <c r="Q6" s="4" t="s">
        <v>62</v>
      </c>
      <c r="R6" s="4">
        <v>1.0</v>
      </c>
      <c r="S6" s="4">
        <v>8.07</v>
      </c>
      <c r="T6" s="4">
        <v>8.07</v>
      </c>
      <c r="U6" s="4">
        <v>8.16</v>
      </c>
      <c r="V6" s="4">
        <v>0.0</v>
      </c>
      <c r="W6" s="4" t="s">
        <v>63</v>
      </c>
      <c r="X6" s="4">
        <v>0.0</v>
      </c>
      <c r="Y6" s="4"/>
      <c r="Z6" s="4"/>
      <c r="AA6" s="4"/>
      <c r="AB6" s="4"/>
      <c r="AC6" s="4"/>
      <c r="AD6" s="4" t="s">
        <v>64</v>
      </c>
      <c r="AE6" s="4">
        <v>94.9</v>
      </c>
      <c r="AF6" s="4">
        <v>2014.0</v>
      </c>
      <c r="AG6" s="4">
        <v>26523.0</v>
      </c>
      <c r="AH6" s="4" t="s">
        <v>117</v>
      </c>
      <c r="AI6" s="4" t="s">
        <v>118</v>
      </c>
      <c r="AJ6" s="4">
        <v>95.0</v>
      </c>
      <c r="AK6" s="4">
        <v>2012.0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 t="s">
        <v>119</v>
      </c>
      <c r="AW6" s="4">
        <v>5.0</v>
      </c>
      <c r="AX6" s="6">
        <v>4.5803E11</v>
      </c>
      <c r="AY6" s="4" t="s">
        <v>120</v>
      </c>
      <c r="AZ6" s="4"/>
      <c r="BA6" s="4"/>
      <c r="BB6" s="4"/>
    </row>
    <row r="7" ht="15.75" customHeight="1">
      <c r="A7" s="4" t="s">
        <v>121</v>
      </c>
      <c r="B7" s="4" t="s">
        <v>122</v>
      </c>
      <c r="C7" s="4" t="s">
        <v>123</v>
      </c>
      <c r="D7" s="4">
        <v>1.60114737002E11</v>
      </c>
      <c r="E7" s="4" t="s">
        <v>111</v>
      </c>
      <c r="F7" s="4">
        <v>0.0</v>
      </c>
      <c r="G7" s="8">
        <v>35630.0</v>
      </c>
      <c r="H7" s="4">
        <v>8.019841987E9</v>
      </c>
      <c r="I7" s="4" t="s">
        <v>124</v>
      </c>
      <c r="J7" s="4" t="s">
        <v>125</v>
      </c>
      <c r="K7" s="4" t="s">
        <v>126</v>
      </c>
      <c r="L7" s="4" t="s">
        <v>127</v>
      </c>
      <c r="M7" s="4" t="s">
        <v>127</v>
      </c>
      <c r="N7" s="4" t="s">
        <v>128</v>
      </c>
      <c r="O7" s="4">
        <v>500302.0</v>
      </c>
      <c r="P7" s="4">
        <v>8.333997767E9</v>
      </c>
      <c r="Q7" s="4" t="s">
        <v>62</v>
      </c>
      <c r="R7" s="4">
        <v>1.0</v>
      </c>
      <c r="S7" s="4">
        <v>7.94</v>
      </c>
      <c r="T7" s="4">
        <v>7.94</v>
      </c>
      <c r="U7" s="4">
        <v>7.93</v>
      </c>
      <c r="V7" s="4">
        <v>0.0</v>
      </c>
      <c r="W7" s="4" t="s">
        <v>63</v>
      </c>
      <c r="X7" s="4">
        <v>0.0</v>
      </c>
      <c r="Y7" s="4"/>
      <c r="Z7" s="4"/>
      <c r="AA7" s="4"/>
      <c r="AB7" s="4"/>
      <c r="AC7" s="4"/>
      <c r="AD7" s="4" t="s">
        <v>64</v>
      </c>
      <c r="AE7" s="4">
        <v>96.7</v>
      </c>
      <c r="AF7" s="4">
        <v>2014.0</v>
      </c>
      <c r="AG7" s="4">
        <v>7841.0</v>
      </c>
      <c r="AH7" s="4" t="s">
        <v>65</v>
      </c>
      <c r="AI7" s="4" t="s">
        <v>66</v>
      </c>
      <c r="AJ7" s="4">
        <v>93.1</v>
      </c>
      <c r="AK7" s="4">
        <v>2012.0</v>
      </c>
      <c r="AL7" s="4"/>
      <c r="AM7" s="4"/>
      <c r="AN7" s="4"/>
      <c r="AO7" s="4"/>
      <c r="AP7" s="4"/>
      <c r="AQ7" s="4"/>
      <c r="AR7" s="4"/>
      <c r="AS7" s="4"/>
      <c r="AT7" s="4"/>
      <c r="AU7" s="4" t="s">
        <v>129</v>
      </c>
      <c r="AV7" s="4" t="s">
        <v>130</v>
      </c>
      <c r="AW7" s="4">
        <v>4.0</v>
      </c>
      <c r="AX7" s="6">
        <v>9.88981E11</v>
      </c>
      <c r="AY7" s="4"/>
      <c r="AZ7" s="4"/>
      <c r="BA7" s="4"/>
      <c r="BB7" s="4"/>
    </row>
    <row r="8" ht="15.75" customHeight="1">
      <c r="A8" s="4" t="s">
        <v>131</v>
      </c>
      <c r="B8" s="4" t="s">
        <v>132</v>
      </c>
      <c r="C8" s="4" t="s">
        <v>133</v>
      </c>
      <c r="D8" s="4">
        <v>1.60114737003E11</v>
      </c>
      <c r="E8" s="4" t="s">
        <v>111</v>
      </c>
      <c r="F8" s="4">
        <v>0.0</v>
      </c>
      <c r="G8" s="8">
        <v>35271.0</v>
      </c>
      <c r="H8" s="4">
        <v>7.036856078E9</v>
      </c>
      <c r="I8" s="4" t="s">
        <v>134</v>
      </c>
      <c r="J8" s="4"/>
      <c r="K8" s="4" t="s">
        <v>135</v>
      </c>
      <c r="L8" s="4" t="s">
        <v>136</v>
      </c>
      <c r="M8" s="4" t="s">
        <v>137</v>
      </c>
      <c r="N8" s="4" t="s">
        <v>61</v>
      </c>
      <c r="O8" s="4">
        <v>500028.0</v>
      </c>
      <c r="P8" s="4">
        <v>9.618993483E9</v>
      </c>
      <c r="Q8" s="4" t="s">
        <v>62</v>
      </c>
      <c r="R8" s="4">
        <v>1.0</v>
      </c>
      <c r="S8" s="4">
        <v>8.52</v>
      </c>
      <c r="T8" s="4">
        <v>8.52</v>
      </c>
      <c r="U8" s="4">
        <v>8.63</v>
      </c>
      <c r="V8" s="4">
        <v>0.0</v>
      </c>
      <c r="W8" s="4" t="s">
        <v>138</v>
      </c>
      <c r="X8" s="4">
        <v>0.0</v>
      </c>
      <c r="Y8" s="4"/>
      <c r="Z8" s="4"/>
      <c r="AA8" s="4"/>
      <c r="AB8" s="4"/>
      <c r="AC8" s="4"/>
      <c r="AD8" s="4" t="s">
        <v>64</v>
      </c>
      <c r="AE8" s="4">
        <v>96.3</v>
      </c>
      <c r="AF8" s="4">
        <v>2014.0</v>
      </c>
      <c r="AG8" s="4">
        <v>3105.0</v>
      </c>
      <c r="AH8" s="4" t="s">
        <v>65</v>
      </c>
      <c r="AI8" s="4" t="s">
        <v>118</v>
      </c>
      <c r="AJ8" s="4">
        <v>95.0</v>
      </c>
      <c r="AK8" s="4">
        <v>2012.0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>
        <v>4.0</v>
      </c>
      <c r="AX8" s="4"/>
      <c r="AY8" s="4"/>
      <c r="AZ8" s="4"/>
      <c r="BA8" s="4"/>
      <c r="BB8" s="4"/>
    </row>
    <row r="9" ht="15.75" customHeight="1">
      <c r="A9" s="4" t="s">
        <v>139</v>
      </c>
      <c r="B9" s="4" t="s">
        <v>140</v>
      </c>
      <c r="C9" s="4" t="s">
        <v>141</v>
      </c>
      <c r="D9" s="4">
        <v>1.60114737004E11</v>
      </c>
      <c r="E9" s="4" t="s">
        <v>111</v>
      </c>
      <c r="F9" s="4">
        <v>0.0</v>
      </c>
      <c r="G9" s="8">
        <v>35512.0</v>
      </c>
      <c r="H9" s="4">
        <v>7.207805474E9</v>
      </c>
      <c r="I9" s="4" t="s">
        <v>142</v>
      </c>
      <c r="J9" s="4" t="s">
        <v>143</v>
      </c>
      <c r="K9" s="4" t="s">
        <v>144</v>
      </c>
      <c r="L9" s="4" t="s">
        <v>145</v>
      </c>
      <c r="M9" s="4" t="s">
        <v>146</v>
      </c>
      <c r="N9" s="4" t="s">
        <v>61</v>
      </c>
      <c r="O9" s="4">
        <v>500044.0</v>
      </c>
      <c r="P9" s="4">
        <v>9.949198054E9</v>
      </c>
      <c r="Q9" s="4" t="s">
        <v>62</v>
      </c>
      <c r="R9" s="4">
        <v>1.0</v>
      </c>
      <c r="S9" s="4">
        <v>8.55</v>
      </c>
      <c r="T9" s="4">
        <v>8.55</v>
      </c>
      <c r="U9" s="4">
        <v>8.64</v>
      </c>
      <c r="V9" s="4">
        <v>0.0</v>
      </c>
      <c r="W9" s="4" t="s">
        <v>63</v>
      </c>
      <c r="X9" s="4">
        <v>0.0</v>
      </c>
      <c r="Y9" s="4"/>
      <c r="Z9" s="4"/>
      <c r="AA9" s="4"/>
      <c r="AB9" s="4"/>
      <c r="AC9" s="4"/>
      <c r="AD9" s="4" t="s">
        <v>64</v>
      </c>
      <c r="AE9" s="4">
        <v>94.7</v>
      </c>
      <c r="AF9" s="4">
        <v>2014.0</v>
      </c>
      <c r="AG9" s="4">
        <v>3997.0</v>
      </c>
      <c r="AH9" s="4" t="s">
        <v>65</v>
      </c>
      <c r="AI9" s="4" t="s">
        <v>118</v>
      </c>
      <c r="AJ9" s="4">
        <v>95.0</v>
      </c>
      <c r="AK9" s="4">
        <v>2012.0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 t="s">
        <v>147</v>
      </c>
      <c r="AW9" s="4">
        <v>5.0</v>
      </c>
      <c r="AX9" s="4"/>
      <c r="AY9" s="4"/>
      <c r="AZ9" s="4" t="s">
        <v>148</v>
      </c>
      <c r="BA9" s="4"/>
      <c r="BB9" s="4" t="s">
        <v>149</v>
      </c>
    </row>
    <row r="10" ht="15.75" customHeight="1">
      <c r="A10" s="4" t="s">
        <v>150</v>
      </c>
      <c r="B10" s="4" t="s">
        <v>151</v>
      </c>
      <c r="C10" s="4" t="s">
        <v>152</v>
      </c>
      <c r="D10" s="4">
        <v>1.60114737005E11</v>
      </c>
      <c r="E10" s="4" t="s">
        <v>111</v>
      </c>
      <c r="F10" s="4">
        <v>0.0</v>
      </c>
      <c r="G10" s="8">
        <v>35365.0</v>
      </c>
      <c r="H10" s="4">
        <v>9.50573409E9</v>
      </c>
      <c r="I10" s="4" t="s">
        <v>153</v>
      </c>
      <c r="J10" s="4" t="s">
        <v>154</v>
      </c>
      <c r="K10" s="7" t="s">
        <v>155</v>
      </c>
      <c r="L10" s="4" t="s">
        <v>156</v>
      </c>
      <c r="M10" s="4" t="s">
        <v>157</v>
      </c>
      <c r="N10" s="4" t="s">
        <v>61</v>
      </c>
      <c r="O10" s="4">
        <v>500068.0</v>
      </c>
      <c r="P10" s="4">
        <v>7.331185745E9</v>
      </c>
      <c r="Q10" s="4" t="s">
        <v>62</v>
      </c>
      <c r="R10" s="4">
        <v>1.0</v>
      </c>
      <c r="S10" s="4">
        <v>8.25</v>
      </c>
      <c r="T10" s="4">
        <v>8.25</v>
      </c>
      <c r="U10" s="4">
        <v>8.26</v>
      </c>
      <c r="V10" s="4">
        <v>0.0</v>
      </c>
      <c r="W10" s="4" t="s">
        <v>63</v>
      </c>
      <c r="X10" s="4">
        <v>0.0</v>
      </c>
      <c r="Y10" s="4"/>
      <c r="Z10" s="4"/>
      <c r="AA10" s="4"/>
      <c r="AB10" s="4"/>
      <c r="AC10" s="4"/>
      <c r="AD10" s="4" t="s">
        <v>64</v>
      </c>
      <c r="AE10" s="4">
        <v>94.3</v>
      </c>
      <c r="AF10" s="4">
        <v>2014.0</v>
      </c>
      <c r="AG10" s="4"/>
      <c r="AH10" s="4" t="s">
        <v>65</v>
      </c>
      <c r="AI10" s="4" t="s">
        <v>66</v>
      </c>
      <c r="AJ10" s="4"/>
      <c r="AK10" s="4">
        <v>2012.0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>
        <v>4.0</v>
      </c>
      <c r="AX10" s="6">
        <v>5.15396E11</v>
      </c>
      <c r="AY10" s="4" t="s">
        <v>158</v>
      </c>
      <c r="AZ10" s="4"/>
      <c r="BA10" s="4"/>
      <c r="BB10" s="4"/>
    </row>
    <row r="11" ht="15.75" customHeight="1">
      <c r="A11" s="4" t="s">
        <v>159</v>
      </c>
      <c r="B11" s="4" t="s">
        <v>160</v>
      </c>
      <c r="C11" s="4" t="s">
        <v>161</v>
      </c>
      <c r="D11" s="4">
        <v>1.60114737007E11</v>
      </c>
      <c r="E11" s="4" t="s">
        <v>111</v>
      </c>
      <c r="F11" s="4">
        <v>0.0</v>
      </c>
      <c r="G11" s="8">
        <v>35201.0</v>
      </c>
      <c r="H11" s="4">
        <v>9.177345459E9</v>
      </c>
      <c r="I11" s="4" t="s">
        <v>162</v>
      </c>
      <c r="J11" s="4"/>
      <c r="K11" s="4" t="s">
        <v>163</v>
      </c>
      <c r="L11" s="4" t="s">
        <v>164</v>
      </c>
      <c r="M11" s="4" t="s">
        <v>165</v>
      </c>
      <c r="N11" s="4" t="s">
        <v>61</v>
      </c>
      <c r="O11" s="4">
        <v>500026.0</v>
      </c>
      <c r="P11" s="4">
        <v>9.849031827E9</v>
      </c>
      <c r="Q11" s="4" t="s">
        <v>62</v>
      </c>
      <c r="R11" s="4">
        <v>1.0</v>
      </c>
      <c r="S11" s="4">
        <v>7.76</v>
      </c>
      <c r="T11" s="4">
        <v>7.76</v>
      </c>
      <c r="U11" s="4">
        <v>7.7</v>
      </c>
      <c r="V11" s="4">
        <v>5.0</v>
      </c>
      <c r="W11" s="4" t="s">
        <v>166</v>
      </c>
      <c r="X11" s="4">
        <v>0.0</v>
      </c>
      <c r="Y11" s="4"/>
      <c r="Z11" s="4"/>
      <c r="AA11" s="4"/>
      <c r="AB11" s="4"/>
      <c r="AC11" s="4"/>
      <c r="AD11" s="4" t="s">
        <v>118</v>
      </c>
      <c r="AE11" s="4">
        <v>71.8</v>
      </c>
      <c r="AF11" s="4">
        <v>2014.0</v>
      </c>
      <c r="AG11" s="4"/>
      <c r="AH11" s="4" t="s">
        <v>65</v>
      </c>
      <c r="AI11" s="4" t="s">
        <v>167</v>
      </c>
      <c r="AJ11" s="4">
        <v>88.16</v>
      </c>
      <c r="AK11" s="4">
        <v>2012.0</v>
      </c>
      <c r="AL11" s="4"/>
      <c r="AM11" s="4"/>
      <c r="AN11" s="4"/>
      <c r="AO11" s="4"/>
      <c r="AP11" s="4"/>
      <c r="AQ11" s="4"/>
      <c r="AR11" s="4"/>
      <c r="AS11" s="4"/>
      <c r="AT11" s="4"/>
      <c r="AU11" s="4" t="s">
        <v>168</v>
      </c>
      <c r="AV11" s="4" t="s">
        <v>169</v>
      </c>
      <c r="AW11" s="4">
        <v>5.0</v>
      </c>
      <c r="AX11" s="6">
        <v>6.73462E11</v>
      </c>
      <c r="AY11" s="4" t="s">
        <v>170</v>
      </c>
      <c r="AZ11" s="4" t="s">
        <v>171</v>
      </c>
      <c r="BA11" s="4"/>
      <c r="BB11" s="4" t="s">
        <v>172</v>
      </c>
    </row>
    <row r="12" ht="15.75" customHeight="1">
      <c r="A12" s="4" t="s">
        <v>173</v>
      </c>
      <c r="B12" s="4" t="s">
        <v>174</v>
      </c>
      <c r="C12" s="4" t="s">
        <v>175</v>
      </c>
      <c r="D12" s="4">
        <v>1.60114737008E11</v>
      </c>
      <c r="E12" s="4" t="s">
        <v>111</v>
      </c>
      <c r="F12" s="4">
        <v>0.0</v>
      </c>
      <c r="G12" s="8">
        <v>35424.0</v>
      </c>
      <c r="H12" s="4">
        <v>9.177170836E9</v>
      </c>
      <c r="I12" s="4" t="s">
        <v>176</v>
      </c>
      <c r="J12" s="4"/>
      <c r="K12" s="7" t="s">
        <v>177</v>
      </c>
      <c r="L12" s="4" t="s">
        <v>178</v>
      </c>
      <c r="M12" s="4" t="s">
        <v>179</v>
      </c>
      <c r="N12" s="4" t="s">
        <v>61</v>
      </c>
      <c r="O12" s="4">
        <v>500017.0</v>
      </c>
      <c r="P12" s="4">
        <v>9.908067918E9</v>
      </c>
      <c r="Q12" s="4" t="s">
        <v>62</v>
      </c>
      <c r="R12" s="4">
        <v>1.0</v>
      </c>
      <c r="S12" s="4">
        <v>6.67</v>
      </c>
      <c r="T12" s="4">
        <v>6.67</v>
      </c>
      <c r="U12" s="4">
        <v>6.55</v>
      </c>
      <c r="V12" s="4">
        <v>7.0</v>
      </c>
      <c r="W12" s="4" t="s">
        <v>63</v>
      </c>
      <c r="X12" s="4">
        <v>0.0</v>
      </c>
      <c r="Y12" s="4"/>
      <c r="Z12" s="4"/>
      <c r="AA12" s="4"/>
      <c r="AB12" s="4"/>
      <c r="AC12" s="4"/>
      <c r="AD12" s="4" t="s">
        <v>64</v>
      </c>
      <c r="AE12" s="4">
        <v>92.0</v>
      </c>
      <c r="AF12" s="4">
        <v>2014.0</v>
      </c>
      <c r="AG12" s="4"/>
      <c r="AH12" s="4" t="s">
        <v>65</v>
      </c>
      <c r="AI12" s="4" t="s">
        <v>118</v>
      </c>
      <c r="AJ12" s="4">
        <v>82.0</v>
      </c>
      <c r="AK12" s="4">
        <v>2012.0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>
        <v>5.0</v>
      </c>
      <c r="AX12" s="6">
        <v>5.66839E11</v>
      </c>
      <c r="AY12" s="4"/>
      <c r="AZ12" s="4"/>
      <c r="BA12" s="4"/>
      <c r="BB12" s="4"/>
    </row>
    <row r="13" ht="15.75" customHeight="1">
      <c r="A13" s="4" t="s">
        <v>180</v>
      </c>
      <c r="B13" s="4" t="s">
        <v>181</v>
      </c>
      <c r="C13" s="4" t="s">
        <v>182</v>
      </c>
      <c r="D13" s="4">
        <v>1.60114737009E11</v>
      </c>
      <c r="E13" s="4" t="s">
        <v>111</v>
      </c>
      <c r="F13" s="4">
        <v>0.0</v>
      </c>
      <c r="G13" s="8">
        <v>35631.0</v>
      </c>
      <c r="H13" s="4">
        <v>7.396941397E9</v>
      </c>
      <c r="I13" s="4" t="s">
        <v>183</v>
      </c>
      <c r="J13" s="4" t="s">
        <v>184</v>
      </c>
      <c r="K13" s="4" t="s">
        <v>185</v>
      </c>
      <c r="L13" s="4" t="s">
        <v>186</v>
      </c>
      <c r="M13" s="4" t="s">
        <v>187</v>
      </c>
      <c r="N13" s="4" t="s">
        <v>61</v>
      </c>
      <c r="O13" s="4">
        <v>502032.0</v>
      </c>
      <c r="P13" s="4">
        <v>9.989702873E9</v>
      </c>
      <c r="Q13" s="4" t="s">
        <v>62</v>
      </c>
      <c r="R13" s="4">
        <v>1.0</v>
      </c>
      <c r="S13" s="4">
        <v>8.41</v>
      </c>
      <c r="T13" s="4">
        <v>8.41</v>
      </c>
      <c r="U13" s="4">
        <v>8.36</v>
      </c>
      <c r="V13" s="4">
        <v>0.0</v>
      </c>
      <c r="W13" s="4" t="s">
        <v>63</v>
      </c>
      <c r="X13" s="4">
        <v>0.0</v>
      </c>
      <c r="Y13" s="4"/>
      <c r="Z13" s="4"/>
      <c r="AA13" s="4"/>
      <c r="AB13" s="4"/>
      <c r="AC13" s="4"/>
      <c r="AD13" s="4" t="s">
        <v>64</v>
      </c>
      <c r="AE13" s="4">
        <v>96.5</v>
      </c>
      <c r="AF13" s="4">
        <v>2014.0</v>
      </c>
      <c r="AG13" s="4"/>
      <c r="AH13" s="4" t="s">
        <v>65</v>
      </c>
      <c r="AI13" s="4" t="s">
        <v>66</v>
      </c>
      <c r="AJ13" s="4">
        <v>97.0</v>
      </c>
      <c r="AK13" s="4">
        <v>2012.0</v>
      </c>
      <c r="AL13" s="4"/>
      <c r="AM13" s="4"/>
      <c r="AN13" s="4"/>
      <c r="AO13" s="4"/>
      <c r="AP13" s="4"/>
      <c r="AQ13" s="4"/>
      <c r="AR13" s="4"/>
      <c r="AS13" s="4"/>
      <c r="AT13" s="4"/>
      <c r="AU13" s="4" t="s">
        <v>188</v>
      </c>
      <c r="AV13" s="4" t="s">
        <v>189</v>
      </c>
      <c r="AW13" s="4">
        <v>4.0</v>
      </c>
      <c r="AX13" s="6">
        <v>4.21148E11</v>
      </c>
      <c r="AY13" s="4" t="s">
        <v>190</v>
      </c>
      <c r="AZ13" s="4"/>
      <c r="BA13" s="4" t="s">
        <v>191</v>
      </c>
      <c r="BB13" s="4"/>
    </row>
    <row r="14" ht="15.75" customHeight="1">
      <c r="A14" s="4" t="s">
        <v>192</v>
      </c>
      <c r="B14" s="4" t="s">
        <v>193</v>
      </c>
      <c r="C14" s="4" t="s">
        <v>194</v>
      </c>
      <c r="D14" s="4">
        <v>1.6011473701E11</v>
      </c>
      <c r="E14" s="4" t="s">
        <v>111</v>
      </c>
      <c r="F14" s="4">
        <v>0.0</v>
      </c>
      <c r="G14" s="5">
        <v>35648.0</v>
      </c>
      <c r="H14" s="4">
        <v>8.790457775E9</v>
      </c>
      <c r="I14" s="4" t="s">
        <v>195</v>
      </c>
      <c r="J14" s="4" t="s">
        <v>195</v>
      </c>
      <c r="K14" s="4" t="s">
        <v>196</v>
      </c>
      <c r="L14" s="4" t="s">
        <v>197</v>
      </c>
      <c r="M14" s="4" t="s">
        <v>198</v>
      </c>
      <c r="N14" s="4" t="s">
        <v>61</v>
      </c>
      <c r="O14" s="4">
        <v>500044.0</v>
      </c>
      <c r="P14" s="4">
        <v>9.44081554E9</v>
      </c>
      <c r="Q14" s="4" t="s">
        <v>62</v>
      </c>
      <c r="R14" s="4">
        <v>1.0</v>
      </c>
      <c r="S14" s="4">
        <v>7.03</v>
      </c>
      <c r="T14" s="4">
        <v>7.03</v>
      </c>
      <c r="U14" s="4">
        <v>7.06</v>
      </c>
      <c r="V14" s="4">
        <v>1.0</v>
      </c>
      <c r="W14" s="4" t="s">
        <v>63</v>
      </c>
      <c r="X14" s="4">
        <v>0.0</v>
      </c>
      <c r="Y14" s="4"/>
      <c r="Z14" s="4"/>
      <c r="AA14" s="4"/>
      <c r="AB14" s="4"/>
      <c r="AC14" s="4"/>
      <c r="AD14" s="4" t="s">
        <v>64</v>
      </c>
      <c r="AE14" s="4">
        <v>92.4</v>
      </c>
      <c r="AF14" s="4">
        <v>2014.0</v>
      </c>
      <c r="AG14" s="4">
        <v>45181.0</v>
      </c>
      <c r="AH14" s="4" t="s">
        <v>65</v>
      </c>
      <c r="AI14" s="4" t="s">
        <v>66</v>
      </c>
      <c r="AJ14" s="4">
        <v>93.0</v>
      </c>
      <c r="AK14" s="4">
        <v>2012.0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 t="s">
        <v>199</v>
      </c>
      <c r="AW14" s="4">
        <v>3.0</v>
      </c>
      <c r="AX14" s="6">
        <v>4.60457E11</v>
      </c>
      <c r="AY14" s="4"/>
      <c r="AZ14" s="4" t="s">
        <v>200</v>
      </c>
      <c r="BA14" s="4" t="s">
        <v>201</v>
      </c>
      <c r="BB14" s="4"/>
    </row>
    <row r="15" ht="15.75" customHeight="1">
      <c r="A15" s="4" t="s">
        <v>202</v>
      </c>
      <c r="B15" s="4" t="s">
        <v>203</v>
      </c>
      <c r="C15" s="4" t="s">
        <v>204</v>
      </c>
      <c r="D15" s="4">
        <v>1.60114737011E11</v>
      </c>
      <c r="E15" s="4" t="s">
        <v>111</v>
      </c>
      <c r="F15" s="4">
        <v>0.0</v>
      </c>
      <c r="G15" s="8">
        <v>35456.0</v>
      </c>
      <c r="H15" s="4">
        <v>7.207592452E9</v>
      </c>
      <c r="I15" s="4" t="s">
        <v>205</v>
      </c>
      <c r="J15" s="4" t="s">
        <v>206</v>
      </c>
      <c r="K15" s="4" t="s">
        <v>207</v>
      </c>
      <c r="L15" s="4" t="s">
        <v>208</v>
      </c>
      <c r="M15" s="4" t="s">
        <v>209</v>
      </c>
      <c r="N15" s="4" t="s">
        <v>61</v>
      </c>
      <c r="O15" s="4">
        <v>500028.0</v>
      </c>
      <c r="P15" s="4">
        <v>9.247810771E9</v>
      </c>
      <c r="Q15" s="4" t="s">
        <v>62</v>
      </c>
      <c r="R15" s="4">
        <v>1.0</v>
      </c>
      <c r="S15" s="4">
        <v>8.59</v>
      </c>
      <c r="T15" s="4">
        <v>8.59</v>
      </c>
      <c r="U15" s="4">
        <v>8.59</v>
      </c>
      <c r="V15" s="4">
        <v>0.0</v>
      </c>
      <c r="W15" s="4" t="s">
        <v>63</v>
      </c>
      <c r="X15" s="4">
        <v>0.0</v>
      </c>
      <c r="Y15" s="4"/>
      <c r="Z15" s="4"/>
      <c r="AA15" s="4"/>
      <c r="AB15" s="4"/>
      <c r="AC15" s="4"/>
      <c r="AD15" s="4" t="s">
        <v>64</v>
      </c>
      <c r="AE15" s="4">
        <v>96.5</v>
      </c>
      <c r="AF15" s="4">
        <v>2014.0</v>
      </c>
      <c r="AG15" s="4">
        <v>4154.0</v>
      </c>
      <c r="AH15" s="4" t="s">
        <v>65</v>
      </c>
      <c r="AI15" s="4" t="s">
        <v>118</v>
      </c>
      <c r="AJ15" s="4">
        <v>91.2</v>
      </c>
      <c r="AK15" s="4">
        <v>2012.0</v>
      </c>
      <c r="AL15" s="4"/>
      <c r="AM15" s="4"/>
      <c r="AN15" s="4"/>
      <c r="AO15" s="4"/>
      <c r="AP15" s="4"/>
      <c r="AQ15" s="4"/>
      <c r="AR15" s="4"/>
      <c r="AS15" s="4"/>
      <c r="AT15" s="4"/>
      <c r="AU15" s="4" t="s">
        <v>129</v>
      </c>
      <c r="AV15" s="4" t="s">
        <v>210</v>
      </c>
      <c r="AW15" s="4">
        <v>2.0</v>
      </c>
      <c r="AX15" s="6">
        <v>5.09582E11</v>
      </c>
      <c r="AY15" s="4"/>
      <c r="AZ15" s="4"/>
      <c r="BA15" s="4"/>
      <c r="BB15" s="4"/>
    </row>
    <row r="16" ht="15.75" customHeight="1">
      <c r="A16" s="4" t="s">
        <v>211</v>
      </c>
      <c r="B16" s="4" t="s">
        <v>212</v>
      </c>
      <c r="C16" s="4" t="s">
        <v>213</v>
      </c>
      <c r="D16" s="4">
        <v>1.60114737012E11</v>
      </c>
      <c r="E16" s="4" t="s">
        <v>111</v>
      </c>
      <c r="F16" s="4">
        <v>0.0</v>
      </c>
      <c r="G16" s="5">
        <v>35257.0</v>
      </c>
      <c r="H16" s="4">
        <v>7.675901976E9</v>
      </c>
      <c r="I16" s="4" t="s">
        <v>214</v>
      </c>
      <c r="J16" s="4" t="s">
        <v>215</v>
      </c>
      <c r="K16" s="4" t="s">
        <v>216</v>
      </c>
      <c r="L16" s="4" t="s">
        <v>217</v>
      </c>
      <c r="M16" s="4" t="s">
        <v>218</v>
      </c>
      <c r="N16" s="4" t="s">
        <v>61</v>
      </c>
      <c r="O16" s="4">
        <v>500049.0</v>
      </c>
      <c r="P16" s="4">
        <v>9.866986374E9</v>
      </c>
      <c r="Q16" s="4" t="s">
        <v>62</v>
      </c>
      <c r="R16" s="4">
        <v>1.0</v>
      </c>
      <c r="S16" s="4">
        <v>9.14</v>
      </c>
      <c r="T16" s="4">
        <v>9.14</v>
      </c>
      <c r="U16" s="4">
        <v>9.22</v>
      </c>
      <c r="V16" s="4">
        <v>0.0</v>
      </c>
      <c r="W16" s="4" t="s">
        <v>63</v>
      </c>
      <c r="X16" s="4">
        <v>0.0</v>
      </c>
      <c r="Y16" s="4"/>
      <c r="Z16" s="4"/>
      <c r="AA16" s="4"/>
      <c r="AB16" s="4"/>
      <c r="AC16" s="4"/>
      <c r="AD16" s="4" t="s">
        <v>64</v>
      </c>
      <c r="AE16" s="4">
        <v>97.5</v>
      </c>
      <c r="AF16" s="4">
        <v>2014.0</v>
      </c>
      <c r="AG16" s="4">
        <v>5020.0</v>
      </c>
      <c r="AH16" s="4" t="s">
        <v>65</v>
      </c>
      <c r="AI16" s="4" t="s">
        <v>66</v>
      </c>
      <c r="AJ16" s="4">
        <v>90.25</v>
      </c>
      <c r="AK16" s="4">
        <v>2012.0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 t="s">
        <v>219</v>
      </c>
      <c r="AW16" s="4">
        <v>3.0</v>
      </c>
      <c r="AX16" s="6">
        <v>5.50483E11</v>
      </c>
      <c r="AY16" s="4"/>
      <c r="AZ16" s="4"/>
      <c r="BA16" s="4"/>
      <c r="BB16" s="4"/>
    </row>
    <row r="17" ht="15.75" customHeight="1">
      <c r="A17" s="4" t="s">
        <v>220</v>
      </c>
      <c r="B17" s="4" t="s">
        <v>212</v>
      </c>
      <c r="C17" s="4" t="s">
        <v>221</v>
      </c>
      <c r="D17" s="4">
        <v>1.60114737013E11</v>
      </c>
      <c r="E17" s="4" t="s">
        <v>222</v>
      </c>
      <c r="F17" s="4"/>
      <c r="G17" s="4" t="s">
        <v>223</v>
      </c>
      <c r="H17" s="4">
        <v>9.676659598E9</v>
      </c>
      <c r="I17" s="4" t="s">
        <v>224</v>
      </c>
      <c r="J17" s="4"/>
      <c r="K17" s="4" t="s">
        <v>225</v>
      </c>
      <c r="L17" s="4"/>
      <c r="M17" s="4" t="s">
        <v>226</v>
      </c>
      <c r="N17" s="4" t="s">
        <v>227</v>
      </c>
      <c r="O17" s="4">
        <v>500034.0</v>
      </c>
      <c r="P17" s="4">
        <v>9.676659598E9</v>
      </c>
      <c r="Q17" s="4" t="s">
        <v>62</v>
      </c>
      <c r="R17" s="4">
        <v>1.0</v>
      </c>
      <c r="S17" s="4"/>
      <c r="T17" s="4"/>
      <c r="U17" s="4"/>
      <c r="V17" s="4"/>
      <c r="W17" s="4" t="s">
        <v>63</v>
      </c>
      <c r="X17" s="4">
        <v>0.0</v>
      </c>
      <c r="Y17" s="4"/>
      <c r="Z17" s="4"/>
      <c r="AA17" s="4"/>
      <c r="AB17" s="4"/>
      <c r="AC17" s="4"/>
      <c r="AD17" s="4" t="s">
        <v>64</v>
      </c>
      <c r="AE17" s="4">
        <v>71.0</v>
      </c>
      <c r="AF17" s="4">
        <v>2014.0</v>
      </c>
      <c r="AG17" s="4"/>
      <c r="AH17" s="4" t="s">
        <v>117</v>
      </c>
      <c r="AI17" s="4" t="s">
        <v>118</v>
      </c>
      <c r="AJ17" s="4">
        <v>87.0</v>
      </c>
      <c r="AK17" s="4">
        <v>2012.0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"/>
      <c r="AY17" s="4"/>
      <c r="AZ17" s="4"/>
      <c r="BA17" s="4"/>
      <c r="BB17" s="4"/>
    </row>
    <row r="18" ht="15.75" customHeight="1">
      <c r="A18" s="4" t="s">
        <v>228</v>
      </c>
      <c r="B18" s="4" t="s">
        <v>229</v>
      </c>
      <c r="C18" s="4" t="s">
        <v>230</v>
      </c>
      <c r="D18" s="4">
        <v>1.60114737014E11</v>
      </c>
      <c r="E18" s="4" t="s">
        <v>111</v>
      </c>
      <c r="F18" s="4">
        <v>0.0</v>
      </c>
      <c r="G18" s="8">
        <v>35355.0</v>
      </c>
      <c r="H18" s="4">
        <v>8.801651279E9</v>
      </c>
      <c r="I18" s="4" t="s">
        <v>231</v>
      </c>
      <c r="J18" s="4" t="s">
        <v>232</v>
      </c>
      <c r="K18" s="7" t="s">
        <v>233</v>
      </c>
      <c r="L18" s="4" t="s">
        <v>234</v>
      </c>
      <c r="M18" s="4" t="s">
        <v>235</v>
      </c>
      <c r="N18" s="4" t="s">
        <v>165</v>
      </c>
      <c r="O18" s="4">
        <v>500010.0</v>
      </c>
      <c r="P18" s="4">
        <v>9.676952222E9</v>
      </c>
      <c r="Q18" s="4" t="s">
        <v>62</v>
      </c>
      <c r="R18" s="4">
        <v>1.0</v>
      </c>
      <c r="S18" s="4">
        <v>7.99</v>
      </c>
      <c r="T18" s="4">
        <v>7.99</v>
      </c>
      <c r="U18" s="4">
        <v>7.89</v>
      </c>
      <c r="V18" s="4">
        <v>3.0</v>
      </c>
      <c r="W18" s="4" t="s">
        <v>63</v>
      </c>
      <c r="X18" s="4">
        <v>0.0</v>
      </c>
      <c r="Y18" s="4"/>
      <c r="Z18" s="4"/>
      <c r="AA18" s="4"/>
      <c r="AB18" s="4"/>
      <c r="AC18" s="4"/>
      <c r="AD18" s="4" t="s">
        <v>64</v>
      </c>
      <c r="AE18" s="4">
        <v>95.6</v>
      </c>
      <c r="AF18" s="4">
        <v>2014.0</v>
      </c>
      <c r="AG18" s="4">
        <v>13090.0</v>
      </c>
      <c r="AH18" s="4" t="s">
        <v>65</v>
      </c>
      <c r="AI18" s="4" t="s">
        <v>236</v>
      </c>
      <c r="AJ18" s="4">
        <v>92.0</v>
      </c>
      <c r="AK18" s="4">
        <v>2012.0</v>
      </c>
      <c r="AL18" s="4"/>
      <c r="AM18" s="4"/>
      <c r="AN18" s="4"/>
      <c r="AO18" s="4"/>
      <c r="AP18" s="4"/>
      <c r="AQ18" s="4"/>
      <c r="AR18" s="4"/>
      <c r="AS18" s="4"/>
      <c r="AT18" s="4"/>
      <c r="AU18" s="4" t="s">
        <v>237</v>
      </c>
      <c r="AV18" s="4" t="s">
        <v>238</v>
      </c>
      <c r="AW18" s="4">
        <v>5.0</v>
      </c>
      <c r="AX18" s="6">
        <v>8.53887E11</v>
      </c>
      <c r="AY18" s="4" t="s">
        <v>239</v>
      </c>
      <c r="AZ18" s="4" t="s">
        <v>240</v>
      </c>
      <c r="BA18" s="4"/>
      <c r="BB18" s="4"/>
    </row>
    <row r="19" ht="15.75" customHeight="1">
      <c r="A19" s="4" t="s">
        <v>241</v>
      </c>
      <c r="B19" s="4" t="s">
        <v>242</v>
      </c>
      <c r="C19" s="4" t="s">
        <v>243</v>
      </c>
      <c r="D19" s="4">
        <v>1.60114737016E11</v>
      </c>
      <c r="E19" s="4" t="s">
        <v>111</v>
      </c>
      <c r="F19" s="4">
        <v>0.0</v>
      </c>
      <c r="G19" s="5">
        <v>35320.0</v>
      </c>
      <c r="H19" s="4">
        <v>9.652701189E9</v>
      </c>
      <c r="I19" s="4" t="s">
        <v>244</v>
      </c>
      <c r="J19" s="4"/>
      <c r="K19" s="4" t="s">
        <v>245</v>
      </c>
      <c r="L19" s="4" t="s">
        <v>246</v>
      </c>
      <c r="M19" s="4" t="s">
        <v>247</v>
      </c>
      <c r="N19" s="4" t="s">
        <v>61</v>
      </c>
      <c r="O19" s="4">
        <v>500049.0</v>
      </c>
      <c r="P19" s="4">
        <v>9.652777966E9</v>
      </c>
      <c r="Q19" s="4" t="s">
        <v>62</v>
      </c>
      <c r="R19" s="4">
        <v>1.0</v>
      </c>
      <c r="S19" s="4">
        <v>7.8</v>
      </c>
      <c r="T19" s="4">
        <v>7.8</v>
      </c>
      <c r="U19" s="4">
        <v>7.71</v>
      </c>
      <c r="V19" s="4">
        <v>0.0</v>
      </c>
      <c r="W19" s="4" t="s">
        <v>63</v>
      </c>
      <c r="X19" s="4">
        <v>0.0</v>
      </c>
      <c r="Y19" s="4"/>
      <c r="Z19" s="4"/>
      <c r="AA19" s="4"/>
      <c r="AB19" s="4"/>
      <c r="AC19" s="4"/>
      <c r="AD19" s="4" t="s">
        <v>64</v>
      </c>
      <c r="AE19" s="4">
        <v>92.5</v>
      </c>
      <c r="AF19" s="4">
        <v>2014.0</v>
      </c>
      <c r="AG19" s="4">
        <v>25655.0</v>
      </c>
      <c r="AH19" s="4" t="s">
        <v>117</v>
      </c>
      <c r="AI19" s="4" t="s">
        <v>118</v>
      </c>
      <c r="AJ19" s="4">
        <v>85.5</v>
      </c>
      <c r="AK19" s="4">
        <v>2012.0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>
        <v>4.0</v>
      </c>
      <c r="AX19" s="6">
        <v>6.54944E11</v>
      </c>
      <c r="AY19" s="4"/>
      <c r="AZ19" s="4" t="s">
        <v>248</v>
      </c>
      <c r="BA19" s="4"/>
      <c r="BB19" s="4" t="s">
        <v>249</v>
      </c>
    </row>
    <row r="20" ht="15.75" customHeight="1">
      <c r="A20" s="4" t="s">
        <v>250</v>
      </c>
      <c r="B20" s="4" t="s">
        <v>251</v>
      </c>
      <c r="C20" s="4" t="s">
        <v>252</v>
      </c>
      <c r="D20" s="4">
        <v>1.60114737017E11</v>
      </c>
      <c r="E20" s="4" t="s">
        <v>111</v>
      </c>
      <c r="F20" s="4">
        <v>0.0</v>
      </c>
      <c r="G20" s="8">
        <v>35272.0</v>
      </c>
      <c r="H20" s="4">
        <v>8.97804583E9</v>
      </c>
      <c r="I20" s="4" t="s">
        <v>253</v>
      </c>
      <c r="J20" s="4" t="s">
        <v>253</v>
      </c>
      <c r="K20" s="4" t="s">
        <v>254</v>
      </c>
      <c r="L20" s="4" t="s">
        <v>255</v>
      </c>
      <c r="M20" s="4" t="s">
        <v>256</v>
      </c>
      <c r="N20" s="4" t="s">
        <v>61</v>
      </c>
      <c r="O20" s="4">
        <v>500050.0</v>
      </c>
      <c r="P20" s="4">
        <v>9.49255702E9</v>
      </c>
      <c r="Q20" s="4" t="s">
        <v>62</v>
      </c>
      <c r="R20" s="4">
        <v>1.0</v>
      </c>
      <c r="S20" s="4">
        <v>7.66</v>
      </c>
      <c r="T20" s="4">
        <v>7.68</v>
      </c>
      <c r="U20" s="4">
        <v>7.68</v>
      </c>
      <c r="V20" s="4">
        <v>0.0</v>
      </c>
      <c r="W20" s="4" t="s">
        <v>63</v>
      </c>
      <c r="X20" s="4">
        <v>0.0</v>
      </c>
      <c r="Y20" s="4"/>
      <c r="Z20" s="4"/>
      <c r="AA20" s="4"/>
      <c r="AB20" s="4"/>
      <c r="AC20" s="4"/>
      <c r="AD20" s="4" t="s">
        <v>64</v>
      </c>
      <c r="AE20" s="4">
        <v>90.5</v>
      </c>
      <c r="AF20" s="4">
        <v>2014.0</v>
      </c>
      <c r="AG20" s="4"/>
      <c r="AH20" s="4" t="s">
        <v>65</v>
      </c>
      <c r="AI20" s="4" t="s">
        <v>66</v>
      </c>
      <c r="AJ20" s="4"/>
      <c r="AK20" s="4">
        <v>2012.0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>
        <v>4.0</v>
      </c>
      <c r="AX20" s="6">
        <v>8.42113E11</v>
      </c>
      <c r="AY20" s="4"/>
      <c r="AZ20" s="4"/>
      <c r="BA20" s="4"/>
      <c r="BB20" s="4"/>
    </row>
    <row r="21" ht="15.75" customHeight="1">
      <c r="A21" s="4" t="s">
        <v>257</v>
      </c>
      <c r="B21" s="4" t="s">
        <v>258</v>
      </c>
      <c r="C21" s="4" t="s">
        <v>259</v>
      </c>
      <c r="D21" s="4">
        <v>1.60114737018E11</v>
      </c>
      <c r="E21" s="4" t="s">
        <v>111</v>
      </c>
      <c r="F21" s="4">
        <v>0.0</v>
      </c>
      <c r="G21" s="5">
        <v>35436.0</v>
      </c>
      <c r="H21" s="4">
        <v>9.701657595E9</v>
      </c>
      <c r="I21" s="4" t="s">
        <v>260</v>
      </c>
      <c r="J21" s="4" t="s">
        <v>261</v>
      </c>
      <c r="K21" s="4" t="s">
        <v>262</v>
      </c>
      <c r="L21" s="4" t="s">
        <v>263</v>
      </c>
      <c r="M21" s="4" t="s">
        <v>264</v>
      </c>
      <c r="N21" s="4" t="s">
        <v>61</v>
      </c>
      <c r="O21" s="4">
        <v>500072.0</v>
      </c>
      <c r="P21" s="4">
        <v>9.866207621E9</v>
      </c>
      <c r="Q21" s="4" t="s">
        <v>62</v>
      </c>
      <c r="R21" s="4">
        <v>1.0</v>
      </c>
      <c r="S21" s="4">
        <v>8.26</v>
      </c>
      <c r="T21" s="4">
        <v>8.26</v>
      </c>
      <c r="U21" s="4">
        <v>8.38</v>
      </c>
      <c r="V21" s="4">
        <v>0.0</v>
      </c>
      <c r="W21" s="4" t="s">
        <v>138</v>
      </c>
      <c r="X21" s="4">
        <v>0.0</v>
      </c>
      <c r="Y21" s="4"/>
      <c r="Z21" s="4"/>
      <c r="AA21" s="4"/>
      <c r="AB21" s="4"/>
      <c r="AC21" s="4"/>
      <c r="AD21" s="4" t="s">
        <v>118</v>
      </c>
      <c r="AE21" s="4">
        <v>85.0</v>
      </c>
      <c r="AF21" s="4">
        <v>2014.0</v>
      </c>
      <c r="AG21" s="4"/>
      <c r="AH21" s="4" t="s">
        <v>65</v>
      </c>
      <c r="AI21" s="4" t="s">
        <v>118</v>
      </c>
      <c r="AJ21" s="4">
        <v>95.0</v>
      </c>
      <c r="AK21" s="4">
        <v>2012.0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 t="s">
        <v>265</v>
      </c>
      <c r="AW21" s="4">
        <v>5.0</v>
      </c>
      <c r="AX21" s="4"/>
      <c r="AY21" s="4"/>
      <c r="AZ21" s="4"/>
      <c r="BA21" s="4"/>
      <c r="BB21" s="4"/>
    </row>
    <row r="22" ht="15.75" customHeight="1">
      <c r="A22" s="4" t="s">
        <v>266</v>
      </c>
      <c r="B22" s="4" t="s">
        <v>267</v>
      </c>
      <c r="C22" s="4" t="s">
        <v>268</v>
      </c>
      <c r="D22" s="4">
        <v>1.60114737019E11</v>
      </c>
      <c r="E22" s="4" t="s">
        <v>111</v>
      </c>
      <c r="F22" s="4">
        <v>0.0</v>
      </c>
      <c r="G22" s="5">
        <v>35223.0</v>
      </c>
      <c r="H22" s="4">
        <v>7.893677705E9</v>
      </c>
      <c r="I22" s="4" t="s">
        <v>269</v>
      </c>
      <c r="J22" s="4" t="s">
        <v>270</v>
      </c>
      <c r="K22" s="4" t="s">
        <v>271</v>
      </c>
      <c r="L22" s="4" t="s">
        <v>272</v>
      </c>
      <c r="M22" s="4" t="s">
        <v>165</v>
      </c>
      <c r="N22" s="4" t="s">
        <v>61</v>
      </c>
      <c r="O22" s="4">
        <v>500026.0</v>
      </c>
      <c r="P22" s="4">
        <v>9.246150217E9</v>
      </c>
      <c r="Q22" s="4" t="s">
        <v>62</v>
      </c>
      <c r="R22" s="4">
        <v>1.0</v>
      </c>
      <c r="S22" s="4">
        <v>8.45</v>
      </c>
      <c r="T22" s="4">
        <v>8.45</v>
      </c>
      <c r="U22" s="4">
        <v>8.54</v>
      </c>
      <c r="V22" s="4">
        <v>0.0</v>
      </c>
      <c r="W22" s="4" t="s">
        <v>63</v>
      </c>
      <c r="X22" s="4">
        <v>0.0</v>
      </c>
      <c r="Y22" s="4"/>
      <c r="Z22" s="4"/>
      <c r="AA22" s="4"/>
      <c r="AB22" s="4"/>
      <c r="AC22" s="4"/>
      <c r="AD22" s="4" t="s">
        <v>64</v>
      </c>
      <c r="AE22" s="4">
        <v>96.6</v>
      </c>
      <c r="AF22" s="4">
        <v>2014.0</v>
      </c>
      <c r="AG22" s="4">
        <v>8000.0</v>
      </c>
      <c r="AH22" s="4" t="s">
        <v>65</v>
      </c>
      <c r="AI22" s="4" t="s">
        <v>66</v>
      </c>
      <c r="AJ22" s="4">
        <v>92.15</v>
      </c>
      <c r="AK22" s="4">
        <v>2012.0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 t="s">
        <v>273</v>
      </c>
      <c r="AW22" s="4">
        <v>4.0</v>
      </c>
      <c r="AX22" s="6">
        <v>8.45471E11</v>
      </c>
      <c r="AY22" s="4"/>
      <c r="AZ22" s="4" t="s">
        <v>274</v>
      </c>
      <c r="BA22" s="4"/>
      <c r="BB22" s="4" t="s">
        <v>275</v>
      </c>
    </row>
    <row r="23" ht="15.75" customHeight="1">
      <c r="A23" s="4" t="s">
        <v>276</v>
      </c>
      <c r="B23" s="4" t="s">
        <v>277</v>
      </c>
      <c r="C23" s="4" t="s">
        <v>278</v>
      </c>
      <c r="D23" s="4">
        <v>1.6011473702E11</v>
      </c>
      <c r="E23" s="4" t="s">
        <v>111</v>
      </c>
      <c r="F23" s="4">
        <v>2.0</v>
      </c>
      <c r="G23" s="8">
        <v>35288.0</v>
      </c>
      <c r="H23" s="4">
        <v>9.84910803E9</v>
      </c>
      <c r="I23" s="4" t="s">
        <v>279</v>
      </c>
      <c r="J23" s="4"/>
      <c r="K23" s="4" t="s">
        <v>280</v>
      </c>
      <c r="L23" s="4"/>
      <c r="M23" s="4" t="s">
        <v>61</v>
      </c>
      <c r="N23" s="4" t="s">
        <v>61</v>
      </c>
      <c r="O23" s="4">
        <v>500044.0</v>
      </c>
      <c r="P23" s="4">
        <v>7.675965551E9</v>
      </c>
      <c r="Q23" s="4" t="s">
        <v>62</v>
      </c>
      <c r="R23" s="4">
        <v>1.0</v>
      </c>
      <c r="S23" s="4">
        <v>6.5</v>
      </c>
      <c r="T23" s="4">
        <v>6.5</v>
      </c>
      <c r="U23" s="4">
        <v>6.0</v>
      </c>
      <c r="V23" s="4">
        <v>5.0</v>
      </c>
      <c r="W23" s="4" t="s">
        <v>166</v>
      </c>
      <c r="X23" s="4">
        <v>0.0</v>
      </c>
      <c r="Y23" s="4"/>
      <c r="Z23" s="4"/>
      <c r="AA23" s="4"/>
      <c r="AB23" s="4"/>
      <c r="AC23" s="4"/>
      <c r="AD23" s="4" t="s">
        <v>64</v>
      </c>
      <c r="AE23" s="4">
        <v>80.0</v>
      </c>
      <c r="AF23" s="4">
        <v>2014.0</v>
      </c>
      <c r="AG23" s="4"/>
      <c r="AH23" s="4" t="s">
        <v>117</v>
      </c>
      <c r="AI23" s="4" t="s">
        <v>66</v>
      </c>
      <c r="AJ23" s="4">
        <v>82.65</v>
      </c>
      <c r="AK23" s="4">
        <v>2012.0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6"/>
      <c r="AY23" s="4"/>
      <c r="AZ23" s="4"/>
      <c r="BA23" s="4"/>
      <c r="BB23" s="4"/>
    </row>
    <row r="24" ht="15.75" customHeight="1">
      <c r="A24" s="4" t="s">
        <v>281</v>
      </c>
      <c r="B24" s="4" t="s">
        <v>282</v>
      </c>
      <c r="C24" s="4" t="s">
        <v>283</v>
      </c>
      <c r="D24" s="4">
        <v>1.60114737021E11</v>
      </c>
      <c r="E24" s="4" t="s">
        <v>111</v>
      </c>
      <c r="F24" s="4">
        <v>0.0</v>
      </c>
      <c r="G24" s="8">
        <v>35546.0</v>
      </c>
      <c r="H24" s="4">
        <v>8.46689222E9</v>
      </c>
      <c r="I24" s="4" t="s">
        <v>284</v>
      </c>
      <c r="J24" s="4"/>
      <c r="K24" s="7" t="s">
        <v>285</v>
      </c>
      <c r="L24" s="4" t="s">
        <v>286</v>
      </c>
      <c r="M24" s="4" t="s">
        <v>287</v>
      </c>
      <c r="N24" s="4" t="s">
        <v>288</v>
      </c>
      <c r="O24" s="4">
        <v>507003.0</v>
      </c>
      <c r="P24" s="4">
        <v>9.908998085E9</v>
      </c>
      <c r="Q24" s="4" t="s">
        <v>62</v>
      </c>
      <c r="R24" s="4">
        <v>1.0</v>
      </c>
      <c r="S24" s="4">
        <v>8.52</v>
      </c>
      <c r="T24" s="4">
        <v>8.52</v>
      </c>
      <c r="U24" s="4">
        <v>8.53</v>
      </c>
      <c r="V24" s="4">
        <v>0.0</v>
      </c>
      <c r="W24" s="4" t="s">
        <v>63</v>
      </c>
      <c r="X24" s="4">
        <v>0.0</v>
      </c>
      <c r="Y24" s="4"/>
      <c r="Z24" s="4"/>
      <c r="AA24" s="4"/>
      <c r="AB24" s="4"/>
      <c r="AC24" s="4"/>
      <c r="AD24" s="4" t="s">
        <v>64</v>
      </c>
      <c r="AE24" s="4">
        <v>98.6</v>
      </c>
      <c r="AF24" s="4">
        <v>2014.0</v>
      </c>
      <c r="AG24" s="4">
        <v>7964.0</v>
      </c>
      <c r="AH24" s="4" t="s">
        <v>65</v>
      </c>
      <c r="AI24" s="4" t="s">
        <v>66</v>
      </c>
      <c r="AJ24" s="4">
        <v>97.0</v>
      </c>
      <c r="AK24" s="4">
        <v>2012.0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 t="s">
        <v>289</v>
      </c>
      <c r="AW24" s="4">
        <v>4.0</v>
      </c>
      <c r="AX24" s="6">
        <v>4.54876E11</v>
      </c>
      <c r="AY24" s="4" t="s">
        <v>290</v>
      </c>
      <c r="AZ24" s="4" t="s">
        <v>291</v>
      </c>
      <c r="BA24" s="4" t="s">
        <v>292</v>
      </c>
      <c r="BB24" s="4"/>
    </row>
    <row r="25" ht="15.75" customHeight="1">
      <c r="A25" s="4" t="s">
        <v>293</v>
      </c>
      <c r="B25" s="4" t="s">
        <v>294</v>
      </c>
      <c r="C25" s="4" t="s">
        <v>295</v>
      </c>
      <c r="D25" s="4">
        <v>1.60114737022E11</v>
      </c>
      <c r="E25" s="4" t="s">
        <v>111</v>
      </c>
      <c r="F25" s="4">
        <v>0.0</v>
      </c>
      <c r="G25" s="8">
        <v>35456.0</v>
      </c>
      <c r="H25" s="4">
        <v>8.374108141E9</v>
      </c>
      <c r="I25" s="4" t="s">
        <v>296</v>
      </c>
      <c r="J25" s="4" t="s">
        <v>297</v>
      </c>
      <c r="K25" s="4">
        <v>502.0</v>
      </c>
      <c r="L25" s="4" t="s">
        <v>298</v>
      </c>
      <c r="M25" s="4" t="s">
        <v>299</v>
      </c>
      <c r="N25" s="4" t="s">
        <v>61</v>
      </c>
      <c r="O25" s="4">
        <v>500020.0</v>
      </c>
      <c r="P25" s="4">
        <v>8.790688635E9</v>
      </c>
      <c r="Q25" s="4" t="s">
        <v>62</v>
      </c>
      <c r="R25" s="4">
        <v>1.0</v>
      </c>
      <c r="S25" s="4">
        <v>8.43</v>
      </c>
      <c r="T25" s="4">
        <v>8.43</v>
      </c>
      <c r="U25" s="4">
        <v>8.59</v>
      </c>
      <c r="V25" s="4">
        <v>0.0</v>
      </c>
      <c r="W25" s="4" t="s">
        <v>63</v>
      </c>
      <c r="X25" s="4">
        <v>0.0</v>
      </c>
      <c r="Y25" s="4"/>
      <c r="Z25" s="4"/>
      <c r="AA25" s="4"/>
      <c r="AB25" s="4"/>
      <c r="AC25" s="4"/>
      <c r="AD25" s="4" t="s">
        <v>64</v>
      </c>
      <c r="AE25" s="4">
        <v>95.9</v>
      </c>
      <c r="AF25" s="4">
        <v>2014.0</v>
      </c>
      <c r="AG25" s="4"/>
      <c r="AH25" s="4" t="s">
        <v>65</v>
      </c>
      <c r="AI25" s="4" t="s">
        <v>66</v>
      </c>
      <c r="AJ25" s="4">
        <v>93.0</v>
      </c>
      <c r="AK25" s="4">
        <v>2012.0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 t="s">
        <v>300</v>
      </c>
      <c r="AW25" s="4">
        <v>4.0</v>
      </c>
      <c r="AX25" s="6">
        <v>5.88116E11</v>
      </c>
      <c r="AY25" s="4" t="s">
        <v>301</v>
      </c>
      <c r="AZ25" s="4" t="s">
        <v>302</v>
      </c>
      <c r="BA25" s="4"/>
      <c r="BB25" s="4"/>
    </row>
    <row r="26" ht="15.75" customHeight="1">
      <c r="A26" s="4" t="s">
        <v>303</v>
      </c>
      <c r="B26" s="4" t="s">
        <v>304</v>
      </c>
      <c r="C26" s="4" t="s">
        <v>305</v>
      </c>
      <c r="D26" s="4">
        <v>1.60114737024E11</v>
      </c>
      <c r="E26" s="4" t="s">
        <v>111</v>
      </c>
      <c r="F26" s="4">
        <v>0.0</v>
      </c>
      <c r="G26" s="5">
        <v>35282.0</v>
      </c>
      <c r="H26" s="4">
        <v>8.106446622E9</v>
      </c>
      <c r="I26" s="4" t="s">
        <v>306</v>
      </c>
      <c r="J26" s="4" t="s">
        <v>307</v>
      </c>
      <c r="K26" s="4" t="s">
        <v>308</v>
      </c>
      <c r="L26" s="4" t="s">
        <v>309</v>
      </c>
      <c r="M26" s="4" t="s">
        <v>310</v>
      </c>
      <c r="N26" s="4" t="s">
        <v>61</v>
      </c>
      <c r="O26" s="4">
        <v>500028.0</v>
      </c>
      <c r="P26" s="4">
        <v>8.977446622E9</v>
      </c>
      <c r="Q26" s="4" t="s">
        <v>62</v>
      </c>
      <c r="R26" s="4">
        <v>1.0</v>
      </c>
      <c r="S26" s="4">
        <v>9.09</v>
      </c>
      <c r="T26" s="4">
        <v>9.09</v>
      </c>
      <c r="U26" s="4">
        <v>9.2</v>
      </c>
      <c r="V26" s="4">
        <v>0.0</v>
      </c>
      <c r="W26" s="4" t="s">
        <v>63</v>
      </c>
      <c r="X26" s="4">
        <v>0.0</v>
      </c>
      <c r="Y26" s="4"/>
      <c r="Z26" s="4"/>
      <c r="AA26" s="4"/>
      <c r="AB26" s="4"/>
      <c r="AC26" s="4"/>
      <c r="AD26" s="4" t="s">
        <v>64</v>
      </c>
      <c r="AE26" s="4">
        <v>94.6</v>
      </c>
      <c r="AF26" s="4">
        <v>2014.0</v>
      </c>
      <c r="AG26" s="4">
        <v>7328.0</v>
      </c>
      <c r="AH26" s="4" t="s">
        <v>65</v>
      </c>
      <c r="AI26" s="4" t="s">
        <v>66</v>
      </c>
      <c r="AJ26" s="4">
        <v>98.0</v>
      </c>
      <c r="AK26" s="4">
        <v>2012.0</v>
      </c>
      <c r="AL26" s="4"/>
      <c r="AM26" s="4"/>
      <c r="AN26" s="4"/>
      <c r="AO26" s="4"/>
      <c r="AP26" s="4"/>
      <c r="AQ26" s="4"/>
      <c r="AR26" s="4"/>
      <c r="AS26" s="4"/>
      <c r="AT26" s="4"/>
      <c r="AU26" s="4" t="s">
        <v>311</v>
      </c>
      <c r="AV26" s="4" t="s">
        <v>312</v>
      </c>
      <c r="AW26" s="4">
        <v>3.0</v>
      </c>
      <c r="AX26" s="6">
        <v>6.96596E11</v>
      </c>
      <c r="AY26" s="4" t="s">
        <v>313</v>
      </c>
      <c r="AZ26" s="4" t="s">
        <v>314</v>
      </c>
      <c r="BA26" s="4" t="s">
        <v>315</v>
      </c>
      <c r="BB26" s="4"/>
    </row>
    <row r="27" ht="15.75" customHeight="1">
      <c r="A27" s="4" t="s">
        <v>316</v>
      </c>
      <c r="B27" s="4" t="s">
        <v>317</v>
      </c>
      <c r="C27" s="4" t="s">
        <v>318</v>
      </c>
      <c r="D27" s="4">
        <v>1.60114737025E11</v>
      </c>
      <c r="E27" s="4" t="s">
        <v>111</v>
      </c>
      <c r="F27" s="4">
        <v>0.0</v>
      </c>
      <c r="G27" s="8">
        <v>35778.0</v>
      </c>
      <c r="H27" s="4">
        <v>8.897548945E9</v>
      </c>
      <c r="I27" s="4" t="s">
        <v>319</v>
      </c>
      <c r="J27" s="4" t="s">
        <v>320</v>
      </c>
      <c r="K27" s="7" t="s">
        <v>321</v>
      </c>
      <c r="L27" s="4" t="s">
        <v>322</v>
      </c>
      <c r="M27" s="4" t="s">
        <v>323</v>
      </c>
      <c r="N27" s="4" t="s">
        <v>324</v>
      </c>
      <c r="O27" s="4">
        <v>506002.0</v>
      </c>
      <c r="P27" s="4">
        <v>9.849820727E9</v>
      </c>
      <c r="Q27" s="4" t="s">
        <v>62</v>
      </c>
      <c r="R27" s="4">
        <v>1.0</v>
      </c>
      <c r="S27" s="4">
        <v>9.26</v>
      </c>
      <c r="T27" s="4">
        <v>9.26</v>
      </c>
      <c r="U27" s="4">
        <v>9.33</v>
      </c>
      <c r="V27" s="4">
        <v>0.0</v>
      </c>
      <c r="W27" s="4" t="s">
        <v>63</v>
      </c>
      <c r="X27" s="4">
        <v>0.0</v>
      </c>
      <c r="Y27" s="4"/>
      <c r="Z27" s="4"/>
      <c r="AA27" s="4"/>
      <c r="AB27" s="4"/>
      <c r="AC27" s="4"/>
      <c r="AD27" s="4" t="s">
        <v>64</v>
      </c>
      <c r="AE27" s="4">
        <v>97.5</v>
      </c>
      <c r="AF27" s="4">
        <v>2014.0</v>
      </c>
      <c r="AG27" s="4">
        <v>4482.0</v>
      </c>
      <c r="AH27" s="4" t="s">
        <v>65</v>
      </c>
      <c r="AI27" s="4" t="s">
        <v>66</v>
      </c>
      <c r="AJ27" s="4">
        <v>92.15</v>
      </c>
      <c r="AK27" s="4">
        <v>2012.0</v>
      </c>
      <c r="AL27" s="4"/>
      <c r="AM27" s="4"/>
      <c r="AN27" s="4"/>
      <c r="AO27" s="4"/>
      <c r="AP27" s="4"/>
      <c r="AQ27" s="4"/>
      <c r="AR27" s="4"/>
      <c r="AS27" s="4"/>
      <c r="AT27" s="4"/>
      <c r="AU27" s="4" t="s">
        <v>325</v>
      </c>
      <c r="AV27" s="4" t="s">
        <v>326</v>
      </c>
      <c r="AW27" s="4">
        <v>3.0</v>
      </c>
      <c r="AX27" s="6">
        <v>4.25181E11</v>
      </c>
      <c r="AY27" s="4"/>
      <c r="AZ27" s="4"/>
      <c r="BA27" s="4"/>
      <c r="BB27" s="4"/>
    </row>
    <row r="28" ht="15.75" customHeight="1">
      <c r="A28" s="4" t="s">
        <v>327</v>
      </c>
      <c r="B28" s="4" t="s">
        <v>328</v>
      </c>
      <c r="C28" s="4" t="s">
        <v>329</v>
      </c>
      <c r="D28" s="4">
        <v>1.60114737026E11</v>
      </c>
      <c r="E28" s="4" t="s">
        <v>111</v>
      </c>
      <c r="F28" s="4">
        <v>0.0</v>
      </c>
      <c r="G28" s="8">
        <v>35544.0</v>
      </c>
      <c r="H28" s="4">
        <v>9.640904164E9</v>
      </c>
      <c r="I28" s="4" t="s">
        <v>206</v>
      </c>
      <c r="J28" s="4" t="s">
        <v>330</v>
      </c>
      <c r="K28" s="4" t="s">
        <v>331</v>
      </c>
      <c r="L28" s="4" t="s">
        <v>332</v>
      </c>
      <c r="M28" s="4" t="s">
        <v>333</v>
      </c>
      <c r="N28" s="4" t="s">
        <v>334</v>
      </c>
      <c r="O28" s="4">
        <v>500008.0</v>
      </c>
      <c r="P28" s="4">
        <v>9.866671358E9</v>
      </c>
      <c r="Q28" s="4" t="s">
        <v>62</v>
      </c>
      <c r="R28" s="4">
        <v>1.0</v>
      </c>
      <c r="S28" s="4">
        <v>9.05</v>
      </c>
      <c r="T28" s="4">
        <v>9.05</v>
      </c>
      <c r="U28" s="4">
        <v>9.17</v>
      </c>
      <c r="V28" s="4">
        <v>0.0</v>
      </c>
      <c r="W28" s="4" t="s">
        <v>63</v>
      </c>
      <c r="X28" s="4">
        <v>0.0</v>
      </c>
      <c r="Y28" s="4"/>
      <c r="Z28" s="4"/>
      <c r="AA28" s="4"/>
      <c r="AB28" s="4"/>
      <c r="AC28" s="4"/>
      <c r="AD28" s="4" t="s">
        <v>64</v>
      </c>
      <c r="AE28" s="4">
        <v>97.9</v>
      </c>
      <c r="AF28" s="4">
        <v>2014.0</v>
      </c>
      <c r="AG28" s="4">
        <v>4385.0</v>
      </c>
      <c r="AH28" s="4" t="s">
        <v>65</v>
      </c>
      <c r="AI28" s="4" t="s">
        <v>66</v>
      </c>
      <c r="AJ28" s="4">
        <v>92.15</v>
      </c>
      <c r="AK28" s="4">
        <v>2012.0</v>
      </c>
      <c r="AL28" s="4"/>
      <c r="AM28" s="4"/>
      <c r="AN28" s="4"/>
      <c r="AO28" s="4"/>
      <c r="AP28" s="4"/>
      <c r="AQ28" s="4"/>
      <c r="AR28" s="4"/>
      <c r="AS28" s="4"/>
      <c r="AT28" s="4"/>
      <c r="AU28" s="4" t="s">
        <v>335</v>
      </c>
      <c r="AV28" s="4" t="s">
        <v>336</v>
      </c>
      <c r="AW28" s="4">
        <v>4.0</v>
      </c>
      <c r="AX28" s="6">
        <v>7.44875E11</v>
      </c>
      <c r="AY28" s="4"/>
      <c r="AZ28" s="4"/>
      <c r="BA28" s="4"/>
      <c r="BB28" s="4"/>
    </row>
    <row r="29" ht="15.75" customHeight="1">
      <c r="A29" s="4" t="s">
        <v>337</v>
      </c>
      <c r="B29" s="4" t="s">
        <v>338</v>
      </c>
      <c r="C29" s="4" t="s">
        <v>339</v>
      </c>
      <c r="D29" s="4">
        <v>1.60114737027E11</v>
      </c>
      <c r="E29" s="4" t="s">
        <v>111</v>
      </c>
      <c r="F29" s="4">
        <v>0.0</v>
      </c>
      <c r="G29" s="8">
        <v>35660.0</v>
      </c>
      <c r="H29" s="4">
        <v>7.075499198E9</v>
      </c>
      <c r="I29" s="4" t="s">
        <v>340</v>
      </c>
      <c r="J29" s="4" t="s">
        <v>341</v>
      </c>
      <c r="K29" s="4" t="s">
        <v>342</v>
      </c>
      <c r="L29" s="4" t="s">
        <v>343</v>
      </c>
      <c r="M29" s="4" t="s">
        <v>344</v>
      </c>
      <c r="N29" s="4" t="s">
        <v>61</v>
      </c>
      <c r="O29" s="4">
        <v>500039.0</v>
      </c>
      <c r="P29" s="4">
        <v>8.099974379E9</v>
      </c>
      <c r="Q29" s="4" t="s">
        <v>62</v>
      </c>
      <c r="R29" s="4">
        <v>1.0</v>
      </c>
      <c r="S29" s="4">
        <v>9.24</v>
      </c>
      <c r="T29" s="4">
        <v>9.24</v>
      </c>
      <c r="U29" s="4">
        <v>9.26</v>
      </c>
      <c r="V29" s="4">
        <v>0.0</v>
      </c>
      <c r="W29" s="4" t="s">
        <v>138</v>
      </c>
      <c r="X29" s="4">
        <v>0.0</v>
      </c>
      <c r="Y29" s="4"/>
      <c r="Z29" s="4"/>
      <c r="AA29" s="4"/>
      <c r="AB29" s="4"/>
      <c r="AC29" s="4"/>
      <c r="AD29" s="4" t="s">
        <v>64</v>
      </c>
      <c r="AE29" s="4">
        <v>96.7</v>
      </c>
      <c r="AF29" s="4">
        <v>2014.0</v>
      </c>
      <c r="AG29" s="4"/>
      <c r="AH29" s="4" t="s">
        <v>65</v>
      </c>
      <c r="AI29" s="4" t="s">
        <v>66</v>
      </c>
      <c r="AJ29" s="4">
        <v>95.0</v>
      </c>
      <c r="AK29" s="4">
        <v>2012.0</v>
      </c>
      <c r="AL29" s="4"/>
      <c r="AM29" s="4"/>
      <c r="AN29" s="4"/>
      <c r="AO29" s="4"/>
      <c r="AP29" s="4"/>
      <c r="AQ29" s="4"/>
      <c r="AR29" s="4"/>
      <c r="AS29" s="4"/>
      <c r="AT29" s="4"/>
      <c r="AU29" s="4" t="s">
        <v>345</v>
      </c>
      <c r="AV29" s="4" t="s">
        <v>346</v>
      </c>
      <c r="AW29" s="4">
        <v>3.0</v>
      </c>
      <c r="AX29" s="6">
        <v>5.75736E11</v>
      </c>
      <c r="AY29" s="4"/>
      <c r="AZ29" s="4"/>
      <c r="BA29" s="4"/>
      <c r="BB29" s="4"/>
    </row>
    <row r="30" ht="15.75" customHeight="1">
      <c r="A30" s="4" t="s">
        <v>347</v>
      </c>
      <c r="B30" s="4" t="s">
        <v>348</v>
      </c>
      <c r="C30" s="4" t="s">
        <v>349</v>
      </c>
      <c r="D30" s="4">
        <v>1.60114737028E11</v>
      </c>
      <c r="E30" s="4" t="s">
        <v>111</v>
      </c>
      <c r="F30" s="4">
        <v>3.0</v>
      </c>
      <c r="G30" s="5">
        <v>35097.0</v>
      </c>
      <c r="H30" s="4">
        <v>9.704789688E9</v>
      </c>
      <c r="I30" s="4" t="s">
        <v>350</v>
      </c>
      <c r="J30" s="4" t="s">
        <v>351</v>
      </c>
      <c r="K30" s="4" t="s">
        <v>352</v>
      </c>
      <c r="L30" s="4" t="s">
        <v>353</v>
      </c>
      <c r="M30" s="4" t="s">
        <v>354</v>
      </c>
      <c r="N30" s="4" t="s">
        <v>355</v>
      </c>
      <c r="O30" s="4">
        <v>504306.0</v>
      </c>
      <c r="P30" s="4">
        <v>9.704789688E9</v>
      </c>
      <c r="Q30" s="4" t="s">
        <v>62</v>
      </c>
      <c r="R30" s="4">
        <v>1.0</v>
      </c>
      <c r="S30" s="4">
        <v>5.66</v>
      </c>
      <c r="T30" s="4">
        <v>5.66</v>
      </c>
      <c r="U30" s="4">
        <v>5.5</v>
      </c>
      <c r="V30" s="4">
        <v>3.0</v>
      </c>
      <c r="W30" s="4" t="s">
        <v>63</v>
      </c>
      <c r="X30" s="4">
        <v>0.0</v>
      </c>
      <c r="Y30" s="4"/>
      <c r="Z30" s="4"/>
      <c r="AA30" s="4"/>
      <c r="AB30" s="4"/>
      <c r="AC30" s="4"/>
      <c r="AD30" s="4" t="s">
        <v>64</v>
      </c>
      <c r="AE30" s="4">
        <v>89.2</v>
      </c>
      <c r="AF30" s="4">
        <v>2014.0</v>
      </c>
      <c r="AG30" s="4">
        <v>45338.0</v>
      </c>
      <c r="AH30" s="4" t="s">
        <v>65</v>
      </c>
      <c r="AI30" s="4" t="s">
        <v>66</v>
      </c>
      <c r="AJ30" s="4">
        <v>95.0</v>
      </c>
      <c r="AK30" s="4">
        <v>2012.0</v>
      </c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 t="s">
        <v>356</v>
      </c>
      <c r="AW30" s="4">
        <v>3.0</v>
      </c>
      <c r="AX30" s="6">
        <v>2.96514E11</v>
      </c>
      <c r="AY30" s="4"/>
      <c r="AZ30" s="4"/>
      <c r="BA30" s="4"/>
      <c r="BB30" s="4"/>
    </row>
    <row r="31" ht="15.75" customHeight="1">
      <c r="A31" s="4" t="s">
        <v>357</v>
      </c>
      <c r="B31" s="4" t="s">
        <v>358</v>
      </c>
      <c r="C31" s="4" t="s">
        <v>359</v>
      </c>
      <c r="D31" s="4">
        <v>1.60114737029E11</v>
      </c>
      <c r="E31" s="4" t="s">
        <v>56</v>
      </c>
      <c r="F31" s="4">
        <v>0.0</v>
      </c>
      <c r="G31" s="8">
        <v>35206.0</v>
      </c>
      <c r="H31" s="4">
        <v>8.466900215E9</v>
      </c>
      <c r="I31" s="4" t="s">
        <v>360</v>
      </c>
      <c r="J31" s="4" t="s">
        <v>361</v>
      </c>
      <c r="K31" s="4" t="s">
        <v>362</v>
      </c>
      <c r="L31" s="4" t="s">
        <v>363</v>
      </c>
      <c r="M31" s="4" t="s">
        <v>364</v>
      </c>
      <c r="N31" s="4" t="s">
        <v>364</v>
      </c>
      <c r="O31" s="4">
        <v>505209.0</v>
      </c>
      <c r="P31" s="4">
        <v>9.989222287E9</v>
      </c>
      <c r="Q31" s="4" t="s">
        <v>62</v>
      </c>
      <c r="R31" s="4">
        <v>1.0</v>
      </c>
      <c r="S31" s="4">
        <v>6.83</v>
      </c>
      <c r="T31" s="4">
        <v>6.83</v>
      </c>
      <c r="U31" s="4">
        <v>6.81</v>
      </c>
      <c r="V31" s="4">
        <v>0.0</v>
      </c>
      <c r="W31" s="4" t="s">
        <v>63</v>
      </c>
      <c r="X31" s="4">
        <v>0.0</v>
      </c>
      <c r="Y31" s="4"/>
      <c r="Z31" s="4"/>
      <c r="AA31" s="4"/>
      <c r="AB31" s="4"/>
      <c r="AC31" s="4"/>
      <c r="AD31" s="4" t="s">
        <v>64</v>
      </c>
      <c r="AE31" s="4">
        <v>92.9</v>
      </c>
      <c r="AF31" s="4">
        <v>2014.0</v>
      </c>
      <c r="AG31" s="4">
        <v>39765.0</v>
      </c>
      <c r="AH31" s="4" t="s">
        <v>65</v>
      </c>
      <c r="AI31" s="4" t="s">
        <v>66</v>
      </c>
      <c r="AJ31" s="4">
        <v>8.8</v>
      </c>
      <c r="AK31" s="4">
        <v>2012.0</v>
      </c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 t="s">
        <v>365</v>
      </c>
      <c r="AW31" s="4">
        <v>3.0</v>
      </c>
      <c r="AX31" s="6">
        <v>4.13876E11</v>
      </c>
      <c r="AY31" s="4" t="s">
        <v>366</v>
      </c>
      <c r="AZ31" s="4"/>
      <c r="BA31" s="4"/>
      <c r="BB31" s="4"/>
    </row>
    <row r="32" ht="15.75" customHeight="1">
      <c r="A32" s="4" t="s">
        <v>367</v>
      </c>
      <c r="B32" s="4" t="s">
        <v>367</v>
      </c>
      <c r="C32" s="4" t="s">
        <v>368</v>
      </c>
      <c r="D32" s="4">
        <v>1.6011473703E11</v>
      </c>
      <c r="E32" s="4" t="s">
        <v>56</v>
      </c>
      <c r="F32" s="4">
        <v>0.0</v>
      </c>
      <c r="G32" s="8">
        <v>35476.0</v>
      </c>
      <c r="H32" s="4">
        <v>7.680078687E9</v>
      </c>
      <c r="I32" s="4" t="s">
        <v>369</v>
      </c>
      <c r="J32" s="4" t="s">
        <v>370</v>
      </c>
      <c r="K32" s="4" t="s">
        <v>371</v>
      </c>
      <c r="L32" s="4" t="s">
        <v>372</v>
      </c>
      <c r="M32" s="4" t="s">
        <v>373</v>
      </c>
      <c r="N32" s="4" t="s">
        <v>61</v>
      </c>
      <c r="O32" s="4">
        <v>500029.0</v>
      </c>
      <c r="P32" s="4">
        <v>9.396538687E9</v>
      </c>
      <c r="Q32" s="4" t="s">
        <v>62</v>
      </c>
      <c r="R32" s="4">
        <v>1.0</v>
      </c>
      <c r="S32" s="4">
        <v>7.65</v>
      </c>
      <c r="T32" s="4">
        <v>7.65</v>
      </c>
      <c r="U32" s="4">
        <v>7.65</v>
      </c>
      <c r="V32" s="4">
        <v>0.0</v>
      </c>
      <c r="W32" s="4" t="s">
        <v>138</v>
      </c>
      <c r="X32" s="4">
        <v>0.0</v>
      </c>
      <c r="Y32" s="4"/>
      <c r="Z32" s="4"/>
      <c r="AA32" s="4"/>
      <c r="AB32" s="4"/>
      <c r="AC32" s="4"/>
      <c r="AD32" s="4" t="s">
        <v>64</v>
      </c>
      <c r="AE32" s="4">
        <v>88.8</v>
      </c>
      <c r="AF32" s="4">
        <v>2014.0</v>
      </c>
      <c r="AG32" s="4">
        <v>11808.0</v>
      </c>
      <c r="AH32" s="4" t="s">
        <v>65</v>
      </c>
      <c r="AI32" s="4" t="s">
        <v>66</v>
      </c>
      <c r="AJ32" s="4">
        <v>82.65</v>
      </c>
      <c r="AK32" s="4">
        <v>2012.0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 t="s">
        <v>374</v>
      </c>
      <c r="AW32" s="4">
        <v>3.0</v>
      </c>
      <c r="AX32" s="6">
        <v>4.50644E11</v>
      </c>
      <c r="AY32" s="4"/>
      <c r="AZ32" s="4" t="s">
        <v>375</v>
      </c>
      <c r="BA32" s="4"/>
      <c r="BB32" s="4" t="s">
        <v>376</v>
      </c>
    </row>
    <row r="33" ht="15.75" customHeight="1">
      <c r="A33" s="4" t="s">
        <v>377</v>
      </c>
      <c r="B33" s="4" t="s">
        <v>378</v>
      </c>
      <c r="C33" s="4" t="s">
        <v>379</v>
      </c>
      <c r="D33" s="4">
        <v>1.60114737031E11</v>
      </c>
      <c r="E33" s="4" t="s">
        <v>56</v>
      </c>
      <c r="F33" s="4">
        <v>0.0</v>
      </c>
      <c r="G33" s="8">
        <v>35568.0</v>
      </c>
      <c r="H33" s="4">
        <v>8.125553173E9</v>
      </c>
      <c r="I33" s="4" t="s">
        <v>380</v>
      </c>
      <c r="J33" s="4" t="s">
        <v>381</v>
      </c>
      <c r="K33" s="4" t="s">
        <v>382</v>
      </c>
      <c r="L33" s="4" t="s">
        <v>383</v>
      </c>
      <c r="M33" s="4" t="s">
        <v>384</v>
      </c>
      <c r="N33" s="4" t="s">
        <v>385</v>
      </c>
      <c r="O33" s="4">
        <v>508114.0</v>
      </c>
      <c r="P33" s="4">
        <v>9.948487307E9</v>
      </c>
      <c r="Q33" s="4" t="s">
        <v>62</v>
      </c>
      <c r="R33" s="4">
        <v>1.0</v>
      </c>
      <c r="S33" s="4">
        <v>7.9</v>
      </c>
      <c r="T33" s="4">
        <v>7.9</v>
      </c>
      <c r="U33" s="4">
        <v>7.9</v>
      </c>
      <c r="V33" s="4">
        <v>0.0</v>
      </c>
      <c r="W33" s="4" t="s">
        <v>63</v>
      </c>
      <c r="X33" s="4">
        <v>0.0</v>
      </c>
      <c r="Y33" s="4"/>
      <c r="Z33" s="4"/>
      <c r="AA33" s="4"/>
      <c r="AB33" s="4"/>
      <c r="AC33" s="4"/>
      <c r="AD33" s="4" t="s">
        <v>64</v>
      </c>
      <c r="AE33" s="4">
        <v>97.4</v>
      </c>
      <c r="AF33" s="4">
        <v>2014.0</v>
      </c>
      <c r="AG33" s="4">
        <v>4029.0</v>
      </c>
      <c r="AH33" s="4" t="s">
        <v>65</v>
      </c>
      <c r="AI33" s="4" t="s">
        <v>66</v>
      </c>
      <c r="AJ33" s="4">
        <v>90.25</v>
      </c>
      <c r="AK33" s="4">
        <v>2012.0</v>
      </c>
      <c r="AL33" s="4"/>
      <c r="AM33" s="4"/>
      <c r="AN33" s="4"/>
      <c r="AO33" s="4"/>
      <c r="AP33" s="4"/>
      <c r="AQ33" s="4"/>
      <c r="AR33" s="4"/>
      <c r="AS33" s="4"/>
      <c r="AT33" s="4"/>
      <c r="AU33" s="4" t="s">
        <v>325</v>
      </c>
      <c r="AV33" s="4" t="s">
        <v>386</v>
      </c>
      <c r="AW33" s="4">
        <v>3.0</v>
      </c>
      <c r="AX33" s="6">
        <v>9.02332E11</v>
      </c>
      <c r="AY33" s="4"/>
      <c r="AZ33" s="4"/>
      <c r="BA33" s="4"/>
      <c r="BB33" s="4"/>
    </row>
    <row r="34" ht="15.75" customHeight="1">
      <c r="A34" s="4" t="s">
        <v>387</v>
      </c>
      <c r="B34" s="4" t="s">
        <v>388</v>
      </c>
      <c r="C34" s="4" t="s">
        <v>389</v>
      </c>
      <c r="D34" s="4">
        <v>1.60114737032E11</v>
      </c>
      <c r="E34" s="4" t="s">
        <v>56</v>
      </c>
      <c r="F34" s="4">
        <v>0.0</v>
      </c>
      <c r="G34" s="8">
        <v>35334.0</v>
      </c>
      <c r="H34" s="4">
        <v>9.849044183E9</v>
      </c>
      <c r="I34" s="4" t="s">
        <v>390</v>
      </c>
      <c r="J34" s="4" t="s">
        <v>391</v>
      </c>
      <c r="K34" s="4" t="s">
        <v>392</v>
      </c>
      <c r="L34" s="4" t="s">
        <v>393</v>
      </c>
      <c r="M34" s="4" t="s">
        <v>394</v>
      </c>
      <c r="N34" s="4" t="s">
        <v>61</v>
      </c>
      <c r="O34" s="4">
        <v>500080.0</v>
      </c>
      <c r="P34" s="4">
        <v>9.949516854E9</v>
      </c>
      <c r="Q34" s="4" t="s">
        <v>62</v>
      </c>
      <c r="R34" s="4">
        <v>1.0</v>
      </c>
      <c r="S34" s="4">
        <v>8.6</v>
      </c>
      <c r="T34" s="4">
        <v>8.6</v>
      </c>
      <c r="U34" s="4">
        <v>8.6</v>
      </c>
      <c r="V34" s="4">
        <v>0.0</v>
      </c>
      <c r="W34" s="4" t="s">
        <v>138</v>
      </c>
      <c r="X34" s="4">
        <v>0.0</v>
      </c>
      <c r="Y34" s="4"/>
      <c r="Z34" s="4"/>
      <c r="AA34" s="4"/>
      <c r="AB34" s="4"/>
      <c r="AC34" s="4"/>
      <c r="AD34" s="4" t="s">
        <v>64</v>
      </c>
      <c r="AE34" s="4">
        <v>95.7</v>
      </c>
      <c r="AF34" s="4">
        <v>2014.0</v>
      </c>
      <c r="AG34" s="4"/>
      <c r="AH34" s="4" t="s">
        <v>65</v>
      </c>
      <c r="AI34" s="4" t="s">
        <v>66</v>
      </c>
      <c r="AJ34" s="4">
        <v>93.0</v>
      </c>
      <c r="AK34" s="4">
        <v>2012.0</v>
      </c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>
        <v>4.0</v>
      </c>
      <c r="AX34" s="6">
        <v>2.50651E11</v>
      </c>
      <c r="AY34" s="4"/>
      <c r="AZ34" s="4"/>
      <c r="BA34" s="4"/>
      <c r="BB34" s="4" t="s">
        <v>395</v>
      </c>
    </row>
    <row r="35" ht="15.75" customHeight="1">
      <c r="A35" s="4" t="s">
        <v>396</v>
      </c>
      <c r="B35" s="4" t="s">
        <v>397</v>
      </c>
      <c r="C35" s="4" t="s">
        <v>398</v>
      </c>
      <c r="D35" s="4">
        <v>1.60114737033E11</v>
      </c>
      <c r="E35" s="4" t="s">
        <v>56</v>
      </c>
      <c r="F35" s="4">
        <v>2.0</v>
      </c>
      <c r="G35" s="5">
        <v>35469.0</v>
      </c>
      <c r="H35" s="4">
        <v>9.55344185E9</v>
      </c>
      <c r="I35" s="4" t="s">
        <v>399</v>
      </c>
      <c r="J35" s="4"/>
      <c r="K35" s="4" t="s">
        <v>400</v>
      </c>
      <c r="L35" s="4" t="s">
        <v>401</v>
      </c>
      <c r="M35" s="4" t="s">
        <v>402</v>
      </c>
      <c r="N35" s="4" t="s">
        <v>61</v>
      </c>
      <c r="O35" s="4">
        <v>500008.0</v>
      </c>
      <c r="P35" s="4">
        <v>9.505545475E9</v>
      </c>
      <c r="Q35" s="4" t="s">
        <v>62</v>
      </c>
      <c r="R35" s="4">
        <v>1.0</v>
      </c>
      <c r="S35" s="4">
        <v>6.0</v>
      </c>
      <c r="T35" s="4">
        <v>6.0</v>
      </c>
      <c r="U35" s="4">
        <v>6.0</v>
      </c>
      <c r="V35" s="4">
        <v>3.0</v>
      </c>
      <c r="W35" s="4" t="s">
        <v>63</v>
      </c>
      <c r="X35" s="4">
        <v>0.0</v>
      </c>
      <c r="Y35" s="4"/>
      <c r="Z35" s="4"/>
      <c r="AA35" s="4"/>
      <c r="AB35" s="4"/>
      <c r="AC35" s="4"/>
      <c r="AD35" s="4" t="s">
        <v>64</v>
      </c>
      <c r="AE35" s="4">
        <v>88.0</v>
      </c>
      <c r="AF35" s="4">
        <v>2014.0</v>
      </c>
      <c r="AG35" s="4"/>
      <c r="AH35" s="4" t="s">
        <v>117</v>
      </c>
      <c r="AI35" s="4" t="s">
        <v>118</v>
      </c>
      <c r="AJ35" s="4">
        <v>88.0</v>
      </c>
      <c r="AK35" s="4">
        <v>2012.0</v>
      </c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 t="s">
        <v>403</v>
      </c>
      <c r="AW35" s="4">
        <v>4.0</v>
      </c>
      <c r="AX35" s="6">
        <v>6.57533E11</v>
      </c>
      <c r="AY35" s="4" t="s">
        <v>404</v>
      </c>
      <c r="AZ35" s="4"/>
      <c r="BA35" s="4"/>
      <c r="BB35" s="4" t="s">
        <v>405</v>
      </c>
    </row>
    <row r="36" ht="15.75" customHeight="1">
      <c r="A36" s="4" t="s">
        <v>406</v>
      </c>
      <c r="B36" s="4" t="s">
        <v>407</v>
      </c>
      <c r="C36" s="4" t="s">
        <v>408</v>
      </c>
      <c r="D36" s="4">
        <v>1.60114737034E11</v>
      </c>
      <c r="E36" s="4" t="s">
        <v>56</v>
      </c>
      <c r="F36" s="4">
        <v>0.0</v>
      </c>
      <c r="G36" s="5">
        <v>35317.0</v>
      </c>
      <c r="H36" s="4">
        <v>9.676676299E9</v>
      </c>
      <c r="I36" s="4" t="s">
        <v>409</v>
      </c>
      <c r="J36" s="4"/>
      <c r="K36" s="4" t="s">
        <v>410</v>
      </c>
      <c r="L36" s="4" t="s">
        <v>411</v>
      </c>
      <c r="M36" s="4" t="s">
        <v>412</v>
      </c>
      <c r="N36" s="4" t="s">
        <v>413</v>
      </c>
      <c r="O36" s="4">
        <v>522006.0</v>
      </c>
      <c r="P36" s="4">
        <v>9.491112478E9</v>
      </c>
      <c r="Q36" s="4" t="s">
        <v>62</v>
      </c>
      <c r="R36" s="4">
        <v>1.0</v>
      </c>
      <c r="S36" s="4">
        <v>8.01</v>
      </c>
      <c r="T36" s="4">
        <v>8.01</v>
      </c>
      <c r="U36" s="4">
        <v>8.22</v>
      </c>
      <c r="V36" s="4">
        <v>0.0</v>
      </c>
      <c r="W36" s="4" t="s">
        <v>63</v>
      </c>
      <c r="X36" s="4">
        <v>0.0</v>
      </c>
      <c r="Y36" s="4"/>
      <c r="Z36" s="4"/>
      <c r="AA36" s="4"/>
      <c r="AB36" s="4"/>
      <c r="AC36" s="4"/>
      <c r="AD36" s="4" t="s">
        <v>64</v>
      </c>
      <c r="AE36" s="4">
        <v>94.3</v>
      </c>
      <c r="AF36" s="4">
        <v>2014.0</v>
      </c>
      <c r="AG36" s="4">
        <v>3084.0</v>
      </c>
      <c r="AH36" s="4" t="s">
        <v>65</v>
      </c>
      <c r="AI36" s="4" t="s">
        <v>66</v>
      </c>
      <c r="AJ36" s="4">
        <v>90.25</v>
      </c>
      <c r="AK36" s="4">
        <v>2012.0</v>
      </c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 t="s">
        <v>414</v>
      </c>
      <c r="AW36" s="4">
        <v>5.0</v>
      </c>
      <c r="AX36" s="6">
        <v>4.75736E11</v>
      </c>
      <c r="AY36" s="4" t="s">
        <v>415</v>
      </c>
      <c r="AZ36" s="4" t="s">
        <v>416</v>
      </c>
      <c r="BA36" s="4"/>
      <c r="BB36" s="4" t="s">
        <v>417</v>
      </c>
    </row>
    <row r="37" ht="15.75" customHeight="1">
      <c r="A37" s="4" t="s">
        <v>418</v>
      </c>
      <c r="B37" s="4" t="s">
        <v>418</v>
      </c>
      <c r="C37" s="4" t="s">
        <v>419</v>
      </c>
      <c r="D37" s="4">
        <v>1.60114737035E11</v>
      </c>
      <c r="E37" s="4" t="s">
        <v>56</v>
      </c>
      <c r="F37" s="4">
        <v>0.0</v>
      </c>
      <c r="G37" s="8">
        <v>35504.0</v>
      </c>
      <c r="H37" s="4">
        <v>8.341748534E9</v>
      </c>
      <c r="I37" s="4" t="s">
        <v>420</v>
      </c>
      <c r="J37" s="4" t="s">
        <v>420</v>
      </c>
      <c r="K37" s="4" t="s">
        <v>421</v>
      </c>
      <c r="L37" s="4" t="s">
        <v>422</v>
      </c>
      <c r="M37" s="4" t="s">
        <v>423</v>
      </c>
      <c r="N37" s="4" t="s">
        <v>61</v>
      </c>
      <c r="O37" s="4">
        <v>500050.0</v>
      </c>
      <c r="P37" s="4">
        <v>9.849957564E9</v>
      </c>
      <c r="Q37" s="4" t="s">
        <v>62</v>
      </c>
      <c r="R37" s="4">
        <v>1.0</v>
      </c>
      <c r="S37" s="4">
        <v>8.09</v>
      </c>
      <c r="T37" s="4">
        <v>8.09</v>
      </c>
      <c r="U37" s="4">
        <v>8.12</v>
      </c>
      <c r="V37" s="4">
        <v>0.0</v>
      </c>
      <c r="W37" s="4" t="s">
        <v>63</v>
      </c>
      <c r="X37" s="4">
        <v>0.0</v>
      </c>
      <c r="Y37" s="4"/>
      <c r="Z37" s="4"/>
      <c r="AA37" s="4"/>
      <c r="AB37" s="4"/>
      <c r="AC37" s="4"/>
      <c r="AD37" s="4" t="s">
        <v>64</v>
      </c>
      <c r="AE37" s="4">
        <v>96.9</v>
      </c>
      <c r="AF37" s="4">
        <v>2014.0</v>
      </c>
      <c r="AG37" s="4">
        <v>3478.0</v>
      </c>
      <c r="AH37" s="4" t="s">
        <v>65</v>
      </c>
      <c r="AI37" s="4" t="s">
        <v>66</v>
      </c>
      <c r="AJ37" s="4">
        <v>97.0</v>
      </c>
      <c r="AK37" s="4">
        <v>2012.0</v>
      </c>
      <c r="AL37" s="4"/>
      <c r="AM37" s="4"/>
      <c r="AN37" s="4"/>
      <c r="AO37" s="4"/>
      <c r="AP37" s="4"/>
      <c r="AQ37" s="4"/>
      <c r="AR37" s="4"/>
      <c r="AS37" s="4"/>
      <c r="AT37" s="4"/>
      <c r="AU37" s="4" t="s">
        <v>325</v>
      </c>
      <c r="AV37" s="4" t="s">
        <v>424</v>
      </c>
      <c r="AW37" s="4">
        <v>3.0</v>
      </c>
      <c r="AX37" s="4"/>
      <c r="AY37" s="4" t="s">
        <v>425</v>
      </c>
      <c r="AZ37" s="4"/>
      <c r="BA37" s="4"/>
      <c r="BB37" s="4" t="s">
        <v>426</v>
      </c>
    </row>
    <row r="38" ht="15.75" customHeight="1">
      <c r="A38" s="4" t="s">
        <v>427</v>
      </c>
      <c r="B38" s="4" t="s">
        <v>428</v>
      </c>
      <c r="C38" s="4" t="s">
        <v>429</v>
      </c>
      <c r="D38" s="4">
        <v>1.60114737036E11</v>
      </c>
      <c r="E38" s="4" t="s">
        <v>56</v>
      </c>
      <c r="F38" s="4">
        <v>0.0</v>
      </c>
      <c r="G38" s="8">
        <v>35079.0</v>
      </c>
      <c r="H38" s="4">
        <v>9.54241617E9</v>
      </c>
      <c r="I38" s="4" t="s">
        <v>430</v>
      </c>
      <c r="J38" s="4"/>
      <c r="K38" s="7" t="s">
        <v>431</v>
      </c>
      <c r="L38" s="4" t="s">
        <v>432</v>
      </c>
      <c r="M38" s="4" t="s">
        <v>433</v>
      </c>
      <c r="N38" s="4" t="s">
        <v>434</v>
      </c>
      <c r="O38" s="4">
        <v>503001.0</v>
      </c>
      <c r="P38" s="4">
        <v>9.848977342E9</v>
      </c>
      <c r="Q38" s="4" t="s">
        <v>62</v>
      </c>
      <c r="R38" s="4">
        <v>1.0</v>
      </c>
      <c r="S38" s="4">
        <v>7.38</v>
      </c>
      <c r="T38" s="4">
        <v>7.38</v>
      </c>
      <c r="U38" s="4">
        <v>7.38</v>
      </c>
      <c r="V38" s="4">
        <v>0.0</v>
      </c>
      <c r="W38" s="4" t="s">
        <v>63</v>
      </c>
      <c r="X38" s="4">
        <v>0.0</v>
      </c>
      <c r="Y38" s="4"/>
      <c r="Z38" s="4"/>
      <c r="AA38" s="4"/>
      <c r="AB38" s="4"/>
      <c r="AC38" s="4"/>
      <c r="AD38" s="4" t="s">
        <v>64</v>
      </c>
      <c r="AE38" s="4">
        <v>95.1</v>
      </c>
      <c r="AF38" s="4">
        <v>2014.0</v>
      </c>
      <c r="AG38" s="4">
        <v>14320.0</v>
      </c>
      <c r="AH38" s="4" t="s">
        <v>65</v>
      </c>
      <c r="AI38" s="4" t="s">
        <v>66</v>
      </c>
      <c r="AJ38" s="4">
        <v>85.5</v>
      </c>
      <c r="AK38" s="4">
        <v>2012.0</v>
      </c>
      <c r="AL38" s="4"/>
      <c r="AM38" s="4"/>
      <c r="AN38" s="4"/>
      <c r="AO38" s="4"/>
      <c r="AP38" s="4"/>
      <c r="AQ38" s="4"/>
      <c r="AR38" s="4"/>
      <c r="AS38" s="4"/>
      <c r="AT38" s="4"/>
      <c r="AU38" s="4" t="s">
        <v>325</v>
      </c>
      <c r="AV38" s="4" t="s">
        <v>435</v>
      </c>
      <c r="AW38" s="4">
        <v>4.0</v>
      </c>
      <c r="AX38" s="4" t="s">
        <v>436</v>
      </c>
      <c r="AY38" s="4"/>
      <c r="AZ38" s="4" t="s">
        <v>437</v>
      </c>
      <c r="BA38" s="4" t="s">
        <v>438</v>
      </c>
      <c r="BB38" s="4"/>
    </row>
    <row r="39" ht="15.75" customHeight="1">
      <c r="A39" s="4" t="s">
        <v>439</v>
      </c>
      <c r="B39" s="4" t="s">
        <v>440</v>
      </c>
      <c r="C39" s="4" t="s">
        <v>441</v>
      </c>
      <c r="D39" s="4">
        <v>1.60114737037E11</v>
      </c>
      <c r="E39" s="4" t="s">
        <v>56</v>
      </c>
      <c r="F39" s="4">
        <v>0.0</v>
      </c>
      <c r="G39" s="8">
        <v>35292.0</v>
      </c>
      <c r="H39" s="4">
        <v>9.989024737E9</v>
      </c>
      <c r="I39" s="4" t="s">
        <v>442</v>
      </c>
      <c r="J39" s="4" t="s">
        <v>442</v>
      </c>
      <c r="K39" s="4" t="s">
        <v>443</v>
      </c>
      <c r="L39" s="4" t="s">
        <v>444</v>
      </c>
      <c r="M39" s="4" t="s">
        <v>445</v>
      </c>
      <c r="N39" s="4" t="s">
        <v>61</v>
      </c>
      <c r="O39" s="4">
        <v>500029.0</v>
      </c>
      <c r="P39" s="4">
        <v>9.849416962E9</v>
      </c>
      <c r="Q39" s="4" t="s">
        <v>62</v>
      </c>
      <c r="R39" s="4">
        <v>1.0</v>
      </c>
      <c r="S39" s="4">
        <v>7.34</v>
      </c>
      <c r="T39" s="4">
        <v>7.34</v>
      </c>
      <c r="U39" s="4">
        <v>7.33</v>
      </c>
      <c r="V39" s="4">
        <v>1.0</v>
      </c>
      <c r="W39" s="4" t="s">
        <v>63</v>
      </c>
      <c r="X39" s="4">
        <v>0.0</v>
      </c>
      <c r="Y39" s="4"/>
      <c r="Z39" s="4"/>
      <c r="AA39" s="4"/>
      <c r="AB39" s="4"/>
      <c r="AC39" s="4"/>
      <c r="AD39" s="4" t="s">
        <v>64</v>
      </c>
      <c r="AE39" s="4">
        <v>95.5</v>
      </c>
      <c r="AF39" s="4">
        <v>2014.0</v>
      </c>
      <c r="AG39" s="4">
        <v>12825.0</v>
      </c>
      <c r="AH39" s="4" t="s">
        <v>65</v>
      </c>
      <c r="AI39" s="4" t="s">
        <v>66</v>
      </c>
      <c r="AJ39" s="4">
        <v>92.0</v>
      </c>
      <c r="AK39" s="4">
        <v>2012.0</v>
      </c>
      <c r="AL39" s="4">
        <v>7.85</v>
      </c>
      <c r="AM39" s="4" t="s">
        <v>446</v>
      </c>
      <c r="AN39" s="4"/>
      <c r="AO39" s="4">
        <v>6.74</v>
      </c>
      <c r="AP39" s="4">
        <v>7.7</v>
      </c>
      <c r="AQ39" s="4" t="s">
        <v>447</v>
      </c>
      <c r="AR39" s="4">
        <v>7.33</v>
      </c>
      <c r="AS39" s="4"/>
      <c r="AT39" s="4" t="s">
        <v>448</v>
      </c>
      <c r="AU39" s="4" t="s">
        <v>449</v>
      </c>
      <c r="AV39" s="4" t="s">
        <v>450</v>
      </c>
      <c r="AW39" s="4">
        <v>5.0</v>
      </c>
      <c r="AX39" s="6" t="s">
        <v>451</v>
      </c>
      <c r="AY39" s="4" t="s">
        <v>452</v>
      </c>
      <c r="AZ39" s="4" t="s">
        <v>453</v>
      </c>
      <c r="BA39" s="4"/>
      <c r="BB39" s="4" t="s">
        <v>454</v>
      </c>
    </row>
    <row r="40" ht="15.75" customHeight="1">
      <c r="A40" s="4" t="s">
        <v>455</v>
      </c>
      <c r="B40" s="4" t="s">
        <v>456</v>
      </c>
      <c r="C40" s="4" t="s">
        <v>457</v>
      </c>
      <c r="D40" s="4">
        <v>1.60114737038E11</v>
      </c>
      <c r="E40" s="4" t="s">
        <v>56</v>
      </c>
      <c r="F40" s="4">
        <v>1.0</v>
      </c>
      <c r="G40" s="8">
        <v>35295.0</v>
      </c>
      <c r="H40" s="4">
        <v>9.908983555E9</v>
      </c>
      <c r="I40" s="4" t="s">
        <v>458</v>
      </c>
      <c r="J40" s="4" t="s">
        <v>459</v>
      </c>
      <c r="K40" s="5">
        <v>40912.0</v>
      </c>
      <c r="L40" s="4" t="s">
        <v>460</v>
      </c>
      <c r="M40" s="4" t="s">
        <v>461</v>
      </c>
      <c r="N40" s="4" t="s">
        <v>462</v>
      </c>
      <c r="O40" s="4">
        <v>505325.0</v>
      </c>
      <c r="P40" s="4">
        <v>9.866325004E9</v>
      </c>
      <c r="Q40" s="4" t="s">
        <v>62</v>
      </c>
      <c r="R40" s="4">
        <v>1.0</v>
      </c>
      <c r="S40" s="4">
        <v>7.06</v>
      </c>
      <c r="T40" s="4">
        <v>7.06</v>
      </c>
      <c r="U40" s="4">
        <v>7.09</v>
      </c>
      <c r="V40" s="4">
        <v>2.0</v>
      </c>
      <c r="W40" s="4" t="s">
        <v>138</v>
      </c>
      <c r="X40" s="4">
        <v>0.0</v>
      </c>
      <c r="Y40" s="4"/>
      <c r="Z40" s="4"/>
      <c r="AA40" s="4"/>
      <c r="AB40" s="4"/>
      <c r="AC40" s="4"/>
      <c r="AD40" s="4" t="s">
        <v>64</v>
      </c>
      <c r="AE40" s="4">
        <v>87.2</v>
      </c>
      <c r="AF40" s="4">
        <v>2012.0</v>
      </c>
      <c r="AG40" s="4">
        <v>57183.0</v>
      </c>
      <c r="AH40" s="4" t="s">
        <v>117</v>
      </c>
      <c r="AI40" s="4" t="s">
        <v>66</v>
      </c>
      <c r="AJ40" s="4">
        <v>95.0</v>
      </c>
      <c r="AK40" s="4">
        <v>2012.0</v>
      </c>
      <c r="AL40" s="4"/>
      <c r="AM40" s="4"/>
      <c r="AN40" s="4"/>
      <c r="AO40" s="4"/>
      <c r="AP40" s="4"/>
      <c r="AQ40" s="4"/>
      <c r="AR40" s="4"/>
      <c r="AS40" s="4"/>
      <c r="AT40" s="4"/>
      <c r="AU40" s="4" t="s">
        <v>463</v>
      </c>
      <c r="AV40" s="4"/>
      <c r="AW40" s="4">
        <v>3.0</v>
      </c>
      <c r="AX40" s="6">
        <v>5.71704E11</v>
      </c>
      <c r="AY40" s="4" t="s">
        <v>464</v>
      </c>
      <c r="AZ40" s="4"/>
      <c r="BA40" s="4"/>
      <c r="BB40" s="4" t="s">
        <v>465</v>
      </c>
    </row>
    <row r="41" ht="15.75" customHeight="1">
      <c r="A41" s="4" t="s">
        <v>466</v>
      </c>
      <c r="B41" s="4" t="s">
        <v>467</v>
      </c>
      <c r="C41" s="4" t="s">
        <v>468</v>
      </c>
      <c r="D41" s="4">
        <v>1.60114737039E11</v>
      </c>
      <c r="E41" s="4" t="s">
        <v>56</v>
      </c>
      <c r="F41" s="4">
        <v>0.0</v>
      </c>
      <c r="G41" s="5">
        <v>35556.0</v>
      </c>
      <c r="H41" s="4">
        <v>9.247473364E9</v>
      </c>
      <c r="I41" s="4" t="s">
        <v>469</v>
      </c>
      <c r="J41" s="4" t="s">
        <v>470</v>
      </c>
      <c r="K41" s="4" t="s">
        <v>471</v>
      </c>
      <c r="L41" s="4" t="s">
        <v>472</v>
      </c>
      <c r="M41" s="4" t="s">
        <v>473</v>
      </c>
      <c r="N41" s="4" t="s">
        <v>61</v>
      </c>
      <c r="O41" s="4">
        <v>500008.0</v>
      </c>
      <c r="P41" s="4">
        <v>9.490475959E9</v>
      </c>
      <c r="Q41" s="4" t="s">
        <v>62</v>
      </c>
      <c r="R41" s="4">
        <v>1.0</v>
      </c>
      <c r="S41" s="4">
        <v>8.07</v>
      </c>
      <c r="T41" s="4">
        <v>8.07</v>
      </c>
      <c r="U41" s="4">
        <v>8.2</v>
      </c>
      <c r="V41" s="4">
        <v>0.0</v>
      </c>
      <c r="W41" s="4" t="s">
        <v>63</v>
      </c>
      <c r="X41" s="4">
        <v>0.0</v>
      </c>
      <c r="Y41" s="4"/>
      <c r="Z41" s="4"/>
      <c r="AA41" s="4"/>
      <c r="AB41" s="4"/>
      <c r="AC41" s="4"/>
      <c r="AD41" s="4" t="s">
        <v>64</v>
      </c>
      <c r="AE41" s="4">
        <v>94.6</v>
      </c>
      <c r="AF41" s="4">
        <v>2014.0</v>
      </c>
      <c r="AG41" s="4">
        <v>27326.0</v>
      </c>
      <c r="AH41" s="4" t="s">
        <v>65</v>
      </c>
      <c r="AI41" s="4" t="s">
        <v>66</v>
      </c>
      <c r="AJ41" s="4">
        <v>92.0</v>
      </c>
      <c r="AK41" s="4">
        <v>2012.0</v>
      </c>
      <c r="AL41" s="4"/>
      <c r="AM41" s="4"/>
      <c r="AN41" s="4"/>
      <c r="AO41" s="4"/>
      <c r="AP41" s="4"/>
      <c r="AQ41" s="4"/>
      <c r="AR41" s="4"/>
      <c r="AS41" s="4"/>
      <c r="AT41" s="4"/>
      <c r="AU41" s="4" t="s">
        <v>129</v>
      </c>
      <c r="AV41" s="4" t="s">
        <v>474</v>
      </c>
      <c r="AW41" s="4">
        <v>4.0</v>
      </c>
      <c r="AX41" s="6">
        <v>5.90591E11</v>
      </c>
      <c r="AY41" s="4"/>
      <c r="AZ41" s="4"/>
      <c r="BA41" s="4" t="s">
        <v>475</v>
      </c>
      <c r="BB41" s="4" t="s">
        <v>476</v>
      </c>
    </row>
    <row r="42" ht="15.75" customHeight="1">
      <c r="A42" s="4" t="s">
        <v>477</v>
      </c>
      <c r="B42" s="4" t="s">
        <v>478</v>
      </c>
      <c r="C42" s="4" t="s">
        <v>479</v>
      </c>
      <c r="D42" s="4">
        <v>1.60114737041E11</v>
      </c>
      <c r="E42" s="4" t="s">
        <v>56</v>
      </c>
      <c r="F42" s="4">
        <v>1.0</v>
      </c>
      <c r="G42" s="8">
        <v>35510.0</v>
      </c>
      <c r="H42" s="4">
        <v>9.963481357E9</v>
      </c>
      <c r="I42" s="4" t="s">
        <v>480</v>
      </c>
      <c r="J42" s="4"/>
      <c r="K42" s="4" t="s">
        <v>481</v>
      </c>
      <c r="L42" s="4" t="s">
        <v>482</v>
      </c>
      <c r="M42" s="4" t="s">
        <v>483</v>
      </c>
      <c r="N42" s="4" t="s">
        <v>61</v>
      </c>
      <c r="O42" s="4">
        <v>500072.0</v>
      </c>
      <c r="P42" s="4">
        <v>8.88652022E9</v>
      </c>
      <c r="Q42" s="4" t="s">
        <v>62</v>
      </c>
      <c r="R42" s="4">
        <v>1.0</v>
      </c>
      <c r="S42" s="4">
        <v>6.3</v>
      </c>
      <c r="T42" s="4">
        <v>6.3</v>
      </c>
      <c r="U42" s="4">
        <v>6.2</v>
      </c>
      <c r="V42" s="4">
        <v>5.0</v>
      </c>
      <c r="W42" s="4" t="s">
        <v>166</v>
      </c>
      <c r="X42" s="4">
        <v>0.0</v>
      </c>
      <c r="Y42" s="4"/>
      <c r="Z42" s="4"/>
      <c r="AA42" s="4"/>
      <c r="AB42" s="4"/>
      <c r="AC42" s="4"/>
      <c r="AD42" s="4" t="s">
        <v>64</v>
      </c>
      <c r="AE42" s="4">
        <v>91.6</v>
      </c>
      <c r="AF42" s="4">
        <v>2014.0</v>
      </c>
      <c r="AG42" s="4"/>
      <c r="AH42" s="4" t="s">
        <v>117</v>
      </c>
      <c r="AI42" s="4" t="s">
        <v>66</v>
      </c>
      <c r="AJ42" s="4">
        <v>72.0</v>
      </c>
      <c r="AK42" s="4">
        <v>2012.0</v>
      </c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>
        <v>3.0</v>
      </c>
      <c r="AX42" s="6">
        <v>9.91707E11</v>
      </c>
      <c r="AY42" s="4"/>
      <c r="AZ42" s="4"/>
      <c r="BA42" s="4"/>
      <c r="BB42" s="4"/>
    </row>
    <row r="43" ht="15.75" customHeight="1">
      <c r="A43" s="4" t="s">
        <v>484</v>
      </c>
      <c r="B43" s="4" t="s">
        <v>485</v>
      </c>
      <c r="C43" s="4" t="s">
        <v>486</v>
      </c>
      <c r="D43" s="4">
        <v>1.60114737042E11</v>
      </c>
      <c r="E43" s="4" t="s">
        <v>56</v>
      </c>
      <c r="F43" s="4">
        <v>0.0</v>
      </c>
      <c r="G43" s="8">
        <v>35625.0</v>
      </c>
      <c r="H43" s="4">
        <v>8.686861838E9</v>
      </c>
      <c r="I43" s="4" t="s">
        <v>487</v>
      </c>
      <c r="J43" s="4" t="s">
        <v>488</v>
      </c>
      <c r="K43" s="4" t="s">
        <v>489</v>
      </c>
      <c r="L43" s="4" t="s">
        <v>490</v>
      </c>
      <c r="M43" s="4" t="s">
        <v>491</v>
      </c>
      <c r="N43" s="4" t="s">
        <v>61</v>
      </c>
      <c r="O43" s="4">
        <v>500067.0</v>
      </c>
      <c r="P43" s="4">
        <v>9.014494644E9</v>
      </c>
      <c r="Q43" s="4" t="s">
        <v>62</v>
      </c>
      <c r="R43" s="4">
        <v>1.0</v>
      </c>
      <c r="S43" s="4">
        <v>8.49</v>
      </c>
      <c r="T43" s="4">
        <v>8.49</v>
      </c>
      <c r="U43" s="4">
        <v>8.53</v>
      </c>
      <c r="V43" s="4">
        <v>0.0</v>
      </c>
      <c r="W43" s="4" t="s">
        <v>63</v>
      </c>
      <c r="X43" s="4">
        <v>0.0</v>
      </c>
      <c r="Y43" s="4"/>
      <c r="Z43" s="4"/>
      <c r="AA43" s="4"/>
      <c r="AB43" s="4"/>
      <c r="AC43" s="4"/>
      <c r="AD43" s="4" t="s">
        <v>64</v>
      </c>
      <c r="AE43" s="4">
        <v>95.7</v>
      </c>
      <c r="AF43" s="4">
        <v>2014.0</v>
      </c>
      <c r="AG43" s="4">
        <v>7800.0</v>
      </c>
      <c r="AH43" s="4" t="s">
        <v>65</v>
      </c>
      <c r="AI43" s="4" t="s">
        <v>66</v>
      </c>
      <c r="AJ43" s="4">
        <v>90.25</v>
      </c>
      <c r="AK43" s="4">
        <v>2012.0</v>
      </c>
      <c r="AL43" s="4"/>
      <c r="AM43" s="4"/>
      <c r="AN43" s="4"/>
      <c r="AO43" s="4"/>
      <c r="AP43" s="4"/>
      <c r="AQ43" s="4"/>
      <c r="AR43" s="4"/>
      <c r="AS43" s="4"/>
      <c r="AT43" s="4"/>
      <c r="AU43" s="4" t="s">
        <v>325</v>
      </c>
      <c r="AV43" s="4"/>
      <c r="AW43" s="4">
        <v>5.0</v>
      </c>
      <c r="AX43" s="4"/>
      <c r="AY43" s="4"/>
      <c r="AZ43" s="4"/>
      <c r="BA43" s="4"/>
      <c r="BB43" s="4"/>
    </row>
    <row r="44" ht="15.75" customHeight="1">
      <c r="A44" s="4" t="s">
        <v>492</v>
      </c>
      <c r="B44" s="4" t="s">
        <v>493</v>
      </c>
      <c r="C44" s="4" t="s">
        <v>494</v>
      </c>
      <c r="D44" s="4">
        <v>1.60114737043E11</v>
      </c>
      <c r="E44" s="4" t="s">
        <v>56</v>
      </c>
      <c r="F44" s="4">
        <v>0.0</v>
      </c>
      <c r="G44" s="8">
        <v>35658.0</v>
      </c>
      <c r="H44" s="4">
        <v>9.490577753E9</v>
      </c>
      <c r="I44" s="4" t="s">
        <v>495</v>
      </c>
      <c r="J44" s="4" t="s">
        <v>496</v>
      </c>
      <c r="K44" s="4" t="s">
        <v>497</v>
      </c>
      <c r="L44" s="4" t="s">
        <v>498</v>
      </c>
      <c r="M44" s="4" t="s">
        <v>499</v>
      </c>
      <c r="N44" s="4" t="s">
        <v>385</v>
      </c>
      <c r="O44" s="4">
        <v>508246.0</v>
      </c>
      <c r="P44" s="4">
        <v>9.704073448E9</v>
      </c>
      <c r="Q44" s="4" t="s">
        <v>62</v>
      </c>
      <c r="R44" s="4">
        <v>1.0</v>
      </c>
      <c r="S44" s="4">
        <v>8.54</v>
      </c>
      <c r="T44" s="4">
        <v>8.54</v>
      </c>
      <c r="U44" s="4">
        <v>8.63</v>
      </c>
      <c r="V44" s="4">
        <v>0.0</v>
      </c>
      <c r="W44" s="4" t="s">
        <v>63</v>
      </c>
      <c r="X44" s="4">
        <v>0.0</v>
      </c>
      <c r="Y44" s="4"/>
      <c r="Z44" s="4"/>
      <c r="AA44" s="4"/>
      <c r="AB44" s="4"/>
      <c r="AC44" s="4"/>
      <c r="AD44" s="4" t="s">
        <v>64</v>
      </c>
      <c r="AE44" s="4">
        <v>96.6</v>
      </c>
      <c r="AF44" s="4">
        <v>2014.0</v>
      </c>
      <c r="AG44" s="4">
        <v>3970.0</v>
      </c>
      <c r="AH44" s="4" t="s">
        <v>65</v>
      </c>
      <c r="AI44" s="4" t="s">
        <v>66</v>
      </c>
      <c r="AJ44" s="4">
        <v>97.0</v>
      </c>
      <c r="AK44" s="4">
        <v>2012.0</v>
      </c>
      <c r="AL44" s="4"/>
      <c r="AM44" s="4"/>
      <c r="AN44" s="4"/>
      <c r="AO44" s="4"/>
      <c r="AP44" s="4"/>
      <c r="AQ44" s="4"/>
      <c r="AR44" s="4"/>
      <c r="AS44" s="4"/>
      <c r="AT44" s="4"/>
      <c r="AU44" s="4" t="s">
        <v>500</v>
      </c>
      <c r="AV44" s="4" t="s">
        <v>501</v>
      </c>
      <c r="AW44" s="4">
        <v>3.0</v>
      </c>
      <c r="AX44" s="6">
        <v>4.08376E11</v>
      </c>
      <c r="AY44" s="4" t="s">
        <v>502</v>
      </c>
      <c r="AZ44" s="4"/>
      <c r="BA44" s="4"/>
      <c r="BB44" s="4"/>
    </row>
    <row r="45" ht="15.75" customHeight="1">
      <c r="A45" s="4" t="s">
        <v>503</v>
      </c>
      <c r="B45" s="4" t="s">
        <v>504</v>
      </c>
      <c r="C45" s="4" t="s">
        <v>505</v>
      </c>
      <c r="D45" s="4">
        <v>1.60114737044E11</v>
      </c>
      <c r="E45" s="4" t="s">
        <v>56</v>
      </c>
      <c r="F45" s="4">
        <v>0.0</v>
      </c>
      <c r="G45" s="5">
        <v>35523.0</v>
      </c>
      <c r="H45" s="4">
        <v>7.702031947E9</v>
      </c>
      <c r="I45" s="4" t="s">
        <v>506</v>
      </c>
      <c r="J45" s="4" t="s">
        <v>507</v>
      </c>
      <c r="K45" s="4" t="s">
        <v>508</v>
      </c>
      <c r="L45" s="4" t="s">
        <v>509</v>
      </c>
      <c r="M45" s="4" t="s">
        <v>510</v>
      </c>
      <c r="N45" s="4" t="s">
        <v>61</v>
      </c>
      <c r="O45" s="4">
        <v>500007.0</v>
      </c>
      <c r="P45" s="4">
        <v>9.989767105E9</v>
      </c>
      <c r="Q45" s="4" t="s">
        <v>62</v>
      </c>
      <c r="R45" s="4">
        <v>1.0</v>
      </c>
      <c r="S45" s="4">
        <v>6.73</v>
      </c>
      <c r="T45" s="4">
        <v>6.73</v>
      </c>
      <c r="U45" s="4">
        <v>6.67</v>
      </c>
      <c r="V45" s="4">
        <v>3.0</v>
      </c>
      <c r="W45" s="4" t="s">
        <v>63</v>
      </c>
      <c r="X45" s="4">
        <v>0.0</v>
      </c>
      <c r="Y45" s="4"/>
      <c r="Z45" s="4"/>
      <c r="AA45" s="4"/>
      <c r="AB45" s="4"/>
      <c r="AC45" s="4"/>
      <c r="AD45" s="4" t="s">
        <v>64</v>
      </c>
      <c r="AE45" s="4">
        <v>92.6</v>
      </c>
      <c r="AF45" s="4">
        <v>2014.0</v>
      </c>
      <c r="AG45" s="4"/>
      <c r="AH45" s="4" t="s">
        <v>65</v>
      </c>
      <c r="AI45" s="4" t="s">
        <v>66</v>
      </c>
      <c r="AJ45" s="4">
        <v>88.0</v>
      </c>
      <c r="AK45" s="4">
        <v>2012.0</v>
      </c>
      <c r="AL45" s="4"/>
      <c r="AM45" s="4"/>
      <c r="AN45" s="4"/>
      <c r="AO45" s="4"/>
      <c r="AP45" s="4"/>
      <c r="AQ45" s="4"/>
      <c r="AR45" s="4"/>
      <c r="AS45" s="4"/>
      <c r="AT45" s="4"/>
      <c r="AU45" s="4" t="s">
        <v>511</v>
      </c>
      <c r="AV45" s="4" t="s">
        <v>512</v>
      </c>
      <c r="AW45" s="4">
        <v>4.0</v>
      </c>
      <c r="AX45" s="6">
        <v>9.1904E11</v>
      </c>
      <c r="AY45" s="4"/>
      <c r="AZ45" s="4" t="s">
        <v>513</v>
      </c>
      <c r="BA45" s="4"/>
      <c r="BB45" s="4" t="s">
        <v>514</v>
      </c>
    </row>
    <row r="46" ht="15.0" customHeight="1">
      <c r="A46" s="4" t="s">
        <v>515</v>
      </c>
      <c r="B46" s="4" t="s">
        <v>516</v>
      </c>
      <c r="C46" s="4" t="s">
        <v>517</v>
      </c>
      <c r="D46" s="4">
        <v>1.60114737046E11</v>
      </c>
      <c r="E46" s="4" t="s">
        <v>56</v>
      </c>
      <c r="F46" s="4">
        <v>1.0</v>
      </c>
      <c r="G46" s="8">
        <v>35656.0</v>
      </c>
      <c r="H46" s="4">
        <v>7.207848505E9</v>
      </c>
      <c r="I46" s="4" t="s">
        <v>518</v>
      </c>
      <c r="J46" s="4"/>
      <c r="K46" s="4" t="s">
        <v>519</v>
      </c>
      <c r="L46" s="4" t="s">
        <v>520</v>
      </c>
      <c r="M46" s="4" t="s">
        <v>521</v>
      </c>
      <c r="N46" s="4" t="s">
        <v>61</v>
      </c>
      <c r="O46" s="4">
        <v>500084.0</v>
      </c>
      <c r="P46" s="4">
        <v>9.849514195E9</v>
      </c>
      <c r="Q46" s="4" t="s">
        <v>62</v>
      </c>
      <c r="R46" s="4">
        <v>1.0</v>
      </c>
      <c r="S46" s="4">
        <v>7.1</v>
      </c>
      <c r="T46" s="4">
        <v>7.1</v>
      </c>
      <c r="U46" s="4">
        <v>7.13</v>
      </c>
      <c r="V46" s="4">
        <v>0.0</v>
      </c>
      <c r="W46" s="4" t="s">
        <v>63</v>
      </c>
      <c r="X46" s="4">
        <v>0.0</v>
      </c>
      <c r="Y46" s="4"/>
      <c r="Z46" s="4"/>
      <c r="AA46" s="4"/>
      <c r="AB46" s="4"/>
      <c r="AC46" s="4"/>
      <c r="AD46" s="4" t="s">
        <v>64</v>
      </c>
      <c r="AE46" s="4">
        <v>95.8</v>
      </c>
      <c r="AF46" s="4">
        <v>2014.0</v>
      </c>
      <c r="AG46" s="4">
        <v>6705.0</v>
      </c>
      <c r="AH46" s="4" t="s">
        <v>65</v>
      </c>
      <c r="AI46" s="4" t="s">
        <v>66</v>
      </c>
      <c r="AJ46" s="4">
        <v>95.0</v>
      </c>
      <c r="AK46" s="4">
        <v>2012.0</v>
      </c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>
        <v>4.0</v>
      </c>
      <c r="AX46" s="4"/>
      <c r="AY46" s="4"/>
      <c r="AZ46" s="4"/>
      <c r="BA46" s="4"/>
      <c r="BB46" s="4"/>
    </row>
    <row r="47" ht="15.0" customHeight="1">
      <c r="A47" s="4" t="s">
        <v>522</v>
      </c>
      <c r="B47" s="4" t="s">
        <v>523</v>
      </c>
      <c r="C47" s="4" t="s">
        <v>524</v>
      </c>
      <c r="D47" s="4">
        <v>1.60114737047E11</v>
      </c>
      <c r="E47" s="4" t="s">
        <v>56</v>
      </c>
      <c r="F47" s="4">
        <v>0.0</v>
      </c>
      <c r="G47" s="8">
        <v>35381.0</v>
      </c>
      <c r="H47" s="4">
        <v>9.493214123E9</v>
      </c>
      <c r="I47" s="4" t="s">
        <v>525</v>
      </c>
      <c r="J47" s="4" t="s">
        <v>526</v>
      </c>
      <c r="K47" s="4" t="s">
        <v>527</v>
      </c>
      <c r="L47" s="4" t="s">
        <v>528</v>
      </c>
      <c r="M47" s="4" t="s">
        <v>529</v>
      </c>
      <c r="N47" s="4" t="s">
        <v>61</v>
      </c>
      <c r="O47" s="4">
        <v>500075.0</v>
      </c>
      <c r="P47" s="4">
        <v>9.493214123E9</v>
      </c>
      <c r="Q47" s="4" t="s">
        <v>62</v>
      </c>
      <c r="R47" s="4">
        <v>1.0</v>
      </c>
      <c r="S47" s="4">
        <v>7.17</v>
      </c>
      <c r="T47" s="4">
        <v>7.17</v>
      </c>
      <c r="U47" s="4">
        <v>7.01</v>
      </c>
      <c r="V47" s="4">
        <v>1.0</v>
      </c>
      <c r="W47" s="4" t="s">
        <v>138</v>
      </c>
      <c r="X47" s="4">
        <v>0.0</v>
      </c>
      <c r="Y47" s="4"/>
      <c r="Z47" s="4"/>
      <c r="AA47" s="4"/>
      <c r="AB47" s="4"/>
      <c r="AC47" s="4"/>
      <c r="AD47" s="4" t="s">
        <v>64</v>
      </c>
      <c r="AE47" s="4">
        <v>90.3</v>
      </c>
      <c r="AF47" s="4">
        <v>2014.0</v>
      </c>
      <c r="AG47" s="4">
        <v>34200.0</v>
      </c>
      <c r="AH47" s="4" t="s">
        <v>65</v>
      </c>
      <c r="AI47" s="4" t="s">
        <v>66</v>
      </c>
      <c r="AJ47" s="4">
        <v>92.0</v>
      </c>
      <c r="AK47" s="4">
        <v>2012.0</v>
      </c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>
        <v>5.0</v>
      </c>
      <c r="AX47" s="4"/>
      <c r="AY47" s="4"/>
      <c r="AZ47" s="4"/>
      <c r="BA47" s="4"/>
      <c r="BB47" s="4"/>
    </row>
    <row r="48" ht="15.75" customHeight="1">
      <c r="A48" s="4" t="s">
        <v>530</v>
      </c>
      <c r="B48" s="4" t="s">
        <v>531</v>
      </c>
      <c r="C48" s="4" t="s">
        <v>56</v>
      </c>
      <c r="D48" s="4">
        <v>1.60114737048E11</v>
      </c>
      <c r="E48" s="4" t="s">
        <v>56</v>
      </c>
      <c r="F48" s="4">
        <v>0.0</v>
      </c>
      <c r="G48" s="5">
        <v>35556.0</v>
      </c>
      <c r="H48" s="4">
        <v>9.848057407E9</v>
      </c>
      <c r="I48" s="4" t="s">
        <v>532</v>
      </c>
      <c r="J48" s="4" t="s">
        <v>533</v>
      </c>
      <c r="K48" s="4" t="s">
        <v>534</v>
      </c>
      <c r="L48" s="4" t="s">
        <v>535</v>
      </c>
      <c r="M48" s="4" t="s">
        <v>536</v>
      </c>
      <c r="N48" s="4" t="s">
        <v>537</v>
      </c>
      <c r="O48" s="4">
        <v>502381.0</v>
      </c>
      <c r="P48" s="4">
        <v>9.440702615E9</v>
      </c>
      <c r="Q48" s="4" t="s">
        <v>62</v>
      </c>
      <c r="R48" s="4">
        <v>1.0</v>
      </c>
      <c r="S48" s="4">
        <v>8.6</v>
      </c>
      <c r="T48" s="4">
        <v>8.6</v>
      </c>
      <c r="U48" s="4">
        <v>8.72</v>
      </c>
      <c r="V48" s="4">
        <v>0.0</v>
      </c>
      <c r="W48" s="4" t="s">
        <v>63</v>
      </c>
      <c r="X48" s="4">
        <v>0.0</v>
      </c>
      <c r="Y48" s="4"/>
      <c r="Z48" s="4"/>
      <c r="AA48" s="4"/>
      <c r="AB48" s="4"/>
      <c r="AC48" s="4"/>
      <c r="AD48" s="4" t="s">
        <v>64</v>
      </c>
      <c r="AE48" s="4">
        <v>97.3</v>
      </c>
      <c r="AF48" s="4">
        <v>2014.0</v>
      </c>
      <c r="AG48" s="4">
        <v>16420.0</v>
      </c>
      <c r="AH48" s="4" t="s">
        <v>65</v>
      </c>
      <c r="AI48" s="4" t="s">
        <v>66</v>
      </c>
      <c r="AJ48" s="4">
        <v>8.8</v>
      </c>
      <c r="AK48" s="4">
        <v>2012.0</v>
      </c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>
        <v>4.0</v>
      </c>
      <c r="AX48" s="6">
        <v>3.59974E11</v>
      </c>
      <c r="AY48" s="4"/>
      <c r="AZ48" s="4"/>
      <c r="BA48" s="4"/>
      <c r="BB48" s="4"/>
    </row>
    <row r="49" ht="15.75" customHeight="1">
      <c r="A49" s="4" t="s">
        <v>538</v>
      </c>
      <c r="B49" s="4" t="s">
        <v>539</v>
      </c>
      <c r="C49" s="4" t="s">
        <v>540</v>
      </c>
      <c r="D49" s="4">
        <v>1.60114737049E11</v>
      </c>
      <c r="E49" s="4" t="s">
        <v>56</v>
      </c>
      <c r="F49" s="4">
        <v>0.0</v>
      </c>
      <c r="G49" s="8">
        <v>35356.0</v>
      </c>
      <c r="H49" s="4">
        <v>9.618323332E9</v>
      </c>
      <c r="I49" s="4" t="s">
        <v>541</v>
      </c>
      <c r="J49" s="4"/>
      <c r="K49" s="4" t="s">
        <v>542</v>
      </c>
      <c r="L49" s="4" t="s">
        <v>543</v>
      </c>
      <c r="M49" s="4" t="s">
        <v>544</v>
      </c>
      <c r="N49" s="4" t="s">
        <v>61</v>
      </c>
      <c r="O49" s="4">
        <v>500067.0</v>
      </c>
      <c r="P49" s="4">
        <v>9.177232335E9</v>
      </c>
      <c r="Q49" s="4" t="s">
        <v>62</v>
      </c>
      <c r="R49" s="4">
        <v>1.0</v>
      </c>
      <c r="S49" s="4">
        <v>7.63</v>
      </c>
      <c r="T49" s="4">
        <v>7.63</v>
      </c>
      <c r="U49" s="4">
        <v>7.63</v>
      </c>
      <c r="V49" s="4">
        <v>0.0</v>
      </c>
      <c r="W49" s="4" t="s">
        <v>63</v>
      </c>
      <c r="X49" s="4">
        <v>0.0</v>
      </c>
      <c r="Y49" s="4"/>
      <c r="Z49" s="4"/>
      <c r="AA49" s="4"/>
      <c r="AB49" s="4"/>
      <c r="AC49" s="4"/>
      <c r="AD49" s="4" t="s">
        <v>64</v>
      </c>
      <c r="AE49" s="4">
        <v>89.7</v>
      </c>
      <c r="AF49" s="4">
        <v>2014.0</v>
      </c>
      <c r="AG49" s="4">
        <v>4495.0</v>
      </c>
      <c r="AH49" s="4" t="s">
        <v>65</v>
      </c>
      <c r="AI49" s="4" t="s">
        <v>66</v>
      </c>
      <c r="AJ49" s="4">
        <v>83.6</v>
      </c>
      <c r="AK49" s="4">
        <v>2012.0</v>
      </c>
      <c r="AL49" s="4"/>
      <c r="AM49" s="4"/>
      <c r="AN49" s="4"/>
      <c r="AO49" s="4"/>
      <c r="AP49" s="4"/>
      <c r="AQ49" s="4"/>
      <c r="AR49" s="4"/>
      <c r="AS49" s="4"/>
      <c r="AT49" s="4"/>
      <c r="AU49" s="4" t="s">
        <v>325</v>
      </c>
      <c r="AV49" s="4" t="s">
        <v>545</v>
      </c>
      <c r="AW49" s="4">
        <v>4.0</v>
      </c>
      <c r="AX49" s="6">
        <v>3.26522E11</v>
      </c>
      <c r="AY49" s="4" t="s">
        <v>546</v>
      </c>
      <c r="AZ49" s="4"/>
      <c r="BA49" s="4"/>
      <c r="BB49" s="4" t="s">
        <v>547</v>
      </c>
    </row>
    <row r="50" ht="15.75" customHeight="1">
      <c r="A50" s="4" t="s">
        <v>548</v>
      </c>
      <c r="B50" s="4" t="s">
        <v>549</v>
      </c>
      <c r="C50" s="4" t="s">
        <v>550</v>
      </c>
      <c r="D50" s="4">
        <v>1.6011473705E11</v>
      </c>
      <c r="E50" s="4" t="s">
        <v>56</v>
      </c>
      <c r="F50" s="4">
        <v>0.0</v>
      </c>
      <c r="G50" s="8">
        <v>35366.0</v>
      </c>
      <c r="H50" s="4">
        <v>9.01058248E9</v>
      </c>
      <c r="I50" s="4" t="s">
        <v>551</v>
      </c>
      <c r="J50" s="4" t="s">
        <v>552</v>
      </c>
      <c r="K50" s="4" t="s">
        <v>553</v>
      </c>
      <c r="L50" s="4" t="s">
        <v>554</v>
      </c>
      <c r="M50" s="4" t="s">
        <v>555</v>
      </c>
      <c r="N50" s="4" t="s">
        <v>61</v>
      </c>
      <c r="O50" s="4">
        <v>500032.0</v>
      </c>
      <c r="P50" s="4">
        <v>9.441646822E9</v>
      </c>
      <c r="Q50" s="4" t="s">
        <v>62</v>
      </c>
      <c r="R50" s="4">
        <v>1.0</v>
      </c>
      <c r="S50" s="4">
        <v>7.72</v>
      </c>
      <c r="T50" s="4">
        <v>7.72</v>
      </c>
      <c r="U50" s="4">
        <v>7.71</v>
      </c>
      <c r="V50" s="4">
        <v>0.0</v>
      </c>
      <c r="W50" s="4" t="s">
        <v>63</v>
      </c>
      <c r="X50" s="4">
        <v>0.0</v>
      </c>
      <c r="Y50" s="4"/>
      <c r="Z50" s="4"/>
      <c r="AA50" s="4"/>
      <c r="AB50" s="4"/>
      <c r="AC50" s="4"/>
      <c r="AD50" s="4" t="s">
        <v>64</v>
      </c>
      <c r="AE50" s="4">
        <v>97.0</v>
      </c>
      <c r="AF50" s="4">
        <v>2014.0</v>
      </c>
      <c r="AG50" s="4">
        <v>19812.0</v>
      </c>
      <c r="AH50" s="4" t="s">
        <v>65</v>
      </c>
      <c r="AI50" s="4" t="s">
        <v>66</v>
      </c>
      <c r="AJ50" s="4">
        <v>90.0</v>
      </c>
      <c r="AK50" s="4">
        <v>2012.0</v>
      </c>
      <c r="AL50" s="4"/>
      <c r="AM50" s="4"/>
      <c r="AN50" s="4"/>
      <c r="AO50" s="4"/>
      <c r="AP50" s="4"/>
      <c r="AQ50" s="4"/>
      <c r="AR50" s="4"/>
      <c r="AS50" s="4"/>
      <c r="AT50" s="4"/>
      <c r="AU50" s="4" t="s">
        <v>556</v>
      </c>
      <c r="AV50" s="4" t="s">
        <v>557</v>
      </c>
      <c r="AW50" s="4">
        <v>2.0</v>
      </c>
      <c r="AX50" s="6">
        <v>5.53988E11</v>
      </c>
      <c r="AY50" s="4"/>
      <c r="AZ50" s="4"/>
      <c r="BA50" s="4" t="s">
        <v>558</v>
      </c>
      <c r="BB50" s="4"/>
    </row>
    <row r="51" ht="15.75" customHeight="1">
      <c r="A51" s="4" t="s">
        <v>559</v>
      </c>
      <c r="B51" s="4" t="s">
        <v>560</v>
      </c>
      <c r="C51" s="4" t="s">
        <v>561</v>
      </c>
      <c r="D51" s="4">
        <v>1.60114737051E11</v>
      </c>
      <c r="E51" s="4" t="s">
        <v>56</v>
      </c>
      <c r="F51" s="4">
        <v>0.0</v>
      </c>
      <c r="G51" s="8">
        <v>35461.0</v>
      </c>
      <c r="H51" s="4">
        <v>7.07534353E9</v>
      </c>
      <c r="I51" s="4" t="s">
        <v>562</v>
      </c>
      <c r="J51" s="4" t="s">
        <v>563</v>
      </c>
      <c r="K51" s="4" t="s">
        <v>564</v>
      </c>
      <c r="L51" s="4" t="s">
        <v>565</v>
      </c>
      <c r="M51" s="4" t="s">
        <v>566</v>
      </c>
      <c r="N51" s="4" t="s">
        <v>566</v>
      </c>
      <c r="O51" s="4">
        <v>504001.0</v>
      </c>
      <c r="P51" s="4">
        <v>9.441252678E9</v>
      </c>
      <c r="Q51" s="4" t="s">
        <v>62</v>
      </c>
      <c r="R51" s="4">
        <v>1.0</v>
      </c>
      <c r="S51" s="4">
        <v>6.6</v>
      </c>
      <c r="T51" s="4">
        <v>6.6</v>
      </c>
      <c r="U51" s="4">
        <v>6.61</v>
      </c>
      <c r="V51" s="4">
        <v>3.0</v>
      </c>
      <c r="W51" s="4" t="s">
        <v>63</v>
      </c>
      <c r="X51" s="4">
        <v>0.0</v>
      </c>
      <c r="Y51" s="4"/>
      <c r="Z51" s="4"/>
      <c r="AA51" s="4"/>
      <c r="AB51" s="4"/>
      <c r="AC51" s="4"/>
      <c r="AD51" s="4" t="s">
        <v>64</v>
      </c>
      <c r="AE51" s="4">
        <v>95.2</v>
      </c>
      <c r="AF51" s="4">
        <v>2014.0</v>
      </c>
      <c r="AG51" s="4">
        <v>7405.0</v>
      </c>
      <c r="AH51" s="4" t="s">
        <v>65</v>
      </c>
      <c r="AI51" s="4" t="s">
        <v>66</v>
      </c>
      <c r="AJ51" s="4">
        <v>8.8</v>
      </c>
      <c r="AK51" s="4">
        <v>2012.0</v>
      </c>
      <c r="AL51" s="4"/>
      <c r="AM51" s="4"/>
      <c r="AN51" s="4"/>
      <c r="AO51" s="4"/>
      <c r="AP51" s="4"/>
      <c r="AQ51" s="4"/>
      <c r="AR51" s="4"/>
      <c r="AS51" s="4"/>
      <c r="AT51" s="4"/>
      <c r="AU51" s="4" t="s">
        <v>567</v>
      </c>
      <c r="AV51" s="4" t="s">
        <v>568</v>
      </c>
      <c r="AW51" s="4">
        <v>3.0</v>
      </c>
      <c r="AX51" s="4"/>
      <c r="AY51" s="4" t="s">
        <v>569</v>
      </c>
      <c r="AZ51" s="4"/>
      <c r="BA51" s="4"/>
      <c r="BB51" s="4" t="s">
        <v>570</v>
      </c>
    </row>
    <row r="52" ht="15.75" customHeight="1">
      <c r="A52" s="4" t="s">
        <v>571</v>
      </c>
      <c r="B52" s="4" t="s">
        <v>572</v>
      </c>
      <c r="C52" s="4" t="s">
        <v>573</v>
      </c>
      <c r="D52" s="4">
        <v>1.60114737052E11</v>
      </c>
      <c r="E52" s="4" t="s">
        <v>56</v>
      </c>
      <c r="F52" s="4">
        <v>6.0</v>
      </c>
      <c r="G52" s="8">
        <v>35662.0</v>
      </c>
      <c r="H52" s="4">
        <v>7.306898553E9</v>
      </c>
      <c r="I52" s="4" t="s">
        <v>574</v>
      </c>
      <c r="J52" s="4" t="s">
        <v>532</v>
      </c>
      <c r="K52" s="4" t="s">
        <v>575</v>
      </c>
      <c r="L52" s="4" t="s">
        <v>576</v>
      </c>
      <c r="M52" s="4" t="s">
        <v>577</v>
      </c>
      <c r="N52" s="4" t="s">
        <v>578</v>
      </c>
      <c r="O52" s="4">
        <v>503224.0</v>
      </c>
      <c r="P52" s="4">
        <v>9.29200118E9</v>
      </c>
      <c r="Q52" s="4" t="s">
        <v>62</v>
      </c>
      <c r="R52" s="4">
        <v>1.0</v>
      </c>
      <c r="S52" s="4">
        <v>5.4</v>
      </c>
      <c r="T52" s="4">
        <v>5.4</v>
      </c>
      <c r="U52" s="4">
        <v>5.4</v>
      </c>
      <c r="V52" s="4">
        <v>1.0</v>
      </c>
      <c r="W52" s="4" t="s">
        <v>63</v>
      </c>
      <c r="X52" s="4">
        <v>0.0</v>
      </c>
      <c r="Y52" s="4"/>
      <c r="Z52" s="4"/>
      <c r="AA52" s="4"/>
      <c r="AB52" s="4"/>
      <c r="AC52" s="4"/>
      <c r="AD52" s="4" t="s">
        <v>64</v>
      </c>
      <c r="AE52" s="4">
        <v>92.2</v>
      </c>
      <c r="AF52" s="4">
        <v>2014.0</v>
      </c>
      <c r="AG52" s="4">
        <v>41932.0</v>
      </c>
      <c r="AH52" s="4" t="s">
        <v>65</v>
      </c>
      <c r="AI52" s="4" t="s">
        <v>66</v>
      </c>
      <c r="AJ52" s="4">
        <v>9.7</v>
      </c>
      <c r="AK52" s="4">
        <v>2012.0</v>
      </c>
      <c r="AL52" s="4"/>
      <c r="AM52" s="4"/>
      <c r="AN52" s="4"/>
      <c r="AO52" s="4"/>
      <c r="AP52" s="4"/>
      <c r="AQ52" s="4"/>
      <c r="AR52" s="4"/>
      <c r="AS52" s="4"/>
      <c r="AT52" s="4"/>
      <c r="AU52" s="4" t="s">
        <v>579</v>
      </c>
      <c r="AV52" s="4" t="s">
        <v>580</v>
      </c>
      <c r="AW52" s="4">
        <v>3.0</v>
      </c>
      <c r="AX52" s="6">
        <v>3.29601E11</v>
      </c>
      <c r="AY52" s="4"/>
      <c r="AZ52" s="4"/>
      <c r="BA52" s="4"/>
      <c r="BB52" s="4" t="s">
        <v>581</v>
      </c>
    </row>
    <row r="53" ht="15.75" customHeight="1">
      <c r="A53" s="4" t="s">
        <v>582</v>
      </c>
      <c r="B53" s="4" t="s">
        <v>582</v>
      </c>
      <c r="C53" s="4" t="s">
        <v>583</v>
      </c>
      <c r="D53" s="4">
        <v>1.60114737053E11</v>
      </c>
      <c r="E53" s="4" t="s">
        <v>56</v>
      </c>
      <c r="F53" s="4">
        <v>0.0</v>
      </c>
      <c r="G53" s="8">
        <v>35599.0</v>
      </c>
      <c r="H53" s="4">
        <v>7.702767607E9</v>
      </c>
      <c r="I53" s="4" t="s">
        <v>584</v>
      </c>
      <c r="J53" s="4" t="s">
        <v>585</v>
      </c>
      <c r="K53" s="4" t="s">
        <v>586</v>
      </c>
      <c r="L53" s="4" t="s">
        <v>587</v>
      </c>
      <c r="M53" s="4" t="s">
        <v>566</v>
      </c>
      <c r="N53" s="4" t="s">
        <v>566</v>
      </c>
      <c r="O53" s="4">
        <v>504001.0</v>
      </c>
      <c r="P53" s="4">
        <v>9.493001967E9</v>
      </c>
      <c r="Q53" s="4" t="s">
        <v>62</v>
      </c>
      <c r="R53" s="4">
        <v>1.0</v>
      </c>
      <c r="S53" s="4">
        <v>8.4</v>
      </c>
      <c r="T53" s="4">
        <v>8.4</v>
      </c>
      <c r="U53" s="4">
        <v>8.54</v>
      </c>
      <c r="V53" s="4">
        <v>0.0</v>
      </c>
      <c r="W53" s="4" t="s">
        <v>63</v>
      </c>
      <c r="X53" s="4">
        <v>0.0</v>
      </c>
      <c r="Y53" s="4"/>
      <c r="Z53" s="4"/>
      <c r="AA53" s="4"/>
      <c r="AB53" s="4"/>
      <c r="AC53" s="4"/>
      <c r="AD53" s="4" t="s">
        <v>64</v>
      </c>
      <c r="AE53" s="4">
        <v>97.0</v>
      </c>
      <c r="AF53" s="4">
        <v>2014.0</v>
      </c>
      <c r="AG53" s="4">
        <v>4283.0</v>
      </c>
      <c r="AH53" s="4" t="s">
        <v>65</v>
      </c>
      <c r="AI53" s="4" t="s">
        <v>66</v>
      </c>
      <c r="AJ53" s="4">
        <v>92.0</v>
      </c>
      <c r="AK53" s="4">
        <v>2012.0</v>
      </c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 t="s">
        <v>588</v>
      </c>
      <c r="AW53" s="4">
        <v>3.0</v>
      </c>
      <c r="AX53" s="6">
        <v>4.41342E11</v>
      </c>
      <c r="AY53" s="4" t="s">
        <v>589</v>
      </c>
      <c r="AZ53" s="4"/>
      <c r="BA53" s="4"/>
      <c r="BB53" s="4"/>
    </row>
    <row r="54" ht="15.75" customHeight="1">
      <c r="A54" s="4" t="s">
        <v>590</v>
      </c>
      <c r="B54" s="4" t="s">
        <v>591</v>
      </c>
      <c r="C54" s="4" t="s">
        <v>592</v>
      </c>
      <c r="D54" s="4">
        <v>1.60114737054E11</v>
      </c>
      <c r="E54" s="4" t="s">
        <v>56</v>
      </c>
      <c r="F54" s="4">
        <v>0.0</v>
      </c>
      <c r="G54" s="8">
        <v>35446.0</v>
      </c>
      <c r="H54" s="4">
        <v>8.374727274E9</v>
      </c>
      <c r="I54" s="4" t="s">
        <v>593</v>
      </c>
      <c r="J54" s="4" t="s">
        <v>594</v>
      </c>
      <c r="K54" s="4" t="s">
        <v>595</v>
      </c>
      <c r="L54" s="4" t="s">
        <v>596</v>
      </c>
      <c r="M54" s="4" t="s">
        <v>146</v>
      </c>
      <c r="N54" s="4" t="s">
        <v>61</v>
      </c>
      <c r="O54" s="4">
        <v>500044.0</v>
      </c>
      <c r="P54" s="4">
        <v>9.44037778E9</v>
      </c>
      <c r="Q54" s="4" t="s">
        <v>62</v>
      </c>
      <c r="R54" s="4">
        <v>1.0</v>
      </c>
      <c r="S54" s="4">
        <v>8.39</v>
      </c>
      <c r="T54" s="4">
        <v>8.39</v>
      </c>
      <c r="U54" s="4">
        <v>8.39</v>
      </c>
      <c r="V54" s="4">
        <v>0.0</v>
      </c>
      <c r="W54" s="4" t="s">
        <v>138</v>
      </c>
      <c r="X54" s="4">
        <v>0.0</v>
      </c>
      <c r="Y54" s="4"/>
      <c r="Z54" s="4"/>
      <c r="AA54" s="4"/>
      <c r="AB54" s="4"/>
      <c r="AC54" s="4"/>
      <c r="AD54" s="4" t="s">
        <v>64</v>
      </c>
      <c r="AE54" s="4">
        <v>93.5</v>
      </c>
      <c r="AF54" s="4">
        <v>2014.0</v>
      </c>
      <c r="AG54" s="4">
        <v>13818.0</v>
      </c>
      <c r="AH54" s="4" t="s">
        <v>65</v>
      </c>
      <c r="AI54" s="4" t="s">
        <v>66</v>
      </c>
      <c r="AJ54" s="4">
        <v>92.5</v>
      </c>
      <c r="AK54" s="4">
        <v>2012.0</v>
      </c>
      <c r="AL54" s="4"/>
      <c r="AM54" s="4"/>
      <c r="AN54" s="4"/>
      <c r="AO54" s="4"/>
      <c r="AP54" s="4"/>
      <c r="AQ54" s="4"/>
      <c r="AR54" s="4"/>
      <c r="AS54" s="4"/>
      <c r="AT54" s="4"/>
      <c r="AU54" s="4" t="s">
        <v>597</v>
      </c>
      <c r="AV54" s="4" t="s">
        <v>598</v>
      </c>
      <c r="AW54" s="4">
        <v>4.0</v>
      </c>
      <c r="AX54" s="6">
        <v>6.01831E11</v>
      </c>
      <c r="AY54" s="4"/>
      <c r="AZ54" s="4" t="s">
        <v>599</v>
      </c>
      <c r="BA54" s="4"/>
      <c r="BB54" s="4" t="s">
        <v>600</v>
      </c>
    </row>
    <row r="55" ht="15.75" customHeight="1">
      <c r="A55" s="4" t="s">
        <v>601</v>
      </c>
      <c r="B55" s="4" t="s">
        <v>602</v>
      </c>
      <c r="C55" s="4" t="s">
        <v>141</v>
      </c>
      <c r="D55" s="4">
        <v>1.60114737055E11</v>
      </c>
      <c r="E55" s="4" t="s">
        <v>56</v>
      </c>
      <c r="F55" s="4">
        <v>0.0</v>
      </c>
      <c r="G55" s="8">
        <v>35461.0</v>
      </c>
      <c r="H55" s="4">
        <v>9.640612606E9</v>
      </c>
      <c r="I55" s="4" t="s">
        <v>603</v>
      </c>
      <c r="J55" s="4"/>
      <c r="K55" s="4" t="s">
        <v>604</v>
      </c>
      <c r="L55" s="4" t="s">
        <v>605</v>
      </c>
      <c r="M55" s="4" t="s">
        <v>605</v>
      </c>
      <c r="N55" s="4" t="s">
        <v>606</v>
      </c>
      <c r="O55" s="4">
        <v>508206.0</v>
      </c>
      <c r="P55" s="4">
        <v>9.948632133E9</v>
      </c>
      <c r="Q55" s="4" t="s">
        <v>62</v>
      </c>
      <c r="R55" s="4">
        <v>1.0</v>
      </c>
      <c r="S55" s="4">
        <v>7.17</v>
      </c>
      <c r="T55" s="4">
        <v>7.17</v>
      </c>
      <c r="U55" s="4">
        <v>7.28</v>
      </c>
      <c r="V55" s="4">
        <v>0.0</v>
      </c>
      <c r="W55" s="4" t="s">
        <v>63</v>
      </c>
      <c r="X55" s="4">
        <v>0.0</v>
      </c>
      <c r="Y55" s="4"/>
      <c r="Z55" s="4"/>
      <c r="AA55" s="4"/>
      <c r="AB55" s="4"/>
      <c r="AC55" s="4"/>
      <c r="AD55" s="4" t="s">
        <v>64</v>
      </c>
      <c r="AE55" s="4">
        <v>94.1</v>
      </c>
      <c r="AF55" s="4">
        <v>2014.0</v>
      </c>
      <c r="AG55" s="4">
        <v>3583.0</v>
      </c>
      <c r="AH55" s="4" t="s">
        <v>65</v>
      </c>
      <c r="AI55" s="4" t="s">
        <v>66</v>
      </c>
      <c r="AJ55" s="4">
        <v>92.15</v>
      </c>
      <c r="AK55" s="4">
        <v>2012.0</v>
      </c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 t="s">
        <v>607</v>
      </c>
      <c r="AW55" s="4">
        <v>4.0</v>
      </c>
      <c r="AX55" s="4" t="s">
        <v>608</v>
      </c>
      <c r="AY55" s="4"/>
      <c r="AZ55" s="4"/>
      <c r="BA55" s="4"/>
      <c r="BB55" s="4"/>
    </row>
    <row r="56" ht="15.75" customHeight="1">
      <c r="A56" s="4" t="s">
        <v>609</v>
      </c>
      <c r="B56" s="4" t="s">
        <v>610</v>
      </c>
      <c r="C56" s="4" t="s">
        <v>611</v>
      </c>
      <c r="D56" s="4">
        <v>1.60114737056E11</v>
      </c>
      <c r="E56" s="4" t="s">
        <v>56</v>
      </c>
      <c r="F56" s="4">
        <v>6.0</v>
      </c>
      <c r="G56" s="5">
        <v>34886.0</v>
      </c>
      <c r="H56" s="4">
        <v>8.142200364E9</v>
      </c>
      <c r="I56" s="4" t="s">
        <v>612</v>
      </c>
      <c r="J56" s="4" t="s">
        <v>613</v>
      </c>
      <c r="K56" s="4" t="s">
        <v>614</v>
      </c>
      <c r="L56" s="4" t="s">
        <v>615</v>
      </c>
      <c r="M56" s="4" t="s">
        <v>616</v>
      </c>
      <c r="N56" s="4" t="s">
        <v>61</v>
      </c>
      <c r="O56" s="4">
        <v>500013.0</v>
      </c>
      <c r="P56" s="4">
        <v>9.948920429E9</v>
      </c>
      <c r="Q56" s="4" t="s">
        <v>62</v>
      </c>
      <c r="R56" s="4">
        <v>1.0</v>
      </c>
      <c r="S56" s="4">
        <v>6.3</v>
      </c>
      <c r="T56" s="4">
        <v>5.58</v>
      </c>
      <c r="U56" s="4">
        <v>5.43</v>
      </c>
      <c r="V56" s="4">
        <v>4.0</v>
      </c>
      <c r="W56" s="4" t="s">
        <v>63</v>
      </c>
      <c r="X56" s="4">
        <v>2.0</v>
      </c>
      <c r="Y56" s="4"/>
      <c r="Z56" s="4"/>
      <c r="AA56" s="4"/>
      <c r="AB56" s="4"/>
      <c r="AC56" s="4"/>
      <c r="AD56" s="4" t="s">
        <v>64</v>
      </c>
      <c r="AE56" s="4">
        <v>87.6</v>
      </c>
      <c r="AF56" s="4">
        <v>2013.0</v>
      </c>
      <c r="AG56" s="4">
        <v>31250.0</v>
      </c>
      <c r="AH56" s="4" t="s">
        <v>65</v>
      </c>
      <c r="AI56" s="4" t="s">
        <v>66</v>
      </c>
      <c r="AJ56" s="4">
        <v>88.6</v>
      </c>
      <c r="AK56" s="4">
        <v>2010.0</v>
      </c>
      <c r="AL56" s="4"/>
      <c r="AM56" s="4"/>
      <c r="AN56" s="4"/>
      <c r="AO56" s="4"/>
      <c r="AP56" s="4"/>
      <c r="AQ56" s="4"/>
      <c r="AR56" s="4"/>
      <c r="AS56" s="4"/>
      <c r="AT56" s="4"/>
      <c r="AU56" s="4" t="s">
        <v>617</v>
      </c>
      <c r="AV56" s="4" t="s">
        <v>618</v>
      </c>
      <c r="AW56" s="4">
        <v>4.0</v>
      </c>
      <c r="AX56" s="6">
        <v>5.19977E11</v>
      </c>
      <c r="AY56" s="4"/>
      <c r="AZ56" s="4"/>
      <c r="BA56" s="4"/>
      <c r="BB56" s="4" t="s">
        <v>619</v>
      </c>
    </row>
    <row r="57" ht="15.75" customHeight="1">
      <c r="A57" s="4" t="s">
        <v>620</v>
      </c>
      <c r="B57" s="4" t="s">
        <v>621</v>
      </c>
      <c r="C57" s="4" t="s">
        <v>622</v>
      </c>
      <c r="D57" s="4">
        <v>1.60114737057E11</v>
      </c>
      <c r="E57" s="4" t="s">
        <v>56</v>
      </c>
      <c r="F57" s="4">
        <v>0.0</v>
      </c>
      <c r="G57" s="8">
        <v>35504.0</v>
      </c>
      <c r="H57" s="4">
        <v>8.143425184E9</v>
      </c>
      <c r="I57" s="4" t="s">
        <v>623</v>
      </c>
      <c r="J57" s="4" t="s">
        <v>624</v>
      </c>
      <c r="K57" s="4" t="s">
        <v>625</v>
      </c>
      <c r="L57" s="4" t="s">
        <v>626</v>
      </c>
      <c r="M57" s="4" t="s">
        <v>627</v>
      </c>
      <c r="N57" s="4" t="s">
        <v>61</v>
      </c>
      <c r="O57" s="4">
        <v>500090.0</v>
      </c>
      <c r="P57" s="4">
        <v>9.949596823E9</v>
      </c>
      <c r="Q57" s="4" t="s">
        <v>62</v>
      </c>
      <c r="R57" s="4">
        <v>1.0</v>
      </c>
      <c r="S57" s="4">
        <v>7.6</v>
      </c>
      <c r="T57" s="4">
        <v>7.6</v>
      </c>
      <c r="U57" s="4">
        <v>7.68</v>
      </c>
      <c r="V57" s="4">
        <v>0.0</v>
      </c>
      <c r="W57" s="4" t="s">
        <v>63</v>
      </c>
      <c r="X57" s="4">
        <v>0.0</v>
      </c>
      <c r="Y57" s="4"/>
      <c r="Z57" s="4"/>
      <c r="AA57" s="4"/>
      <c r="AB57" s="4"/>
      <c r="AC57" s="4"/>
      <c r="AD57" s="4" t="s">
        <v>64</v>
      </c>
      <c r="AE57" s="4">
        <v>92.4</v>
      </c>
      <c r="AF57" s="4">
        <v>2014.0</v>
      </c>
      <c r="AG57" s="4">
        <v>4471.0</v>
      </c>
      <c r="AH57" s="4" t="s">
        <v>65</v>
      </c>
      <c r="AI57" s="4" t="s">
        <v>66</v>
      </c>
      <c r="AJ57" s="4">
        <v>90.25</v>
      </c>
      <c r="AK57" s="4">
        <v>2012.0</v>
      </c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>
        <v>4.0</v>
      </c>
      <c r="AX57" s="4"/>
      <c r="AY57" s="4"/>
      <c r="AZ57" s="4"/>
      <c r="BA57" s="4"/>
      <c r="BB57" s="4"/>
    </row>
    <row r="58" ht="15.75" customHeight="1">
      <c r="A58" s="4" t="s">
        <v>628</v>
      </c>
      <c r="B58" s="4" t="s">
        <v>628</v>
      </c>
      <c r="C58" s="4" t="s">
        <v>629</v>
      </c>
      <c r="D58" s="4">
        <v>1.60114737058E11</v>
      </c>
      <c r="E58" s="4" t="s">
        <v>56</v>
      </c>
      <c r="F58" s="4">
        <v>0.0</v>
      </c>
      <c r="G58" s="8">
        <v>35658.0</v>
      </c>
      <c r="H58" s="4">
        <v>7.799773448E9</v>
      </c>
      <c r="I58" s="4" t="s">
        <v>630</v>
      </c>
      <c r="J58" s="4" t="s">
        <v>631</v>
      </c>
      <c r="K58" s="4" t="s">
        <v>632</v>
      </c>
      <c r="L58" s="4" t="s">
        <v>633</v>
      </c>
      <c r="M58" s="4" t="s">
        <v>634</v>
      </c>
      <c r="N58" s="4" t="s">
        <v>635</v>
      </c>
      <c r="O58" s="4">
        <v>524002.0</v>
      </c>
      <c r="P58" s="4">
        <v>9.885148428E9</v>
      </c>
      <c r="Q58" s="4" t="s">
        <v>62</v>
      </c>
      <c r="R58" s="4">
        <v>1.0</v>
      </c>
      <c r="S58" s="4">
        <v>8.01</v>
      </c>
      <c r="T58" s="4">
        <v>8.01</v>
      </c>
      <c r="U58" s="4">
        <v>8.09</v>
      </c>
      <c r="V58" s="4">
        <v>0.0</v>
      </c>
      <c r="W58" s="4" t="s">
        <v>63</v>
      </c>
      <c r="X58" s="4">
        <v>0.0</v>
      </c>
      <c r="Y58" s="4"/>
      <c r="Z58" s="4"/>
      <c r="AA58" s="4"/>
      <c r="AB58" s="4"/>
      <c r="AC58" s="4"/>
      <c r="AD58" s="4" t="s">
        <v>64</v>
      </c>
      <c r="AE58" s="4">
        <v>95.5</v>
      </c>
      <c r="AF58" s="4">
        <v>2014.0</v>
      </c>
      <c r="AG58" s="4"/>
      <c r="AH58" s="4" t="s">
        <v>65</v>
      </c>
      <c r="AI58" s="4" t="s">
        <v>66</v>
      </c>
      <c r="AJ58" s="4">
        <v>97.0</v>
      </c>
      <c r="AK58" s="4">
        <v>2012.0</v>
      </c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>
        <v>3.0</v>
      </c>
      <c r="AX58" s="6">
        <v>4.21456E11</v>
      </c>
      <c r="AY58" s="4" t="s">
        <v>636</v>
      </c>
      <c r="AZ58" s="4" t="s">
        <v>637</v>
      </c>
      <c r="BA58" s="4"/>
      <c r="BB58" s="4" t="s">
        <v>638</v>
      </c>
    </row>
    <row r="59" ht="15.75" customHeight="1">
      <c r="A59" s="4" t="s">
        <v>639</v>
      </c>
      <c r="B59" s="4" t="s">
        <v>640</v>
      </c>
      <c r="C59" s="4" t="s">
        <v>641</v>
      </c>
      <c r="D59" s="4">
        <v>1.60114737059E11</v>
      </c>
      <c r="E59" s="4" t="s">
        <v>56</v>
      </c>
      <c r="F59" s="4">
        <v>0.0</v>
      </c>
      <c r="G59" s="8">
        <v>43053.0</v>
      </c>
      <c r="H59" s="4">
        <v>9.032500588E9</v>
      </c>
      <c r="I59" s="4" t="s">
        <v>642</v>
      </c>
      <c r="J59" s="4" t="s">
        <v>643</v>
      </c>
      <c r="K59" s="4" t="s">
        <v>644</v>
      </c>
      <c r="L59" s="4" t="s">
        <v>645</v>
      </c>
      <c r="M59" s="4" t="s">
        <v>646</v>
      </c>
      <c r="N59" s="4" t="s">
        <v>324</v>
      </c>
      <c r="O59" s="4">
        <v>506132.0</v>
      </c>
      <c r="P59" s="4">
        <v>9.059722276E9</v>
      </c>
      <c r="Q59" s="4" t="s">
        <v>62</v>
      </c>
      <c r="R59" s="4">
        <v>1.0</v>
      </c>
      <c r="S59" s="4">
        <v>6.8</v>
      </c>
      <c r="T59" s="4">
        <v>6.8</v>
      </c>
      <c r="U59" s="4">
        <v>6.57</v>
      </c>
      <c r="V59" s="4">
        <v>5.0</v>
      </c>
      <c r="W59" s="4" t="s">
        <v>63</v>
      </c>
      <c r="X59" s="4">
        <v>0.0</v>
      </c>
      <c r="Y59" s="4"/>
      <c r="Z59" s="4"/>
      <c r="AA59" s="4"/>
      <c r="AB59" s="4"/>
      <c r="AC59" s="4"/>
      <c r="AD59" s="4" t="s">
        <v>64</v>
      </c>
      <c r="AE59" s="4">
        <v>93.0</v>
      </c>
      <c r="AF59" s="4">
        <v>2014.0</v>
      </c>
      <c r="AG59" s="4">
        <v>8214.0</v>
      </c>
      <c r="AH59" s="4" t="s">
        <v>65</v>
      </c>
      <c r="AI59" s="4" t="s">
        <v>66</v>
      </c>
      <c r="AJ59" s="4">
        <v>90.0</v>
      </c>
      <c r="AK59" s="4">
        <v>2012.0</v>
      </c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>
        <v>3.0</v>
      </c>
      <c r="AX59" s="6">
        <v>8.1397E11</v>
      </c>
      <c r="AY59" s="4"/>
      <c r="AZ59" s="4"/>
      <c r="BA59" s="4"/>
      <c r="BB59" s="4" t="s">
        <v>647</v>
      </c>
    </row>
    <row r="60" ht="15.75" customHeight="1">
      <c r="A60" s="4" t="s">
        <v>648</v>
      </c>
      <c r="B60" s="4" t="s">
        <v>649</v>
      </c>
      <c r="C60" s="4" t="s">
        <v>650</v>
      </c>
      <c r="D60" s="4">
        <v>1.6011473706E11</v>
      </c>
      <c r="E60" s="4" t="s">
        <v>56</v>
      </c>
      <c r="F60" s="4">
        <v>0.0</v>
      </c>
      <c r="G60" s="5">
        <v>35464.0</v>
      </c>
      <c r="H60" s="4">
        <v>7.38211281E9</v>
      </c>
      <c r="I60" s="4" t="s">
        <v>651</v>
      </c>
      <c r="J60" s="4" t="s">
        <v>652</v>
      </c>
      <c r="K60" s="4" t="s">
        <v>653</v>
      </c>
      <c r="L60" s="4" t="s">
        <v>654</v>
      </c>
      <c r="M60" s="4" t="s">
        <v>655</v>
      </c>
      <c r="N60" s="4" t="s">
        <v>656</v>
      </c>
      <c r="O60" s="4">
        <v>518002.0</v>
      </c>
      <c r="P60" s="4">
        <v>9.440121932E9</v>
      </c>
      <c r="Q60" s="4" t="s">
        <v>62</v>
      </c>
      <c r="R60" s="4">
        <v>1.0</v>
      </c>
      <c r="S60" s="4">
        <v>7.54</v>
      </c>
      <c r="T60" s="4">
        <v>7.54</v>
      </c>
      <c r="U60" s="4">
        <v>7.54</v>
      </c>
      <c r="V60" s="4">
        <v>0.0</v>
      </c>
      <c r="W60" s="4" t="s">
        <v>63</v>
      </c>
      <c r="X60" s="4">
        <v>0.0</v>
      </c>
      <c r="Y60" s="4"/>
      <c r="Z60" s="4"/>
      <c r="AA60" s="4"/>
      <c r="AB60" s="4"/>
      <c r="AC60" s="4"/>
      <c r="AD60" s="4" t="s">
        <v>64</v>
      </c>
      <c r="AE60" s="4">
        <v>95.2</v>
      </c>
      <c r="AF60" s="4">
        <v>2014.0</v>
      </c>
      <c r="AG60" s="4">
        <v>2917.0</v>
      </c>
      <c r="AH60" s="4" t="s">
        <v>65</v>
      </c>
      <c r="AI60" s="4" t="s">
        <v>66</v>
      </c>
      <c r="AJ60" s="4">
        <v>92.15</v>
      </c>
      <c r="AK60" s="4">
        <v>2012.0</v>
      </c>
      <c r="AL60" s="4"/>
      <c r="AM60" s="4"/>
      <c r="AN60" s="4"/>
      <c r="AO60" s="4"/>
      <c r="AP60" s="4"/>
      <c r="AQ60" s="4"/>
      <c r="AR60" s="4"/>
      <c r="AS60" s="4"/>
      <c r="AT60" s="4"/>
      <c r="AU60" s="4" t="s">
        <v>325</v>
      </c>
      <c r="AV60" s="4" t="s">
        <v>657</v>
      </c>
      <c r="AW60" s="4">
        <v>3.0</v>
      </c>
      <c r="AX60" s="6">
        <v>3.5754E11</v>
      </c>
      <c r="AY60" s="4"/>
      <c r="AZ60" s="4"/>
      <c r="BA60" s="4" t="s">
        <v>658</v>
      </c>
      <c r="BB60" s="4" t="s">
        <v>659</v>
      </c>
    </row>
    <row r="61" ht="15.75" customHeight="1">
      <c r="A61" s="4" t="s">
        <v>660</v>
      </c>
      <c r="B61" s="4" t="s">
        <v>661</v>
      </c>
      <c r="C61" s="4" t="s">
        <v>662</v>
      </c>
      <c r="D61" s="4">
        <v>1.60114737062E11</v>
      </c>
      <c r="E61" s="4" t="s">
        <v>111</v>
      </c>
      <c r="F61" s="4">
        <v>0.0</v>
      </c>
      <c r="G61" s="5">
        <v>34882.0</v>
      </c>
      <c r="H61" s="4">
        <v>8.179012088E9</v>
      </c>
      <c r="I61" s="4" t="s">
        <v>663</v>
      </c>
      <c r="J61" s="4"/>
      <c r="K61" s="4" t="s">
        <v>664</v>
      </c>
      <c r="L61" s="4" t="s">
        <v>665</v>
      </c>
      <c r="M61" s="4" t="s">
        <v>666</v>
      </c>
      <c r="N61" s="4" t="s">
        <v>667</v>
      </c>
      <c r="O61" s="4">
        <v>744102.0</v>
      </c>
      <c r="P61" s="4">
        <v>9.434299941E9</v>
      </c>
      <c r="Q61" s="4" t="s">
        <v>62</v>
      </c>
      <c r="R61" s="4">
        <v>1.0</v>
      </c>
      <c r="S61" s="4">
        <v>6.7</v>
      </c>
      <c r="T61" s="4">
        <v>6.7</v>
      </c>
      <c r="U61" s="4">
        <v>6.6</v>
      </c>
      <c r="V61" s="4">
        <v>0.0</v>
      </c>
      <c r="W61" s="4" t="s">
        <v>166</v>
      </c>
      <c r="X61" s="4">
        <v>0.0</v>
      </c>
      <c r="Y61" s="4"/>
      <c r="Z61" s="4"/>
      <c r="AA61" s="4"/>
      <c r="AB61" s="4"/>
      <c r="AC61" s="4"/>
      <c r="AD61" s="4" t="s">
        <v>118</v>
      </c>
      <c r="AE61" s="4">
        <v>56.0</v>
      </c>
      <c r="AF61" s="4">
        <v>2014.0</v>
      </c>
      <c r="AG61" s="4"/>
      <c r="AH61" s="4" t="s">
        <v>65</v>
      </c>
      <c r="AI61" s="4" t="s">
        <v>118</v>
      </c>
      <c r="AJ61" s="4">
        <v>72.0</v>
      </c>
      <c r="AK61" s="4">
        <v>2012.0</v>
      </c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 t="s">
        <v>668</v>
      </c>
      <c r="AW61" s="4">
        <v>3.0</v>
      </c>
      <c r="AX61" s="6">
        <v>2.30321E11</v>
      </c>
      <c r="AY61" s="4"/>
      <c r="AZ61" s="4"/>
      <c r="BA61" s="4"/>
      <c r="BB61" s="4"/>
    </row>
    <row r="62" ht="15.75" customHeight="1">
      <c r="A62" s="4" t="s">
        <v>669</v>
      </c>
      <c r="B62" s="4" t="s">
        <v>670</v>
      </c>
      <c r="C62" s="4" t="s">
        <v>671</v>
      </c>
      <c r="D62" s="4">
        <v>1.60114737301E11</v>
      </c>
      <c r="E62" s="4" t="s">
        <v>56</v>
      </c>
      <c r="F62" s="4">
        <v>0.0</v>
      </c>
      <c r="G62" s="5">
        <v>35921.0</v>
      </c>
      <c r="H62" s="4">
        <v>8.142955205E9</v>
      </c>
      <c r="I62" s="4" t="s">
        <v>672</v>
      </c>
      <c r="J62" s="4" t="s">
        <v>673</v>
      </c>
      <c r="K62" s="4" t="s">
        <v>674</v>
      </c>
      <c r="L62" s="4" t="s">
        <v>675</v>
      </c>
      <c r="M62" s="4" t="s">
        <v>676</v>
      </c>
      <c r="N62" s="4" t="s">
        <v>324</v>
      </c>
      <c r="O62" s="4">
        <v>506342.0</v>
      </c>
      <c r="P62" s="4">
        <v>8.00869755E9</v>
      </c>
      <c r="Q62" s="4" t="s">
        <v>62</v>
      </c>
      <c r="R62" s="4">
        <v>1.0</v>
      </c>
      <c r="S62" s="4">
        <v>7.92</v>
      </c>
      <c r="T62" s="4">
        <v>7.92</v>
      </c>
      <c r="U62" s="4">
        <v>8.09</v>
      </c>
      <c r="V62" s="4">
        <v>0.0</v>
      </c>
      <c r="W62" s="4" t="s">
        <v>99</v>
      </c>
      <c r="X62" s="4">
        <v>0.0</v>
      </c>
      <c r="Y62" s="4" t="s">
        <v>677</v>
      </c>
      <c r="Z62" s="4">
        <v>92.0</v>
      </c>
      <c r="AA62" s="4">
        <v>46.0</v>
      </c>
      <c r="AB62" s="4" t="s">
        <v>678</v>
      </c>
      <c r="AC62" s="5">
        <v>42125.0</v>
      </c>
      <c r="AD62" s="4"/>
      <c r="AE62" s="4"/>
      <c r="AF62" s="4"/>
      <c r="AG62" s="4"/>
      <c r="AH62" s="4"/>
      <c r="AI62" s="4" t="s">
        <v>66</v>
      </c>
      <c r="AJ62" s="4">
        <v>85.5</v>
      </c>
      <c r="AK62" s="4">
        <v>2012.0</v>
      </c>
      <c r="AL62" s="4"/>
      <c r="AM62" s="4"/>
      <c r="AN62" s="4"/>
      <c r="AO62" s="4">
        <v>7.82</v>
      </c>
      <c r="AP62" s="4">
        <v>8.35</v>
      </c>
      <c r="AQ62" s="4"/>
      <c r="AR62" s="4">
        <v>7.65</v>
      </c>
      <c r="AS62" s="4"/>
      <c r="AT62" s="4" t="s">
        <v>679</v>
      </c>
      <c r="AU62" s="4" t="s">
        <v>325</v>
      </c>
      <c r="AV62" s="4" t="s">
        <v>680</v>
      </c>
      <c r="AW62" s="4">
        <v>3.0</v>
      </c>
      <c r="AX62" s="6">
        <v>7.71448E11</v>
      </c>
      <c r="AY62" s="4"/>
      <c r="AZ62" s="4"/>
      <c r="BA62" s="4"/>
      <c r="BB62" s="4"/>
    </row>
    <row r="63" ht="15.75" customHeight="1">
      <c r="A63" s="4" t="s">
        <v>681</v>
      </c>
      <c r="B63" s="4" t="s">
        <v>682</v>
      </c>
      <c r="C63" s="4" t="s">
        <v>683</v>
      </c>
      <c r="D63" s="4">
        <v>1.60114737302E11</v>
      </c>
      <c r="E63" s="4" t="s">
        <v>56</v>
      </c>
      <c r="F63" s="4">
        <v>1.0</v>
      </c>
      <c r="G63" s="5">
        <v>35004.0</v>
      </c>
      <c r="H63" s="4">
        <v>8.68674252E9</v>
      </c>
      <c r="I63" s="4" t="s">
        <v>684</v>
      </c>
      <c r="J63" s="4" t="s">
        <v>685</v>
      </c>
      <c r="K63" s="4" t="s">
        <v>686</v>
      </c>
      <c r="L63" s="4" t="s">
        <v>687</v>
      </c>
      <c r="M63" s="4" t="s">
        <v>688</v>
      </c>
      <c r="N63" s="4" t="s">
        <v>61</v>
      </c>
      <c r="O63" s="4">
        <v>500047.0</v>
      </c>
      <c r="P63" s="4">
        <v>9.246545054E9</v>
      </c>
      <c r="Q63" s="4" t="s">
        <v>62</v>
      </c>
      <c r="R63" s="4">
        <v>1.0</v>
      </c>
      <c r="S63" s="4">
        <v>6.36</v>
      </c>
      <c r="T63" s="4">
        <v>6.36</v>
      </c>
      <c r="U63" s="4">
        <v>5.56</v>
      </c>
      <c r="V63" s="4">
        <v>2.0</v>
      </c>
      <c r="W63" s="4" t="s">
        <v>99</v>
      </c>
      <c r="X63" s="9">
        <v>42767.0</v>
      </c>
      <c r="Y63" s="4" t="s">
        <v>689</v>
      </c>
      <c r="Z63" s="4">
        <v>65.51</v>
      </c>
      <c r="AA63" s="4">
        <v>63.0</v>
      </c>
      <c r="AB63" s="4" t="s">
        <v>690</v>
      </c>
      <c r="AC63" s="8">
        <v>42004.0</v>
      </c>
      <c r="AD63" s="4"/>
      <c r="AE63" s="4"/>
      <c r="AF63" s="4"/>
      <c r="AG63" s="4"/>
      <c r="AH63" s="4"/>
      <c r="AI63" s="4" t="s">
        <v>66</v>
      </c>
      <c r="AJ63" s="4">
        <v>81.17</v>
      </c>
      <c r="AK63" s="4">
        <v>2011.0</v>
      </c>
      <c r="AL63" s="4"/>
      <c r="AM63" s="4"/>
      <c r="AN63" s="4"/>
      <c r="AO63" s="4">
        <v>6.09</v>
      </c>
      <c r="AP63" s="4">
        <v>5.56</v>
      </c>
      <c r="AQ63" s="4" t="s">
        <v>691</v>
      </c>
      <c r="AR63" s="4">
        <v>6.36</v>
      </c>
      <c r="AS63" s="4"/>
      <c r="AT63" s="4"/>
      <c r="AU63" s="4"/>
      <c r="AV63" s="4" t="s">
        <v>692</v>
      </c>
      <c r="AW63" s="4">
        <v>5.0</v>
      </c>
      <c r="AX63" s="6">
        <v>5.53028E11</v>
      </c>
      <c r="AY63" s="4" t="s">
        <v>693</v>
      </c>
      <c r="AZ63" s="4"/>
      <c r="BA63" s="4"/>
      <c r="BB63" s="4"/>
    </row>
    <row r="64" ht="15.75" customHeight="1">
      <c r="A64" s="4" t="s">
        <v>694</v>
      </c>
      <c r="B64" s="4" t="s">
        <v>695</v>
      </c>
      <c r="C64" s="4" t="s">
        <v>696</v>
      </c>
      <c r="D64" s="4">
        <v>1.60114737303E11</v>
      </c>
      <c r="E64" s="4" t="s">
        <v>56</v>
      </c>
      <c r="F64" s="4">
        <v>6.0</v>
      </c>
      <c r="G64" s="5">
        <v>34829.0</v>
      </c>
      <c r="H64" s="4">
        <v>9.963752477E9</v>
      </c>
      <c r="I64" s="4" t="s">
        <v>697</v>
      </c>
      <c r="J64" s="4" t="s">
        <v>698</v>
      </c>
      <c r="K64" s="4" t="s">
        <v>699</v>
      </c>
      <c r="L64" s="4" t="s">
        <v>700</v>
      </c>
      <c r="M64" s="4" t="s">
        <v>701</v>
      </c>
      <c r="N64" s="4" t="s">
        <v>61</v>
      </c>
      <c r="O64" s="4">
        <v>500008.0</v>
      </c>
      <c r="P64" s="4">
        <v>8.341032197E9</v>
      </c>
      <c r="Q64" s="4" t="s">
        <v>62</v>
      </c>
      <c r="R64" s="4">
        <v>1.0</v>
      </c>
      <c r="S64" s="4">
        <v>6.0</v>
      </c>
      <c r="T64" s="4">
        <v>6.0</v>
      </c>
      <c r="U64" s="4">
        <v>5.0</v>
      </c>
      <c r="V64" s="4">
        <v>4.0</v>
      </c>
      <c r="W64" s="4" t="s">
        <v>99</v>
      </c>
      <c r="X64" s="4">
        <v>1.0</v>
      </c>
      <c r="Y64" s="4" t="s">
        <v>702</v>
      </c>
      <c r="Z64" s="4">
        <v>77.0</v>
      </c>
      <c r="AA64" s="4">
        <v>276.0</v>
      </c>
      <c r="AB64" s="4" t="s">
        <v>678</v>
      </c>
      <c r="AC64" s="8">
        <v>41779.0</v>
      </c>
      <c r="AD64" s="4"/>
      <c r="AE64" s="4"/>
      <c r="AF64" s="4"/>
      <c r="AG64" s="4"/>
      <c r="AH64" s="4"/>
      <c r="AI64" s="4" t="s">
        <v>66</v>
      </c>
      <c r="AJ64" s="4">
        <v>84.0</v>
      </c>
      <c r="AK64" s="4">
        <v>2011.0</v>
      </c>
      <c r="AL64" s="4"/>
      <c r="AM64" s="4"/>
      <c r="AN64" s="4"/>
      <c r="AO64" s="4">
        <v>4.5</v>
      </c>
      <c r="AP64" s="4">
        <v>5.5</v>
      </c>
      <c r="AQ64" s="4"/>
      <c r="AR64" s="4">
        <v>6.0</v>
      </c>
      <c r="AS64" s="4"/>
      <c r="AT64" s="4"/>
      <c r="AU64" s="4" t="s">
        <v>703</v>
      </c>
      <c r="AV64" s="4" t="s">
        <v>704</v>
      </c>
      <c r="AW64" s="4">
        <v>4.0</v>
      </c>
      <c r="AX64" s="6">
        <v>7.65606E11</v>
      </c>
      <c r="AY64" s="4"/>
      <c r="AZ64" s="4"/>
      <c r="BA64" s="4"/>
      <c r="BB64" s="4"/>
    </row>
    <row r="65" ht="15.75" customHeight="1">
      <c r="A65" s="4" t="s">
        <v>705</v>
      </c>
      <c r="B65" s="4" t="s">
        <v>706</v>
      </c>
      <c r="C65" s="4" t="s">
        <v>707</v>
      </c>
      <c r="D65" s="4">
        <v>1.60114737304E11</v>
      </c>
      <c r="E65" s="4" t="s">
        <v>56</v>
      </c>
      <c r="F65" s="4">
        <v>2.0</v>
      </c>
      <c r="G65" s="5">
        <v>36017.0</v>
      </c>
      <c r="H65" s="4">
        <v>8.500663455E9</v>
      </c>
      <c r="I65" s="4" t="s">
        <v>708</v>
      </c>
      <c r="J65" s="4" t="s">
        <v>709</v>
      </c>
      <c r="K65" s="7" t="s">
        <v>710</v>
      </c>
      <c r="L65" s="4" t="s">
        <v>711</v>
      </c>
      <c r="M65" s="4" t="s">
        <v>712</v>
      </c>
      <c r="N65" s="4" t="s">
        <v>713</v>
      </c>
      <c r="O65" s="4">
        <v>503002.0</v>
      </c>
      <c r="P65" s="4">
        <v>9.848718388E9</v>
      </c>
      <c r="Q65" s="4" t="s">
        <v>62</v>
      </c>
      <c r="R65" s="4">
        <v>1.0</v>
      </c>
      <c r="S65" s="4">
        <v>6.71</v>
      </c>
      <c r="T65" s="4">
        <v>6.71</v>
      </c>
      <c r="U65" s="4">
        <v>6.1</v>
      </c>
      <c r="V65" s="4">
        <v>0.0</v>
      </c>
      <c r="W65" s="4" t="s">
        <v>99</v>
      </c>
      <c r="X65" s="4">
        <v>0.0</v>
      </c>
      <c r="Y65" s="4" t="s">
        <v>714</v>
      </c>
      <c r="Z65" s="4">
        <v>83.39</v>
      </c>
      <c r="AA65" s="4">
        <v>363.0</v>
      </c>
      <c r="AB65" s="4" t="s">
        <v>715</v>
      </c>
      <c r="AC65" s="8">
        <v>42155.0</v>
      </c>
      <c r="AD65" s="4"/>
      <c r="AE65" s="4"/>
      <c r="AF65" s="4"/>
      <c r="AG65" s="4"/>
      <c r="AH65" s="4"/>
      <c r="AI65" s="4" t="s">
        <v>66</v>
      </c>
      <c r="AJ65" s="4">
        <v>88.0</v>
      </c>
      <c r="AK65" s="4">
        <v>2012.0</v>
      </c>
      <c r="AL65" s="4"/>
      <c r="AM65" s="4"/>
      <c r="AN65" s="4"/>
      <c r="AO65" s="4">
        <v>6.8</v>
      </c>
      <c r="AP65" s="4">
        <v>6.2</v>
      </c>
      <c r="AQ65" s="4"/>
      <c r="AR65" s="4">
        <v>6.71</v>
      </c>
      <c r="AS65" s="4"/>
      <c r="AT65" s="4"/>
      <c r="AU65" s="4" t="s">
        <v>716</v>
      </c>
      <c r="AV65" s="4" t="s">
        <v>717</v>
      </c>
      <c r="AW65" s="4">
        <v>4.0</v>
      </c>
      <c r="AX65" s="6">
        <v>3.08861E11</v>
      </c>
      <c r="AY65" s="4" t="s">
        <v>718</v>
      </c>
      <c r="AZ65" s="4"/>
      <c r="BA65" s="4"/>
      <c r="BB65" s="4"/>
    </row>
    <row r="66" ht="15.75" customHeight="1">
      <c r="A66" s="4" t="s">
        <v>719</v>
      </c>
      <c r="B66" s="4" t="s">
        <v>720</v>
      </c>
      <c r="C66" s="4" t="s">
        <v>721</v>
      </c>
      <c r="D66" s="4">
        <v>1.60114737305E11</v>
      </c>
      <c r="E66" s="4" t="s">
        <v>111</v>
      </c>
      <c r="F66" s="4">
        <v>2.0</v>
      </c>
      <c r="G66" s="8">
        <v>35293.0</v>
      </c>
      <c r="H66" s="4">
        <v>9.966530155E9</v>
      </c>
      <c r="I66" s="4" t="s">
        <v>722</v>
      </c>
      <c r="J66" s="4"/>
      <c r="K66" s="4" t="s">
        <v>723</v>
      </c>
      <c r="L66" s="4" t="s">
        <v>724</v>
      </c>
      <c r="M66" s="4" t="s">
        <v>445</v>
      </c>
      <c r="N66" s="4" t="s">
        <v>61</v>
      </c>
      <c r="O66" s="4">
        <v>500048.0</v>
      </c>
      <c r="P66" s="4">
        <v>9.491869856E9</v>
      </c>
      <c r="Q66" s="4" t="s">
        <v>62</v>
      </c>
      <c r="R66" s="4">
        <v>1.0</v>
      </c>
      <c r="S66" s="4">
        <v>6.0</v>
      </c>
      <c r="T66" s="4">
        <v>6.0</v>
      </c>
      <c r="U66" s="4">
        <v>6.0</v>
      </c>
      <c r="V66" s="4">
        <v>4.0</v>
      </c>
      <c r="W66" s="4" t="s">
        <v>99</v>
      </c>
      <c r="X66" s="4">
        <v>0.0</v>
      </c>
      <c r="Y66" s="4" t="s">
        <v>725</v>
      </c>
      <c r="Z66" s="4">
        <v>67.71</v>
      </c>
      <c r="AA66" s="4">
        <v>373.0</v>
      </c>
      <c r="AB66" s="4" t="s">
        <v>726</v>
      </c>
      <c r="AC66" s="5">
        <v>42106.0</v>
      </c>
      <c r="AD66" s="4"/>
      <c r="AE66" s="4"/>
      <c r="AF66" s="4"/>
      <c r="AG66" s="4"/>
      <c r="AH66" s="4"/>
      <c r="AI66" s="4" t="s">
        <v>66</v>
      </c>
      <c r="AJ66" s="4">
        <v>6.7</v>
      </c>
      <c r="AK66" s="4">
        <v>2012.0</v>
      </c>
      <c r="AL66" s="4"/>
      <c r="AM66" s="4"/>
      <c r="AN66" s="4"/>
      <c r="AO66" s="4">
        <v>5.9</v>
      </c>
      <c r="AP66" s="4">
        <v>6.0</v>
      </c>
      <c r="AQ66" s="4"/>
      <c r="AR66" s="4" t="s">
        <v>727</v>
      </c>
      <c r="AS66" s="4" t="s">
        <v>727</v>
      </c>
      <c r="AT66" s="4"/>
      <c r="AU66" s="4"/>
      <c r="AV66" s="4" t="s">
        <v>728</v>
      </c>
      <c r="AW66" s="4">
        <v>3.0</v>
      </c>
      <c r="AX66" s="6">
        <v>8.53938E11</v>
      </c>
      <c r="AY66" s="4"/>
      <c r="AZ66" s="4"/>
      <c r="BA66" s="4"/>
      <c r="BB66" s="4"/>
    </row>
    <row r="67" ht="15.75" customHeight="1">
      <c r="A67" s="4" t="s">
        <v>729</v>
      </c>
      <c r="B67" s="4" t="s">
        <v>730</v>
      </c>
      <c r="C67" s="4" t="s">
        <v>731</v>
      </c>
      <c r="D67" s="4">
        <v>1.60114737306E11</v>
      </c>
      <c r="E67" s="4" t="s">
        <v>111</v>
      </c>
      <c r="F67" s="4">
        <v>0.0</v>
      </c>
      <c r="G67" s="5">
        <v>34946.0</v>
      </c>
      <c r="H67" s="4">
        <v>9.515725839E9</v>
      </c>
      <c r="I67" s="4" t="s">
        <v>732</v>
      </c>
      <c r="J67" s="4" t="s">
        <v>733</v>
      </c>
      <c r="K67" s="4" t="s">
        <v>734</v>
      </c>
      <c r="L67" s="4" t="s">
        <v>735</v>
      </c>
      <c r="M67" s="4" t="s">
        <v>736</v>
      </c>
      <c r="N67" s="4" t="s">
        <v>61</v>
      </c>
      <c r="O67" s="4">
        <v>500005.0</v>
      </c>
      <c r="P67" s="4">
        <v>8.919275576E9</v>
      </c>
      <c r="Q67" s="4" t="s">
        <v>62</v>
      </c>
      <c r="R67" s="4">
        <v>1.0</v>
      </c>
      <c r="S67" s="4">
        <v>7.1</v>
      </c>
      <c r="T67" s="4">
        <v>7.1</v>
      </c>
      <c r="U67" s="4">
        <v>6.9</v>
      </c>
      <c r="V67" s="4">
        <v>1.0</v>
      </c>
      <c r="W67" s="4" t="s">
        <v>99</v>
      </c>
      <c r="X67" s="4">
        <v>0.0</v>
      </c>
      <c r="Y67" s="4" t="s">
        <v>737</v>
      </c>
      <c r="Z67" s="4">
        <v>79.8</v>
      </c>
      <c r="AA67" s="4">
        <v>3210.0</v>
      </c>
      <c r="AB67" s="4" t="s">
        <v>738</v>
      </c>
      <c r="AC67" s="8">
        <v>42173.0</v>
      </c>
      <c r="AD67" s="4"/>
      <c r="AE67" s="4"/>
      <c r="AF67" s="4"/>
      <c r="AG67" s="4"/>
      <c r="AH67" s="4"/>
      <c r="AI67" s="4" t="s">
        <v>66</v>
      </c>
      <c r="AJ67" s="4">
        <v>72.0</v>
      </c>
      <c r="AK67" s="4">
        <v>2012.0</v>
      </c>
      <c r="AL67" s="4"/>
      <c r="AM67" s="4"/>
      <c r="AN67" s="4"/>
      <c r="AO67" s="4">
        <v>6.8</v>
      </c>
      <c r="AP67" s="4">
        <v>6.9</v>
      </c>
      <c r="AQ67" s="4"/>
      <c r="AR67" s="4"/>
      <c r="AS67" s="4"/>
      <c r="AT67" s="4"/>
      <c r="AU67" s="4"/>
      <c r="AV67" s="4"/>
      <c r="AW67" s="4">
        <v>4.0</v>
      </c>
      <c r="AX67" s="6">
        <v>8.4469E11</v>
      </c>
      <c r="AY67" s="4"/>
      <c r="AZ67" s="4"/>
      <c r="BA67" s="4"/>
      <c r="BB67" s="4"/>
    </row>
    <row r="68" ht="15.75" customHeight="1">
      <c r="A68" s="4" t="s">
        <v>739</v>
      </c>
      <c r="B68" s="4" t="s">
        <v>740</v>
      </c>
      <c r="C68" s="4" t="s">
        <v>741</v>
      </c>
      <c r="D68" s="4">
        <v>1.60114737307E11</v>
      </c>
      <c r="E68" s="4" t="s">
        <v>56</v>
      </c>
      <c r="F68" s="4">
        <v>0.0</v>
      </c>
      <c r="G68" s="8">
        <v>35641.0</v>
      </c>
      <c r="H68" s="4">
        <v>8.885474789E9</v>
      </c>
      <c r="I68" s="4" t="s">
        <v>742</v>
      </c>
      <c r="J68" s="4" t="s">
        <v>743</v>
      </c>
      <c r="K68" s="4" t="s">
        <v>744</v>
      </c>
      <c r="L68" s="4" t="s">
        <v>745</v>
      </c>
      <c r="M68" s="4" t="s">
        <v>746</v>
      </c>
      <c r="N68" s="4" t="s">
        <v>747</v>
      </c>
      <c r="O68" s="4">
        <v>505188.0</v>
      </c>
      <c r="P68" s="4">
        <v>9.866320135E9</v>
      </c>
      <c r="Q68" s="4" t="s">
        <v>62</v>
      </c>
      <c r="R68" s="4">
        <v>1.0</v>
      </c>
      <c r="S68" s="4">
        <v>7.05</v>
      </c>
      <c r="T68" s="4">
        <v>7.05</v>
      </c>
      <c r="U68" s="4">
        <v>6.67</v>
      </c>
      <c r="V68" s="4">
        <v>0.0</v>
      </c>
      <c r="W68" s="4" t="s">
        <v>99</v>
      </c>
      <c r="X68" s="4">
        <v>0.0</v>
      </c>
      <c r="Y68" s="4" t="s">
        <v>748</v>
      </c>
      <c r="Z68" s="4">
        <v>78.6</v>
      </c>
      <c r="AA68" s="4">
        <v>633.0</v>
      </c>
      <c r="AB68" s="4" t="s">
        <v>101</v>
      </c>
      <c r="AC68" s="5">
        <v>42125.0</v>
      </c>
      <c r="AD68" s="4"/>
      <c r="AE68" s="4"/>
      <c r="AF68" s="4"/>
      <c r="AG68" s="4"/>
      <c r="AH68" s="4"/>
      <c r="AI68" s="4" t="s">
        <v>66</v>
      </c>
      <c r="AJ68" s="4">
        <v>80.75</v>
      </c>
      <c r="AK68" s="4">
        <v>2012.0</v>
      </c>
      <c r="AL68" s="4"/>
      <c r="AM68" s="4"/>
      <c r="AN68" s="4"/>
      <c r="AO68" s="4">
        <v>6.73</v>
      </c>
      <c r="AP68" s="4">
        <v>6.61</v>
      </c>
      <c r="AQ68" s="4"/>
      <c r="AR68" s="4" t="s">
        <v>727</v>
      </c>
      <c r="AS68" s="4"/>
      <c r="AT68" s="4"/>
      <c r="AU68" s="4" t="s">
        <v>325</v>
      </c>
      <c r="AV68" s="4" t="s">
        <v>749</v>
      </c>
      <c r="AW68" s="4">
        <v>3.0</v>
      </c>
      <c r="AX68" s="6">
        <v>7.81385E11</v>
      </c>
      <c r="AY68" s="4"/>
      <c r="AZ68" s="4"/>
      <c r="BA68" s="4"/>
      <c r="BB68" s="4"/>
    </row>
    <row r="69" ht="15.75" customHeight="1">
      <c r="A69" s="4" t="s">
        <v>750</v>
      </c>
      <c r="B69" s="4" t="s">
        <v>751</v>
      </c>
      <c r="C69" s="4" t="s">
        <v>752</v>
      </c>
      <c r="D69" s="4">
        <v>1.60114737308E11</v>
      </c>
      <c r="E69" s="4" t="s">
        <v>56</v>
      </c>
      <c r="F69" s="4">
        <v>3.0</v>
      </c>
      <c r="G69" s="8">
        <v>34868.0</v>
      </c>
      <c r="H69" s="4">
        <v>9.652592597E9</v>
      </c>
      <c r="I69" s="4" t="s">
        <v>753</v>
      </c>
      <c r="J69" s="4" t="s">
        <v>754</v>
      </c>
      <c r="K69" s="4" t="s">
        <v>755</v>
      </c>
      <c r="L69" s="4" t="s">
        <v>756</v>
      </c>
      <c r="M69" s="4" t="s">
        <v>757</v>
      </c>
      <c r="N69" s="4" t="s">
        <v>757</v>
      </c>
      <c r="O69" s="4">
        <v>503230.0</v>
      </c>
      <c r="P69" s="4">
        <v>9.666494491E9</v>
      </c>
      <c r="Q69" s="4" t="s">
        <v>62</v>
      </c>
      <c r="R69" s="4">
        <v>1.0</v>
      </c>
      <c r="S69" s="4">
        <v>5.5</v>
      </c>
      <c r="T69" s="4">
        <v>5.5</v>
      </c>
      <c r="U69" s="4">
        <v>5.0</v>
      </c>
      <c r="V69" s="4">
        <v>2.0</v>
      </c>
      <c r="W69" s="4" t="s">
        <v>99</v>
      </c>
      <c r="X69" s="4">
        <v>1.0</v>
      </c>
      <c r="Y69" s="4" t="s">
        <v>758</v>
      </c>
      <c r="Z69" s="4">
        <v>68.8</v>
      </c>
      <c r="AA69" s="4">
        <v>486.0</v>
      </c>
      <c r="AB69" s="4" t="s">
        <v>759</v>
      </c>
      <c r="AC69" s="5">
        <v>41981.0</v>
      </c>
      <c r="AD69" s="4"/>
      <c r="AE69" s="4"/>
      <c r="AF69" s="4"/>
      <c r="AG69" s="4"/>
      <c r="AH69" s="4"/>
      <c r="AI69" s="4" t="s">
        <v>66</v>
      </c>
      <c r="AJ69" s="4">
        <v>486.0</v>
      </c>
      <c r="AK69" s="4">
        <v>2011.0</v>
      </c>
      <c r="AL69" s="4"/>
      <c r="AM69" s="4"/>
      <c r="AN69" s="4"/>
      <c r="AO69" s="4">
        <v>2.0</v>
      </c>
      <c r="AP69" s="4">
        <v>1.0</v>
      </c>
      <c r="AQ69" s="4"/>
      <c r="AR69" s="4">
        <v>2.0</v>
      </c>
      <c r="AS69" s="4"/>
      <c r="AT69" s="4"/>
      <c r="AU69" s="4"/>
      <c r="AV69" s="4" t="s">
        <v>760</v>
      </c>
      <c r="AW69" s="4">
        <v>3.0</v>
      </c>
      <c r="AX69" s="4"/>
      <c r="AY69" s="4"/>
      <c r="AZ69" s="4"/>
      <c r="BA69" s="4"/>
      <c r="BB69" s="4"/>
    </row>
    <row r="70" ht="15.75" customHeight="1">
      <c r="A70" s="4" t="s">
        <v>761</v>
      </c>
      <c r="B70" s="4" t="s">
        <v>761</v>
      </c>
      <c r="C70" s="4" t="s">
        <v>762</v>
      </c>
      <c r="D70" s="4">
        <v>1.60114737309E11</v>
      </c>
      <c r="E70" s="4" t="s">
        <v>56</v>
      </c>
      <c r="F70" s="4">
        <v>2.0</v>
      </c>
      <c r="G70" s="5">
        <v>34070.0</v>
      </c>
      <c r="H70" s="4">
        <v>8.125476713E9</v>
      </c>
      <c r="I70" s="4" t="s">
        <v>763</v>
      </c>
      <c r="J70" s="4"/>
      <c r="K70" s="4" t="s">
        <v>764</v>
      </c>
      <c r="L70" s="4" t="s">
        <v>765</v>
      </c>
      <c r="M70" s="4" t="s">
        <v>766</v>
      </c>
      <c r="N70" s="4" t="s">
        <v>61</v>
      </c>
      <c r="O70" s="4">
        <v>500008.0</v>
      </c>
      <c r="P70" s="4">
        <v>9.666891894E9</v>
      </c>
      <c r="Q70" s="4" t="s">
        <v>62</v>
      </c>
      <c r="R70" s="4">
        <v>1.0</v>
      </c>
      <c r="S70" s="4">
        <v>5.5</v>
      </c>
      <c r="T70" s="4">
        <v>5.5</v>
      </c>
      <c r="U70" s="4">
        <v>6.5</v>
      </c>
      <c r="V70" s="4">
        <v>5.0</v>
      </c>
      <c r="W70" s="4" t="s">
        <v>99</v>
      </c>
      <c r="X70" s="4">
        <v>2.0</v>
      </c>
      <c r="Y70" s="4" t="s">
        <v>767</v>
      </c>
      <c r="Z70" s="4">
        <v>70.05</v>
      </c>
      <c r="AA70" s="4">
        <v>1954.0</v>
      </c>
      <c r="AB70" s="4" t="s">
        <v>768</v>
      </c>
      <c r="AC70" s="5">
        <v>42135.0</v>
      </c>
      <c r="AD70" s="4"/>
      <c r="AE70" s="4"/>
      <c r="AF70" s="4"/>
      <c r="AG70" s="4"/>
      <c r="AH70" s="4"/>
      <c r="AI70" s="4" t="s">
        <v>66</v>
      </c>
      <c r="AJ70" s="4">
        <v>73.5</v>
      </c>
      <c r="AK70" s="4">
        <v>2010.0</v>
      </c>
      <c r="AL70" s="4"/>
      <c r="AM70" s="4"/>
      <c r="AN70" s="4"/>
      <c r="AO70" s="4">
        <v>6.5</v>
      </c>
      <c r="AP70" s="4">
        <v>6.5</v>
      </c>
      <c r="AQ70" s="4"/>
      <c r="AR70" s="4" t="s">
        <v>727</v>
      </c>
      <c r="AS70" s="4"/>
      <c r="AT70" s="4"/>
      <c r="AU70" s="4"/>
      <c r="AV70" s="4" t="s">
        <v>769</v>
      </c>
      <c r="AW70" s="4">
        <v>2.0</v>
      </c>
      <c r="AX70" s="4"/>
      <c r="AY70" s="4"/>
      <c r="AZ70" s="4"/>
      <c r="BA70" s="4"/>
      <c r="BB70" s="4"/>
    </row>
    <row r="71" ht="15.75" customHeight="1">
      <c r="A71" s="4" t="s">
        <v>770</v>
      </c>
      <c r="B71" s="4" t="s">
        <v>771</v>
      </c>
      <c r="C71" s="4" t="s">
        <v>772</v>
      </c>
      <c r="D71" s="4">
        <v>1.6011473731E11</v>
      </c>
      <c r="E71" s="4" t="s">
        <v>56</v>
      </c>
      <c r="F71" s="4">
        <v>0.0</v>
      </c>
      <c r="G71" s="7">
        <v>35348.0</v>
      </c>
      <c r="H71" s="4">
        <v>7.032328781E9</v>
      </c>
      <c r="I71" s="4" t="s">
        <v>773</v>
      </c>
      <c r="J71" s="4"/>
      <c r="K71" s="4" t="s">
        <v>774</v>
      </c>
      <c r="L71" s="4" t="s">
        <v>775</v>
      </c>
      <c r="M71" s="4" t="s">
        <v>776</v>
      </c>
      <c r="N71" s="4" t="s">
        <v>334</v>
      </c>
      <c r="O71" s="4">
        <v>500039.0</v>
      </c>
      <c r="P71" s="4">
        <v>9.849530666E9</v>
      </c>
      <c r="Q71" s="4" t="s">
        <v>62</v>
      </c>
      <c r="R71" s="4">
        <v>1.0</v>
      </c>
      <c r="S71" s="4">
        <v>6.9</v>
      </c>
      <c r="T71" s="4">
        <v>6.7</v>
      </c>
      <c r="U71" s="4">
        <v>6.52</v>
      </c>
      <c r="V71" s="4">
        <v>0.0</v>
      </c>
      <c r="W71" s="4" t="s">
        <v>99</v>
      </c>
      <c r="X71" s="4">
        <v>0.0</v>
      </c>
      <c r="Y71" s="4" t="s">
        <v>777</v>
      </c>
      <c r="Z71" s="4">
        <v>75.0</v>
      </c>
      <c r="AA71" s="4">
        <v>1225.0</v>
      </c>
      <c r="AB71" s="4" t="s">
        <v>778</v>
      </c>
      <c r="AC71" s="8">
        <v>42155.0</v>
      </c>
      <c r="AD71" s="4"/>
      <c r="AE71" s="4"/>
      <c r="AF71" s="4"/>
      <c r="AG71" s="4"/>
      <c r="AH71" s="4" t="s">
        <v>65</v>
      </c>
      <c r="AI71" s="4" t="s">
        <v>66</v>
      </c>
      <c r="AJ71" s="4">
        <v>90.0</v>
      </c>
      <c r="AK71" s="4">
        <v>2012.0</v>
      </c>
      <c r="AL71" s="4"/>
      <c r="AM71" s="4"/>
      <c r="AN71" s="4"/>
      <c r="AO71" s="4">
        <v>6.2</v>
      </c>
      <c r="AP71" s="4">
        <v>6.3</v>
      </c>
      <c r="AQ71" s="4"/>
      <c r="AR71" s="4">
        <v>6.7</v>
      </c>
      <c r="AS71" s="4"/>
      <c r="AT71" s="4"/>
      <c r="AU71" s="4" t="s">
        <v>779</v>
      </c>
      <c r="AV71" s="4" t="s">
        <v>780</v>
      </c>
      <c r="AW71" s="4">
        <v>4.0</v>
      </c>
      <c r="AX71" s="4"/>
      <c r="AY71" s="4" t="s">
        <v>781</v>
      </c>
      <c r="AZ71" s="4"/>
      <c r="BA71" s="4" t="s">
        <v>782</v>
      </c>
      <c r="BB71" s="4"/>
    </row>
    <row r="72" ht="15.75" customHeight="1">
      <c r="A72" s="4" t="s">
        <v>783</v>
      </c>
      <c r="B72" s="4" t="s">
        <v>784</v>
      </c>
      <c r="C72" s="4" t="s">
        <v>785</v>
      </c>
      <c r="D72" s="4">
        <v>1.60114737311E11</v>
      </c>
      <c r="E72" s="4" t="s">
        <v>111</v>
      </c>
      <c r="F72" s="4">
        <v>6.0</v>
      </c>
      <c r="G72" s="8">
        <v>34907.0</v>
      </c>
      <c r="H72" s="4">
        <v>9.948750694E9</v>
      </c>
      <c r="I72" s="4" t="s">
        <v>786</v>
      </c>
      <c r="J72" s="4" t="s">
        <v>787</v>
      </c>
      <c r="K72" s="4" t="s">
        <v>788</v>
      </c>
      <c r="L72" s="4" t="s">
        <v>789</v>
      </c>
      <c r="M72" s="4" t="s">
        <v>790</v>
      </c>
      <c r="N72" s="4" t="s">
        <v>791</v>
      </c>
      <c r="O72" s="4">
        <v>504202.0</v>
      </c>
      <c r="P72" s="4">
        <v>8.106427255E9</v>
      </c>
      <c r="Q72" s="4" t="s">
        <v>62</v>
      </c>
      <c r="R72" s="4">
        <v>1.0</v>
      </c>
      <c r="S72" s="4">
        <v>5.5</v>
      </c>
      <c r="T72" s="4">
        <v>5.5</v>
      </c>
      <c r="U72" s="4">
        <v>5.8</v>
      </c>
      <c r="V72" s="4">
        <v>6.0</v>
      </c>
      <c r="W72" s="4" t="s">
        <v>99</v>
      </c>
      <c r="X72" s="4">
        <v>2.0</v>
      </c>
      <c r="Y72" s="4" t="s">
        <v>792</v>
      </c>
      <c r="Z72" s="4">
        <v>65.13</v>
      </c>
      <c r="AA72" s="4">
        <v>2272.0</v>
      </c>
      <c r="AB72" s="4" t="s">
        <v>793</v>
      </c>
      <c r="AC72" s="8">
        <v>41790.0</v>
      </c>
      <c r="AD72" s="4"/>
      <c r="AE72" s="4"/>
      <c r="AF72" s="4"/>
      <c r="AG72" s="4"/>
      <c r="AH72" s="4"/>
      <c r="AI72" s="4" t="s">
        <v>66</v>
      </c>
      <c r="AJ72" s="4"/>
      <c r="AK72" s="4">
        <v>2010.0</v>
      </c>
      <c r="AL72" s="4"/>
      <c r="AM72" s="4"/>
      <c r="AN72" s="4"/>
      <c r="AO72" s="4">
        <v>5.0</v>
      </c>
      <c r="AP72" s="4">
        <v>4.19</v>
      </c>
      <c r="AQ72" s="4"/>
      <c r="AR72" s="4">
        <v>5.3</v>
      </c>
      <c r="AS72" s="4"/>
      <c r="AT72" s="4"/>
      <c r="AU72" s="4"/>
      <c r="AV72" s="4"/>
      <c r="AW72" s="4">
        <v>3.0</v>
      </c>
      <c r="AX72" s="6">
        <v>9.54947E11</v>
      </c>
      <c r="AY72" s="4"/>
      <c r="AZ72" s="4"/>
      <c r="BA72" s="4" t="s">
        <v>794</v>
      </c>
      <c r="BB72" s="4"/>
    </row>
    <row r="73" ht="15.75" customHeight="1">
      <c r="A73" s="4" t="s">
        <v>795</v>
      </c>
      <c r="B73" s="4" t="s">
        <v>796</v>
      </c>
      <c r="C73" s="4" t="s">
        <v>797</v>
      </c>
      <c r="D73" s="4">
        <v>1.60114737312E11</v>
      </c>
      <c r="E73" s="4" t="s">
        <v>56</v>
      </c>
      <c r="F73" s="4">
        <v>0.0</v>
      </c>
      <c r="G73" s="5">
        <v>35223.0</v>
      </c>
      <c r="H73" s="4">
        <v>8.341414235E9</v>
      </c>
      <c r="I73" s="4" t="s">
        <v>798</v>
      </c>
      <c r="J73" s="4" t="s">
        <v>799</v>
      </c>
      <c r="K73" s="4" t="s">
        <v>800</v>
      </c>
      <c r="L73" s="4" t="s">
        <v>801</v>
      </c>
      <c r="M73" s="4" t="s">
        <v>802</v>
      </c>
      <c r="N73" s="4" t="s">
        <v>803</v>
      </c>
      <c r="O73" s="4">
        <v>504302.0</v>
      </c>
      <c r="P73" s="4">
        <v>8.125498124E9</v>
      </c>
      <c r="Q73" s="4" t="s">
        <v>62</v>
      </c>
      <c r="R73" s="4">
        <v>1.0</v>
      </c>
      <c r="S73" s="4">
        <v>6.32</v>
      </c>
      <c r="T73" s="4">
        <v>6.32</v>
      </c>
      <c r="U73" s="4">
        <v>6.32</v>
      </c>
      <c r="V73" s="4">
        <v>2.0</v>
      </c>
      <c r="W73" s="4" t="s">
        <v>99</v>
      </c>
      <c r="X73" s="4">
        <v>0.0</v>
      </c>
      <c r="Y73" s="4" t="s">
        <v>804</v>
      </c>
      <c r="Z73" s="4">
        <v>76.69</v>
      </c>
      <c r="AA73" s="4">
        <v>2124.0</v>
      </c>
      <c r="AB73" s="4" t="s">
        <v>805</v>
      </c>
      <c r="AC73" s="8">
        <v>42155.0</v>
      </c>
      <c r="AD73" s="4"/>
      <c r="AE73" s="4"/>
      <c r="AF73" s="4"/>
      <c r="AG73" s="4"/>
      <c r="AH73" s="4"/>
      <c r="AI73" s="4" t="s">
        <v>118</v>
      </c>
      <c r="AJ73" s="4">
        <v>83.6</v>
      </c>
      <c r="AK73" s="4">
        <v>2012.0</v>
      </c>
      <c r="AL73" s="4"/>
      <c r="AM73" s="4"/>
      <c r="AN73" s="4"/>
      <c r="AO73" s="4">
        <v>5.95</v>
      </c>
      <c r="AP73" s="4">
        <v>6.32</v>
      </c>
      <c r="AQ73" s="4"/>
      <c r="AR73" s="4">
        <v>6.32</v>
      </c>
      <c r="AS73" s="4">
        <v>6.32</v>
      </c>
      <c r="AT73" s="4"/>
      <c r="AU73" s="4" t="s">
        <v>806</v>
      </c>
      <c r="AV73" s="4" t="s">
        <v>807</v>
      </c>
      <c r="AW73" s="4">
        <v>5.0</v>
      </c>
      <c r="AX73" s="6">
        <v>9.20767E11</v>
      </c>
      <c r="AY73" s="4" t="s">
        <v>808</v>
      </c>
      <c r="AZ73" s="4"/>
      <c r="BA73" s="4"/>
      <c r="BB73" s="4"/>
    </row>
    <row r="74" ht="15.75" customHeight="1">
      <c r="A74" s="2" t="s">
        <v>809</v>
      </c>
      <c r="B74" s="2" t="s">
        <v>54</v>
      </c>
      <c r="C74" s="2" t="s">
        <v>810</v>
      </c>
      <c r="D74" s="2">
        <v>1.6011373704E11</v>
      </c>
      <c r="E74" s="2" t="s">
        <v>56</v>
      </c>
      <c r="F74" s="2">
        <v>1.0</v>
      </c>
      <c r="G74" s="3">
        <v>34798.0</v>
      </c>
      <c r="H74" s="2">
        <v>9.100942463E9</v>
      </c>
      <c r="I74" s="2" t="s">
        <v>57</v>
      </c>
      <c r="K74" s="2" t="s">
        <v>811</v>
      </c>
      <c r="L74" s="2" t="s">
        <v>812</v>
      </c>
      <c r="M74" s="2" t="s">
        <v>813</v>
      </c>
      <c r="N74" s="2" t="s">
        <v>61</v>
      </c>
      <c r="O74" s="2">
        <v>500036.0</v>
      </c>
      <c r="Q74" s="2" t="s">
        <v>62</v>
      </c>
      <c r="R74" s="2">
        <v>1.0</v>
      </c>
      <c r="S74" s="2">
        <v>6.8</v>
      </c>
      <c r="T74" s="2">
        <v>6.0</v>
      </c>
      <c r="U74" s="2">
        <v>6.7</v>
      </c>
      <c r="V74" s="2">
        <v>1.0</v>
      </c>
      <c r="W74" s="2" t="s">
        <v>63</v>
      </c>
      <c r="X74" s="2">
        <v>1.0</v>
      </c>
      <c r="AD74" s="2" t="s">
        <v>814</v>
      </c>
      <c r="AE74" s="2">
        <v>70.0</v>
      </c>
      <c r="AF74" s="2">
        <v>2013.0</v>
      </c>
      <c r="AG74" s="2">
        <v>50000.0</v>
      </c>
      <c r="AH74" s="2" t="s">
        <v>73</v>
      </c>
      <c r="AI74" s="2" t="s">
        <v>66</v>
      </c>
      <c r="AJ74" s="2">
        <v>74.0</v>
      </c>
      <c r="AK74" s="2">
        <v>2011.0</v>
      </c>
      <c r="AU74" s="2"/>
      <c r="AV74" s="2" t="s">
        <v>815</v>
      </c>
      <c r="AW74" s="2">
        <v>4.0</v>
      </c>
      <c r="AZ74" s="2" t="s">
        <v>816</v>
      </c>
      <c r="BB74" s="2" t="s">
        <v>817</v>
      </c>
    </row>
    <row r="75" ht="15.75" customHeight="1">
      <c r="A75" s="2"/>
      <c r="I75" s="2"/>
      <c r="K75" s="2"/>
      <c r="AU75" s="2"/>
    </row>
    <row r="76" ht="15.75" customHeight="1">
      <c r="A76" s="2"/>
      <c r="I76" s="2"/>
      <c r="K76" s="2"/>
      <c r="AU76" s="2"/>
    </row>
    <row r="77" ht="15.75" customHeight="1">
      <c r="A77" s="2"/>
      <c r="I77" s="2"/>
      <c r="K77" s="2"/>
      <c r="AU77" s="2"/>
    </row>
    <row r="78" ht="15.75" customHeight="1">
      <c r="A78" s="2"/>
      <c r="I78" s="2"/>
      <c r="K78" s="2"/>
      <c r="AU78" s="2"/>
    </row>
    <row r="79" ht="15.75" customHeight="1">
      <c r="A79" s="2"/>
      <c r="I79" s="2"/>
      <c r="K79" s="2"/>
      <c r="AU79" s="2"/>
    </row>
    <row r="80" ht="15.75" customHeight="1">
      <c r="A80" s="2"/>
      <c r="I80" s="2"/>
      <c r="K80" s="2"/>
      <c r="AU80" s="2"/>
    </row>
    <row r="81" ht="15.75" customHeight="1">
      <c r="A81" s="2"/>
      <c r="I81" s="2"/>
      <c r="K81" s="2"/>
      <c r="AU81" s="2"/>
    </row>
    <row r="82" ht="15.75" customHeight="1">
      <c r="A82" s="2"/>
      <c r="I82" s="2"/>
      <c r="K82" s="2"/>
      <c r="AU82" s="2"/>
    </row>
    <row r="83" ht="15.75" customHeight="1">
      <c r="A83" s="2"/>
      <c r="I83" s="2"/>
      <c r="K83" s="2"/>
      <c r="AU83" s="2"/>
    </row>
    <row r="84" ht="15.75" customHeight="1">
      <c r="A84" s="2"/>
      <c r="I84" s="2"/>
      <c r="K84" s="2"/>
      <c r="AU84" s="2"/>
    </row>
    <row r="85" ht="15.75" customHeight="1">
      <c r="A85" s="2"/>
      <c r="I85" s="2"/>
      <c r="K85" s="2"/>
      <c r="AU85" s="2"/>
    </row>
    <row r="86" ht="15.75" customHeight="1">
      <c r="A86" s="2"/>
      <c r="I86" s="2"/>
      <c r="K86" s="2"/>
      <c r="AU86" s="2"/>
    </row>
    <row r="87" ht="15.75" customHeight="1">
      <c r="A87" s="2"/>
      <c r="I87" s="2"/>
      <c r="K87" s="2"/>
      <c r="AU87" s="2"/>
    </row>
    <row r="88" ht="15.75" customHeight="1">
      <c r="A88" s="2"/>
      <c r="I88" s="2"/>
      <c r="K88" s="2"/>
      <c r="AU88" s="2"/>
    </row>
    <row r="89" ht="15.75" customHeight="1">
      <c r="A89" s="2"/>
      <c r="I89" s="2"/>
      <c r="K89" s="2"/>
      <c r="AU89" s="2"/>
    </row>
    <row r="90" ht="15.75" customHeight="1">
      <c r="A90" s="2"/>
      <c r="I90" s="2"/>
      <c r="K90" s="2"/>
      <c r="AU90" s="2"/>
    </row>
    <row r="91" ht="15.75" customHeight="1">
      <c r="A91" s="2"/>
      <c r="I91" s="2"/>
      <c r="K91" s="2"/>
      <c r="AU91" s="2"/>
    </row>
    <row r="92" ht="15.75" customHeight="1">
      <c r="A92" s="2"/>
      <c r="I92" s="2"/>
      <c r="K92" s="2"/>
      <c r="AU92" s="2"/>
    </row>
    <row r="93" ht="15.75" customHeight="1">
      <c r="A93" s="2"/>
      <c r="I93" s="2"/>
      <c r="K93" s="2"/>
      <c r="AU93" s="2"/>
    </row>
    <row r="94" ht="15.75" customHeight="1">
      <c r="A94" s="2"/>
      <c r="I94" s="2"/>
      <c r="K94" s="2"/>
      <c r="AU94" s="2"/>
    </row>
    <row r="95" ht="15.75" customHeight="1">
      <c r="A95" s="2"/>
      <c r="I95" s="2"/>
      <c r="K95" s="2"/>
      <c r="AU95" s="2"/>
    </row>
    <row r="96" ht="15.75" customHeight="1">
      <c r="A96" s="2"/>
      <c r="I96" s="2"/>
      <c r="K96" s="2"/>
      <c r="AU96" s="2"/>
    </row>
    <row r="97" ht="15.75" customHeight="1">
      <c r="A97" s="2"/>
      <c r="I97" s="2"/>
      <c r="K97" s="2"/>
      <c r="AU97" s="2"/>
    </row>
    <row r="98" ht="15.75" customHeight="1">
      <c r="A98" s="2"/>
      <c r="I98" s="2"/>
      <c r="K98" s="2"/>
      <c r="AU98" s="2"/>
    </row>
    <row r="99" ht="15.75" customHeight="1">
      <c r="A99" s="2"/>
      <c r="I99" s="2"/>
      <c r="K99" s="2"/>
      <c r="AU99" s="2"/>
    </row>
    <row r="100" ht="15.75" customHeight="1">
      <c r="A100" s="2"/>
      <c r="I100" s="2"/>
      <c r="K100" s="2"/>
      <c r="AU100" s="2"/>
    </row>
    <row r="101" ht="15.75" customHeight="1">
      <c r="A101" s="2"/>
      <c r="I101" s="2"/>
      <c r="K101" s="2"/>
      <c r="AU101" s="2"/>
    </row>
    <row r="102" ht="15.75" customHeight="1">
      <c r="A102" s="2"/>
      <c r="I102" s="2"/>
      <c r="K102" s="2"/>
      <c r="AU102" s="2"/>
    </row>
    <row r="103" ht="15.75" customHeight="1">
      <c r="A103" s="2"/>
      <c r="I103" s="2"/>
      <c r="K103" s="2"/>
      <c r="AU103" s="2"/>
    </row>
    <row r="104" ht="15.75" customHeight="1">
      <c r="A104" s="2"/>
      <c r="I104" s="2"/>
      <c r="K104" s="2"/>
      <c r="AU104" s="2"/>
    </row>
    <row r="105" ht="15.75" customHeight="1">
      <c r="A105" s="2"/>
      <c r="I105" s="2"/>
      <c r="K105" s="2"/>
      <c r="AU105" s="2"/>
    </row>
    <row r="106" ht="15.75" customHeight="1">
      <c r="A106" s="2"/>
      <c r="I106" s="2"/>
      <c r="K106" s="2"/>
      <c r="AU106" s="2"/>
    </row>
    <row r="107" ht="15.75" customHeight="1">
      <c r="A107" s="2"/>
      <c r="I107" s="2"/>
      <c r="K107" s="2"/>
      <c r="AU107" s="2"/>
    </row>
    <row r="108" ht="15.75" customHeight="1">
      <c r="A108" s="2"/>
      <c r="I108" s="2"/>
      <c r="K108" s="2"/>
      <c r="AU108" s="2"/>
    </row>
    <row r="109" ht="15.75" customHeight="1">
      <c r="A109" s="2"/>
      <c r="I109" s="2"/>
      <c r="K109" s="2"/>
      <c r="AU109" s="2"/>
    </row>
    <row r="110" ht="15.75" customHeight="1">
      <c r="A110" s="2"/>
      <c r="I110" s="2"/>
      <c r="K110" s="2"/>
      <c r="AU110" s="2"/>
    </row>
    <row r="111" ht="15.75" customHeight="1">
      <c r="A111" s="2"/>
      <c r="I111" s="2"/>
      <c r="K111" s="2"/>
      <c r="AU111" s="2"/>
    </row>
    <row r="112" ht="15.75" customHeight="1">
      <c r="A112" s="2"/>
      <c r="I112" s="2"/>
      <c r="K112" s="2"/>
      <c r="AU112" s="2"/>
    </row>
    <row r="113" ht="15.75" customHeight="1">
      <c r="A113" s="2"/>
      <c r="I113" s="2"/>
      <c r="K113" s="2"/>
      <c r="AU113" s="2"/>
    </row>
    <row r="114" ht="15.75" customHeight="1">
      <c r="A114" s="2"/>
      <c r="I114" s="2"/>
      <c r="K114" s="2"/>
      <c r="AU114" s="2"/>
    </row>
    <row r="115" ht="15.75" customHeight="1">
      <c r="A115" s="2"/>
      <c r="I115" s="2"/>
      <c r="K115" s="2"/>
      <c r="AU115" s="2"/>
    </row>
    <row r="116" ht="15.75" customHeight="1">
      <c r="A116" s="2"/>
      <c r="I116" s="2"/>
      <c r="K116" s="2"/>
      <c r="AU116" s="2"/>
    </row>
    <row r="117" ht="15.75" customHeight="1">
      <c r="A117" s="2"/>
      <c r="I117" s="2"/>
      <c r="K117" s="2"/>
      <c r="AU117" s="2"/>
    </row>
    <row r="118" ht="15.75" customHeight="1">
      <c r="A118" s="2"/>
      <c r="I118" s="2"/>
      <c r="K118" s="2"/>
      <c r="AU118" s="2"/>
    </row>
    <row r="119" ht="15.75" customHeight="1">
      <c r="A119" s="2"/>
      <c r="I119" s="2"/>
      <c r="K119" s="2"/>
      <c r="AU119" s="2"/>
    </row>
    <row r="120" ht="15.75" customHeight="1">
      <c r="A120" s="2"/>
      <c r="I120" s="2"/>
      <c r="K120" s="2"/>
      <c r="AU120" s="2"/>
    </row>
    <row r="121" ht="15.75" customHeight="1">
      <c r="A121" s="2"/>
      <c r="I121" s="2"/>
      <c r="K121" s="2"/>
      <c r="AU121" s="2"/>
    </row>
    <row r="122" ht="15.75" customHeight="1">
      <c r="A122" s="2"/>
      <c r="I122" s="2"/>
      <c r="K122" s="2"/>
      <c r="AU122" s="2"/>
    </row>
    <row r="123" ht="15.75" customHeight="1">
      <c r="A123" s="2"/>
      <c r="I123" s="2"/>
      <c r="K123" s="2"/>
      <c r="AU123" s="2"/>
    </row>
    <row r="124" ht="15.75" customHeight="1">
      <c r="A124" s="2"/>
      <c r="I124" s="2"/>
      <c r="K124" s="2"/>
      <c r="AU124" s="2"/>
    </row>
    <row r="125" ht="15.75" customHeight="1">
      <c r="A125" s="2"/>
      <c r="I125" s="2"/>
      <c r="K125" s="2"/>
      <c r="AU125" s="2"/>
    </row>
    <row r="126" ht="15.75" customHeight="1">
      <c r="A126" s="2"/>
      <c r="I126" s="2"/>
      <c r="K126" s="2"/>
      <c r="AU126" s="2"/>
    </row>
    <row r="127" ht="15.75" customHeight="1">
      <c r="A127" s="2"/>
      <c r="I127" s="2"/>
      <c r="K127" s="2"/>
      <c r="AU127" s="2"/>
    </row>
    <row r="128" ht="15.75" customHeight="1">
      <c r="A128" s="2"/>
      <c r="I128" s="2"/>
      <c r="K128" s="2"/>
      <c r="AU128" s="2"/>
    </row>
    <row r="129" ht="15.75" customHeight="1">
      <c r="A129" s="2"/>
      <c r="I129" s="2"/>
      <c r="K129" s="2"/>
      <c r="AU129" s="2"/>
    </row>
    <row r="130" ht="15.75" customHeight="1">
      <c r="A130" s="2"/>
      <c r="I130" s="2"/>
      <c r="K130" s="2"/>
      <c r="AU130" s="2"/>
    </row>
    <row r="131" ht="15.75" customHeight="1">
      <c r="A131" s="2"/>
      <c r="I131" s="2"/>
      <c r="K131" s="2"/>
      <c r="AU131" s="2"/>
    </row>
    <row r="132" ht="15.75" customHeight="1">
      <c r="A132" s="2"/>
      <c r="I132" s="2"/>
      <c r="K132" s="2"/>
      <c r="AU132" s="2"/>
    </row>
    <row r="133" ht="15.75" customHeight="1">
      <c r="A133" s="2"/>
      <c r="I133" s="2"/>
      <c r="K133" s="2"/>
      <c r="AU133" s="2"/>
    </row>
    <row r="134" ht="15.75" customHeight="1">
      <c r="A134" s="2"/>
      <c r="I134" s="2"/>
      <c r="K134" s="2"/>
      <c r="AU134" s="2"/>
    </row>
    <row r="135" ht="15.75" customHeight="1">
      <c r="A135" s="2"/>
      <c r="I135" s="2"/>
      <c r="K135" s="2"/>
      <c r="AU135" s="2"/>
    </row>
    <row r="136" ht="15.75" customHeight="1">
      <c r="A136" s="2"/>
      <c r="I136" s="2"/>
      <c r="K136" s="2"/>
      <c r="AU136" s="2"/>
    </row>
    <row r="137" ht="15.75" customHeight="1">
      <c r="A137" s="2"/>
      <c r="I137" s="2"/>
      <c r="K137" s="2"/>
      <c r="AU137" s="2"/>
    </row>
    <row r="138" ht="15.75" customHeight="1">
      <c r="A138" s="2"/>
      <c r="I138" s="2"/>
      <c r="K138" s="2"/>
      <c r="AU138" s="2"/>
    </row>
    <row r="139" ht="15.75" customHeight="1">
      <c r="A139" s="2"/>
      <c r="I139" s="2"/>
      <c r="K139" s="2"/>
      <c r="AU139" s="2"/>
    </row>
    <row r="140" ht="15.75" customHeight="1">
      <c r="A140" s="2"/>
      <c r="I140" s="2"/>
      <c r="K140" s="2"/>
      <c r="AU140" s="2"/>
    </row>
    <row r="141" ht="15.75" customHeight="1">
      <c r="A141" s="2"/>
      <c r="I141" s="2"/>
      <c r="K141" s="2"/>
      <c r="AU141" s="2"/>
    </row>
    <row r="142" ht="15.75" customHeight="1">
      <c r="A142" s="2"/>
      <c r="I142" s="2"/>
      <c r="K142" s="2"/>
      <c r="AU142" s="2"/>
    </row>
    <row r="143" ht="15.75" customHeight="1">
      <c r="A143" s="2"/>
      <c r="I143" s="2"/>
      <c r="K143" s="2"/>
      <c r="AU143" s="2"/>
    </row>
    <row r="144" ht="15.75" customHeight="1">
      <c r="A144" s="2"/>
      <c r="I144" s="2"/>
      <c r="K144" s="2"/>
      <c r="AU144" s="2"/>
    </row>
    <row r="145" ht="15.75" customHeight="1">
      <c r="A145" s="2"/>
      <c r="I145" s="2"/>
      <c r="K145" s="2"/>
      <c r="AU145" s="2"/>
    </row>
    <row r="146" ht="15.75" customHeight="1">
      <c r="A146" s="2"/>
      <c r="I146" s="2"/>
      <c r="K146" s="2"/>
      <c r="AU146" s="2"/>
    </row>
    <row r="147" ht="15.75" customHeight="1">
      <c r="A147" s="2"/>
      <c r="I147" s="2"/>
      <c r="K147" s="2"/>
      <c r="AU147" s="2"/>
    </row>
    <row r="148" ht="15.75" customHeight="1">
      <c r="A148" s="2"/>
      <c r="I148" s="2"/>
      <c r="K148" s="2"/>
      <c r="AU148" s="2"/>
    </row>
    <row r="149" ht="15.75" customHeight="1">
      <c r="A149" s="2"/>
      <c r="I149" s="2"/>
      <c r="K149" s="2"/>
      <c r="AU149" s="2"/>
    </row>
    <row r="150" ht="15.75" customHeight="1">
      <c r="A150" s="2"/>
      <c r="I150" s="2"/>
      <c r="K150" s="2"/>
      <c r="AU150" s="2"/>
    </row>
    <row r="151" ht="15.75" customHeight="1">
      <c r="A151" s="2"/>
      <c r="I151" s="2"/>
      <c r="K151" s="2"/>
      <c r="AU151" s="2"/>
    </row>
    <row r="152" ht="15.75" customHeight="1">
      <c r="A152" s="2"/>
      <c r="I152" s="2"/>
      <c r="K152" s="2"/>
      <c r="AU152" s="2"/>
    </row>
    <row r="153" ht="15.75" customHeight="1">
      <c r="A153" s="2"/>
      <c r="I153" s="2"/>
      <c r="K153" s="2"/>
      <c r="AU153" s="2"/>
    </row>
    <row r="154" ht="15.75" customHeight="1">
      <c r="A154" s="2"/>
      <c r="I154" s="2"/>
      <c r="K154" s="2"/>
      <c r="AU154" s="2"/>
    </row>
    <row r="155" ht="15.75" customHeight="1">
      <c r="A155" s="2"/>
      <c r="I155" s="2"/>
      <c r="K155" s="2"/>
      <c r="AU155" s="2"/>
    </row>
    <row r="156" ht="15.75" customHeight="1">
      <c r="A156" s="2"/>
      <c r="I156" s="2"/>
      <c r="K156" s="2"/>
      <c r="AU156" s="2"/>
    </row>
    <row r="157" ht="15.75" customHeight="1">
      <c r="A157" s="2"/>
      <c r="I157" s="2"/>
      <c r="K157" s="2"/>
      <c r="AU157" s="2"/>
    </row>
    <row r="158" ht="15.75" customHeight="1">
      <c r="A158" s="2"/>
      <c r="I158" s="2"/>
      <c r="K158" s="2"/>
      <c r="AU158" s="2"/>
    </row>
    <row r="159" ht="15.75" customHeight="1">
      <c r="A159" s="2"/>
      <c r="I159" s="2"/>
      <c r="K159" s="2"/>
      <c r="AU159" s="2"/>
    </row>
    <row r="160" ht="15.75" customHeight="1">
      <c r="A160" s="2"/>
      <c r="I160" s="2"/>
      <c r="K160" s="2"/>
      <c r="AU160" s="2"/>
    </row>
    <row r="161" ht="15.75" customHeight="1">
      <c r="A161" s="2"/>
      <c r="I161" s="2"/>
      <c r="K161" s="2"/>
      <c r="AU161" s="2"/>
    </row>
    <row r="162" ht="15.75" customHeight="1">
      <c r="A162" s="2"/>
      <c r="I162" s="2"/>
      <c r="K162" s="2"/>
      <c r="AU162" s="2"/>
    </row>
    <row r="163" ht="15.75" customHeight="1">
      <c r="A163" s="2"/>
      <c r="I163" s="2"/>
      <c r="K163" s="2"/>
      <c r="AU163" s="2"/>
    </row>
    <row r="164" ht="15.75" customHeight="1">
      <c r="A164" s="2"/>
      <c r="I164" s="2"/>
      <c r="K164" s="2"/>
      <c r="AU164" s="2"/>
    </row>
    <row r="165" ht="15.75" customHeight="1">
      <c r="A165" s="2"/>
      <c r="I165" s="2"/>
      <c r="K165" s="2"/>
      <c r="AU165" s="2"/>
    </row>
    <row r="166" ht="15.75" customHeight="1">
      <c r="A166" s="2"/>
      <c r="I166" s="2"/>
      <c r="K166" s="2"/>
      <c r="AU166" s="2"/>
    </row>
    <row r="167" ht="15.75" customHeight="1">
      <c r="A167" s="2"/>
      <c r="I167" s="2"/>
      <c r="K167" s="2"/>
      <c r="AU167" s="2"/>
    </row>
    <row r="168" ht="15.75" customHeight="1">
      <c r="A168" s="2"/>
      <c r="I168" s="2"/>
      <c r="K168" s="2"/>
      <c r="AU168" s="2"/>
    </row>
    <row r="169" ht="15.75" customHeight="1">
      <c r="A169" s="2"/>
      <c r="I169" s="2"/>
      <c r="K169" s="2"/>
      <c r="AU169" s="2"/>
    </row>
    <row r="170" ht="15.75" customHeight="1">
      <c r="A170" s="2"/>
      <c r="I170" s="2"/>
      <c r="K170" s="2"/>
      <c r="AU170" s="2"/>
    </row>
    <row r="171" ht="15.75" customHeight="1">
      <c r="A171" s="2"/>
      <c r="I171" s="2"/>
      <c r="K171" s="2"/>
      <c r="AU171" s="2"/>
    </row>
    <row r="172" ht="15.75" customHeight="1">
      <c r="A172" s="2"/>
      <c r="I172" s="2"/>
      <c r="K172" s="2"/>
      <c r="AU172" s="2"/>
    </row>
    <row r="173" ht="15.75" customHeight="1">
      <c r="A173" s="2"/>
      <c r="I173" s="2"/>
      <c r="K173" s="2"/>
      <c r="AU173" s="2"/>
    </row>
    <row r="174" ht="15.75" customHeight="1">
      <c r="A174" s="2"/>
      <c r="I174" s="2"/>
      <c r="K174" s="2"/>
      <c r="AU174" s="2"/>
    </row>
    <row r="175" ht="15.75" customHeight="1">
      <c r="A175" s="2"/>
      <c r="I175" s="2"/>
      <c r="K175" s="2"/>
      <c r="AU175" s="2"/>
    </row>
    <row r="176" ht="15.75" customHeight="1">
      <c r="A176" s="2"/>
      <c r="I176" s="2"/>
      <c r="K176" s="2"/>
      <c r="AU176" s="2"/>
    </row>
    <row r="177" ht="15.75" customHeight="1">
      <c r="A177" s="2"/>
      <c r="I177" s="2"/>
      <c r="K177" s="2"/>
      <c r="AU177" s="2"/>
    </row>
    <row r="178" ht="15.75" customHeight="1">
      <c r="A178" s="2"/>
      <c r="I178" s="2"/>
      <c r="K178" s="2"/>
      <c r="AU178" s="2"/>
    </row>
    <row r="179" ht="15.75" customHeight="1">
      <c r="A179" s="2"/>
      <c r="I179" s="2"/>
      <c r="K179" s="2"/>
      <c r="AU179" s="2"/>
    </row>
    <row r="180" ht="15.75" customHeight="1">
      <c r="A180" s="2"/>
      <c r="I180" s="2"/>
      <c r="K180" s="2"/>
      <c r="AU180" s="2"/>
    </row>
    <row r="181" ht="15.75" customHeight="1">
      <c r="A181" s="2"/>
      <c r="I181" s="2"/>
      <c r="K181" s="2"/>
      <c r="AU181" s="2"/>
    </row>
    <row r="182" ht="15.75" customHeight="1">
      <c r="A182" s="2"/>
      <c r="I182" s="2"/>
      <c r="K182" s="2"/>
      <c r="AU182" s="2"/>
    </row>
    <row r="183" ht="15.75" customHeight="1">
      <c r="A183" s="2"/>
      <c r="I183" s="2"/>
      <c r="K183" s="2"/>
      <c r="AU183" s="2"/>
    </row>
    <row r="184" ht="15.75" customHeight="1">
      <c r="A184" s="2"/>
      <c r="I184" s="2"/>
      <c r="K184" s="2"/>
      <c r="AU184" s="2"/>
    </row>
    <row r="185" ht="15.75" customHeight="1">
      <c r="A185" s="2"/>
      <c r="I185" s="2"/>
      <c r="K185" s="2"/>
      <c r="AU185" s="2"/>
    </row>
    <row r="186" ht="15.75" customHeight="1">
      <c r="A186" s="2"/>
      <c r="I186" s="2"/>
      <c r="K186" s="2"/>
      <c r="AU186" s="2"/>
    </row>
    <row r="187" ht="15.75" customHeight="1">
      <c r="A187" s="2"/>
      <c r="I187" s="2"/>
      <c r="K187" s="2"/>
      <c r="AU187" s="2"/>
    </row>
    <row r="188" ht="15.75" customHeight="1">
      <c r="A188" s="2"/>
      <c r="I188" s="2"/>
      <c r="K188" s="2"/>
      <c r="AU188" s="2"/>
    </row>
    <row r="189" ht="15.75" customHeight="1">
      <c r="A189" s="2"/>
      <c r="I189" s="2"/>
      <c r="K189" s="2"/>
      <c r="AU189" s="2"/>
    </row>
    <row r="190" ht="15.75" customHeight="1">
      <c r="A190" s="2"/>
      <c r="I190" s="2"/>
      <c r="K190" s="2"/>
      <c r="AU190" s="2"/>
    </row>
    <row r="191" ht="15.75" customHeight="1">
      <c r="A191" s="2"/>
      <c r="I191" s="2"/>
      <c r="K191" s="2"/>
      <c r="AU191" s="2"/>
    </row>
    <row r="192" ht="15.75" customHeight="1">
      <c r="A192" s="2"/>
      <c r="I192" s="2"/>
      <c r="K192" s="2"/>
      <c r="AU192" s="2"/>
    </row>
    <row r="193" ht="15.75" customHeight="1">
      <c r="A193" s="2"/>
      <c r="I193" s="2"/>
      <c r="K193" s="2"/>
      <c r="AU193" s="2"/>
    </row>
    <row r="194" ht="15.75" customHeight="1">
      <c r="A194" s="2"/>
      <c r="I194" s="2"/>
      <c r="K194" s="2"/>
      <c r="AU194" s="2"/>
    </row>
    <row r="195" ht="15.75" customHeight="1">
      <c r="A195" s="2"/>
      <c r="I195" s="2"/>
      <c r="K195" s="2"/>
      <c r="AU195" s="2"/>
    </row>
    <row r="196" ht="15.75" customHeight="1">
      <c r="A196" s="2"/>
      <c r="I196" s="2"/>
      <c r="K196" s="2"/>
      <c r="AU196" s="2"/>
    </row>
    <row r="197" ht="15.75" customHeight="1">
      <c r="A197" s="2"/>
      <c r="I197" s="2"/>
      <c r="K197" s="2"/>
      <c r="AU197" s="2"/>
    </row>
    <row r="198" ht="15.75" customHeight="1">
      <c r="A198" s="2"/>
      <c r="I198" s="2"/>
      <c r="K198" s="2"/>
      <c r="AU198" s="2"/>
    </row>
    <row r="199" ht="15.75" customHeight="1">
      <c r="A199" s="2"/>
      <c r="I199" s="2"/>
      <c r="K199" s="2"/>
      <c r="AU199" s="2"/>
    </row>
    <row r="200" ht="15.75" customHeight="1">
      <c r="A200" s="2"/>
      <c r="I200" s="2"/>
      <c r="K200" s="2"/>
      <c r="AU200" s="2"/>
    </row>
    <row r="201" ht="15.75" customHeight="1">
      <c r="A201" s="2"/>
      <c r="I201" s="2"/>
      <c r="K201" s="2"/>
      <c r="AU201" s="2"/>
    </row>
    <row r="202" ht="15.75" customHeight="1">
      <c r="A202" s="2"/>
      <c r="I202" s="2"/>
      <c r="K202" s="2"/>
      <c r="AU202" s="2"/>
    </row>
    <row r="203" ht="15.75" customHeight="1">
      <c r="A203" s="2"/>
      <c r="I203" s="2"/>
      <c r="K203" s="2"/>
      <c r="AU203" s="2"/>
    </row>
    <row r="204" ht="15.75" customHeight="1">
      <c r="A204" s="2"/>
      <c r="I204" s="2"/>
      <c r="K204" s="2"/>
      <c r="AU204" s="2"/>
    </row>
    <row r="205" ht="15.75" customHeight="1">
      <c r="A205" s="2"/>
      <c r="I205" s="2"/>
      <c r="K205" s="2"/>
      <c r="AU205" s="2"/>
    </row>
    <row r="206" ht="15.75" customHeight="1">
      <c r="A206" s="2"/>
      <c r="I206" s="2"/>
      <c r="K206" s="2"/>
      <c r="AU206" s="2"/>
    </row>
    <row r="207" ht="15.75" customHeight="1">
      <c r="A207" s="2"/>
      <c r="I207" s="2"/>
      <c r="K207" s="2"/>
      <c r="AU207" s="2"/>
    </row>
    <row r="208" ht="15.75" customHeight="1">
      <c r="A208" s="2"/>
      <c r="I208" s="2"/>
      <c r="K208" s="2"/>
      <c r="AU208" s="2"/>
    </row>
    <row r="209" ht="15.75" customHeight="1">
      <c r="A209" s="2"/>
      <c r="I209" s="2"/>
      <c r="K209" s="2"/>
      <c r="AU209" s="2"/>
    </row>
    <row r="210" ht="15.75" customHeight="1">
      <c r="A210" s="2"/>
      <c r="I210" s="2"/>
      <c r="K210" s="2"/>
      <c r="AU210" s="2"/>
    </row>
    <row r="211" ht="15.75" customHeight="1">
      <c r="A211" s="2"/>
      <c r="I211" s="2"/>
      <c r="K211" s="2"/>
      <c r="AU211" s="2"/>
    </row>
    <row r="212" ht="15.75" customHeight="1">
      <c r="A212" s="2"/>
      <c r="I212" s="2"/>
      <c r="K212" s="2"/>
      <c r="AU212" s="2"/>
    </row>
    <row r="213" ht="15.75" customHeight="1">
      <c r="A213" s="2"/>
      <c r="I213" s="2"/>
      <c r="K213" s="2"/>
      <c r="AU213" s="2"/>
    </row>
    <row r="214" ht="15.75" customHeight="1">
      <c r="A214" s="2"/>
      <c r="I214" s="2"/>
      <c r="K214" s="2"/>
      <c r="AU214" s="2"/>
    </row>
    <row r="215" ht="15.75" customHeight="1">
      <c r="A215" s="2"/>
      <c r="I215" s="2"/>
      <c r="K215" s="2"/>
      <c r="AU215" s="2"/>
    </row>
    <row r="216" ht="15.75" customHeight="1">
      <c r="A216" s="2"/>
      <c r="I216" s="2"/>
      <c r="K216" s="2"/>
      <c r="AU216" s="2"/>
    </row>
    <row r="217" ht="15.75" customHeight="1">
      <c r="A217" s="2"/>
      <c r="I217" s="2"/>
      <c r="K217" s="2"/>
      <c r="AU217" s="2"/>
    </row>
    <row r="218" ht="15.75" customHeight="1">
      <c r="A218" s="2"/>
      <c r="I218" s="2"/>
      <c r="K218" s="2"/>
      <c r="AU218" s="2"/>
    </row>
    <row r="219" ht="15.75" customHeight="1">
      <c r="A219" s="2"/>
      <c r="I219" s="2"/>
      <c r="K219" s="2"/>
      <c r="AU219" s="2"/>
    </row>
    <row r="220" ht="15.75" customHeight="1">
      <c r="A220" s="2"/>
      <c r="I220" s="2"/>
      <c r="K220" s="2"/>
      <c r="AU220" s="2"/>
    </row>
    <row r="221" ht="15.75" customHeight="1">
      <c r="A221" s="2"/>
      <c r="I221" s="2"/>
      <c r="K221" s="2"/>
      <c r="AU221" s="2"/>
    </row>
    <row r="222" ht="15.75" customHeight="1">
      <c r="A222" s="2"/>
      <c r="I222" s="2"/>
      <c r="K222" s="2"/>
      <c r="AU222" s="2"/>
    </row>
    <row r="223" ht="15.75" customHeight="1">
      <c r="A223" s="2"/>
      <c r="I223" s="2"/>
      <c r="K223" s="2"/>
      <c r="AU223" s="2"/>
    </row>
    <row r="224" ht="15.75" customHeight="1">
      <c r="A224" s="2"/>
      <c r="I224" s="2"/>
      <c r="K224" s="2"/>
      <c r="AU224" s="2"/>
    </row>
    <row r="225" ht="15.75" customHeight="1">
      <c r="A225" s="2"/>
      <c r="I225" s="2"/>
      <c r="K225" s="2"/>
      <c r="AU225" s="2"/>
    </row>
    <row r="226" ht="15.75" customHeight="1">
      <c r="A226" s="2"/>
      <c r="I226" s="2"/>
      <c r="K226" s="2"/>
      <c r="AU226" s="2"/>
    </row>
    <row r="227" ht="15.75" customHeight="1">
      <c r="A227" s="2"/>
      <c r="I227" s="2"/>
      <c r="K227" s="2"/>
      <c r="AU227" s="2"/>
    </row>
    <row r="228" ht="15.75" customHeight="1">
      <c r="A228" s="2"/>
      <c r="I228" s="2"/>
      <c r="K228" s="2"/>
      <c r="AU228" s="2"/>
    </row>
    <row r="229" ht="15.75" customHeight="1">
      <c r="A229" s="2"/>
      <c r="I229" s="2"/>
      <c r="K229" s="2"/>
      <c r="AU229" s="2"/>
    </row>
    <row r="230" ht="15.75" customHeight="1">
      <c r="A230" s="2"/>
      <c r="I230" s="2"/>
      <c r="K230" s="2"/>
      <c r="AU230" s="2"/>
    </row>
    <row r="231" ht="15.75" customHeight="1">
      <c r="A231" s="2"/>
      <c r="I231" s="2"/>
      <c r="K231" s="2"/>
      <c r="AU231" s="2"/>
    </row>
    <row r="232" ht="15.75" customHeight="1">
      <c r="A232" s="2"/>
      <c r="I232" s="2"/>
      <c r="K232" s="2"/>
      <c r="AU232" s="2"/>
    </row>
    <row r="233" ht="15.75" customHeight="1">
      <c r="A233" s="2"/>
      <c r="I233" s="2"/>
      <c r="K233" s="2"/>
      <c r="AU233" s="2"/>
    </row>
    <row r="234" ht="15.75" customHeight="1">
      <c r="A234" s="2"/>
      <c r="I234" s="2"/>
      <c r="K234" s="2"/>
      <c r="AU234" s="2"/>
    </row>
    <row r="235" ht="15.75" customHeight="1">
      <c r="A235" s="2"/>
      <c r="I235" s="2"/>
      <c r="K235" s="2"/>
      <c r="AU235" s="2"/>
    </row>
    <row r="236" ht="15.75" customHeight="1">
      <c r="A236" s="2"/>
      <c r="I236" s="2"/>
      <c r="K236" s="2"/>
      <c r="AU236" s="2"/>
    </row>
    <row r="237" ht="15.75" customHeight="1">
      <c r="A237" s="2"/>
      <c r="I237" s="2"/>
      <c r="K237" s="2"/>
      <c r="AU237" s="2"/>
    </row>
    <row r="238" ht="15.75" customHeight="1">
      <c r="A238" s="2"/>
      <c r="I238" s="2"/>
      <c r="K238" s="2"/>
      <c r="AU238" s="2"/>
    </row>
    <row r="239" ht="15.75" customHeight="1">
      <c r="A239" s="2"/>
      <c r="I239" s="2"/>
      <c r="K239" s="2"/>
      <c r="AU239" s="2"/>
    </row>
    <row r="240" ht="15.75" customHeight="1">
      <c r="A240" s="2"/>
      <c r="I240" s="2"/>
      <c r="K240" s="2"/>
      <c r="AU240" s="2"/>
    </row>
    <row r="241" ht="15.75" customHeight="1">
      <c r="A241" s="2"/>
      <c r="I241" s="2"/>
      <c r="K241" s="2"/>
      <c r="AU241" s="2"/>
    </row>
    <row r="242" ht="15.75" customHeight="1">
      <c r="A242" s="2"/>
      <c r="I242" s="2"/>
      <c r="K242" s="2"/>
      <c r="AU242" s="2"/>
    </row>
    <row r="243" ht="15.75" customHeight="1">
      <c r="A243" s="2"/>
      <c r="I243" s="2"/>
      <c r="K243" s="2"/>
      <c r="AU243" s="2"/>
    </row>
    <row r="244" ht="15.75" customHeight="1">
      <c r="A244" s="2"/>
      <c r="I244" s="2"/>
      <c r="K244" s="2"/>
      <c r="AU244" s="2"/>
    </row>
    <row r="245" ht="15.75" customHeight="1">
      <c r="A245" s="2"/>
      <c r="I245" s="2"/>
      <c r="K245" s="2"/>
      <c r="AU245" s="2"/>
    </row>
    <row r="246" ht="15.75" customHeight="1">
      <c r="A246" s="2"/>
      <c r="I246" s="2"/>
      <c r="K246" s="2"/>
      <c r="AU246" s="2"/>
    </row>
    <row r="247" ht="15.75" customHeight="1">
      <c r="A247" s="2"/>
      <c r="I247" s="2"/>
      <c r="K247" s="2"/>
      <c r="AU247" s="2"/>
    </row>
    <row r="248" ht="15.75" customHeight="1">
      <c r="A248" s="2"/>
      <c r="I248" s="2"/>
      <c r="K248" s="2"/>
      <c r="AU248" s="2"/>
    </row>
    <row r="249" ht="15.75" customHeight="1">
      <c r="A249" s="2"/>
      <c r="I249" s="2"/>
      <c r="K249" s="2"/>
      <c r="AU249" s="2"/>
    </row>
    <row r="250" ht="15.75" customHeight="1">
      <c r="A250" s="2"/>
      <c r="I250" s="2"/>
      <c r="K250" s="2"/>
      <c r="AU250" s="2"/>
    </row>
    <row r="251" ht="15.75" customHeight="1">
      <c r="A251" s="2"/>
      <c r="I251" s="2"/>
      <c r="K251" s="2"/>
      <c r="AU251" s="2"/>
    </row>
    <row r="252" ht="15.75" customHeight="1">
      <c r="A252" s="2"/>
      <c r="I252" s="2"/>
      <c r="K252" s="2"/>
      <c r="AU252" s="2"/>
    </row>
    <row r="253" ht="15.75" customHeight="1">
      <c r="A253" s="2"/>
      <c r="I253" s="2"/>
      <c r="K253" s="2"/>
      <c r="AU253" s="2"/>
    </row>
    <row r="254" ht="15.75" customHeight="1">
      <c r="A254" s="2"/>
      <c r="I254" s="2"/>
      <c r="K254" s="2"/>
      <c r="AU254" s="2"/>
    </row>
    <row r="255" ht="15.75" customHeight="1">
      <c r="A255" s="2"/>
      <c r="I255" s="2"/>
      <c r="K255" s="2"/>
      <c r="AU255" s="2"/>
    </row>
    <row r="256" ht="15.75" customHeight="1">
      <c r="A256" s="2"/>
      <c r="I256" s="2"/>
      <c r="K256" s="2"/>
      <c r="AU256" s="2"/>
    </row>
    <row r="257" ht="15.75" customHeight="1">
      <c r="A257" s="2"/>
      <c r="I257" s="2"/>
      <c r="K257" s="2"/>
      <c r="AU257" s="2"/>
    </row>
    <row r="258" ht="15.75" customHeight="1">
      <c r="A258" s="2"/>
      <c r="I258" s="2"/>
      <c r="K258" s="2"/>
      <c r="AU258" s="2"/>
    </row>
    <row r="259" ht="15.75" customHeight="1">
      <c r="A259" s="2"/>
      <c r="I259" s="2"/>
      <c r="K259" s="2"/>
      <c r="AU259" s="2"/>
    </row>
    <row r="260" ht="15.75" customHeight="1">
      <c r="A260" s="2"/>
      <c r="I260" s="2"/>
      <c r="K260" s="2"/>
      <c r="AU260" s="2"/>
    </row>
    <row r="261" ht="15.75" customHeight="1">
      <c r="A261" s="2"/>
      <c r="I261" s="2"/>
      <c r="K261" s="2"/>
      <c r="AU261" s="2"/>
    </row>
    <row r="262" ht="15.75" customHeight="1">
      <c r="A262" s="2"/>
      <c r="I262" s="2"/>
      <c r="K262" s="2"/>
      <c r="AU262" s="2"/>
    </row>
    <row r="263" ht="15.75" customHeight="1">
      <c r="A263" s="2"/>
      <c r="I263" s="2"/>
      <c r="K263" s="2"/>
      <c r="AU263" s="2"/>
    </row>
    <row r="264" ht="15.75" customHeight="1">
      <c r="A264" s="2"/>
      <c r="I264" s="2"/>
      <c r="K264" s="2"/>
      <c r="AU264" s="2"/>
    </row>
    <row r="265" ht="15.75" customHeight="1">
      <c r="A265" s="2"/>
      <c r="I265" s="2"/>
      <c r="K265" s="2"/>
      <c r="AU265" s="2"/>
    </row>
    <row r="266" ht="15.75" customHeight="1">
      <c r="A266" s="2"/>
      <c r="I266" s="2"/>
      <c r="K266" s="2"/>
      <c r="AU266" s="2"/>
    </row>
    <row r="267" ht="15.75" customHeight="1">
      <c r="A267" s="2"/>
      <c r="I267" s="2"/>
      <c r="K267" s="2"/>
      <c r="AU267" s="2"/>
    </row>
    <row r="268" ht="15.75" customHeight="1">
      <c r="A268" s="2"/>
      <c r="I268" s="2"/>
      <c r="K268" s="2"/>
      <c r="AU268" s="2"/>
    </row>
    <row r="269" ht="15.75" customHeight="1">
      <c r="A269" s="2"/>
      <c r="I269" s="2"/>
      <c r="K269" s="2"/>
      <c r="AU269" s="2"/>
    </row>
    <row r="270" ht="15.75" customHeight="1">
      <c r="A270" s="2"/>
      <c r="I270" s="2"/>
      <c r="K270" s="2"/>
      <c r="AU270" s="2"/>
    </row>
    <row r="271" ht="15.75" customHeight="1">
      <c r="A271" s="2"/>
      <c r="I271" s="2"/>
      <c r="K271" s="2"/>
      <c r="AU271" s="2"/>
    </row>
    <row r="272" ht="15.75" customHeight="1">
      <c r="A272" s="2"/>
      <c r="I272" s="2"/>
      <c r="K272" s="2"/>
      <c r="AU272" s="2"/>
    </row>
    <row r="273" ht="15.75" customHeight="1">
      <c r="A273" s="2"/>
      <c r="I273" s="2"/>
      <c r="K273" s="2"/>
      <c r="AU273" s="2"/>
    </row>
    <row r="274" ht="15.75" customHeight="1">
      <c r="A274" s="2"/>
      <c r="I274" s="2"/>
      <c r="K274" s="2"/>
      <c r="AU274" s="2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4.57"/>
    <col customWidth="1" min="3" max="3" width="14.43"/>
    <col customWidth="1" min="4" max="4" width="6.57"/>
    <col customWidth="1" min="5" max="5" width="14.43"/>
    <col customWidth="1" min="6" max="6" width="31.0"/>
    <col customWidth="1" min="7" max="7" width="6.0"/>
    <col customWidth="1" min="8" max="8" width="6.29"/>
    <col customWidth="1" min="9" max="9" width="9.29"/>
    <col customWidth="1" min="10" max="10" width="12.29"/>
  </cols>
  <sheetData>
    <row r="1" ht="17.25" customHeight="1">
      <c r="A1" s="10" t="s">
        <v>818</v>
      </c>
      <c r="B1" s="11" t="s">
        <v>0</v>
      </c>
      <c r="C1" s="12" t="s">
        <v>3</v>
      </c>
      <c r="D1" s="13" t="s">
        <v>16</v>
      </c>
      <c r="E1" s="13" t="s">
        <v>7</v>
      </c>
      <c r="F1" s="11" t="s">
        <v>8</v>
      </c>
      <c r="G1" s="13" t="s">
        <v>819</v>
      </c>
      <c r="H1" s="13" t="s">
        <v>820</v>
      </c>
      <c r="I1" s="13" t="s">
        <v>821</v>
      </c>
      <c r="J1" s="13" t="s">
        <v>822</v>
      </c>
    </row>
    <row r="2" ht="17.25" customHeight="1">
      <c r="A2" s="10">
        <v>1.0</v>
      </c>
      <c r="B2" s="14" t="s">
        <v>108</v>
      </c>
      <c r="C2" s="15">
        <v>1.60114737001E11</v>
      </c>
      <c r="D2" s="16" t="s">
        <v>62</v>
      </c>
      <c r="E2" s="16">
        <v>9.908400944E9</v>
      </c>
      <c r="F2" s="16" t="s">
        <v>112</v>
      </c>
      <c r="G2" s="16">
        <v>95.0</v>
      </c>
      <c r="H2" s="16">
        <v>94.9</v>
      </c>
      <c r="I2" s="16"/>
      <c r="J2" s="16">
        <v>8.07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7.25" customHeight="1">
      <c r="A3" s="10">
        <v>2.0</v>
      </c>
      <c r="B3" s="14" t="s">
        <v>121</v>
      </c>
      <c r="C3" s="15">
        <v>1.60114737002E11</v>
      </c>
      <c r="D3" s="16" t="s">
        <v>62</v>
      </c>
      <c r="E3" s="16">
        <v>8.019841987E9</v>
      </c>
      <c r="F3" s="16" t="s">
        <v>124</v>
      </c>
      <c r="G3" s="16">
        <v>93.1</v>
      </c>
      <c r="H3" s="16">
        <v>96.7</v>
      </c>
      <c r="I3" s="16"/>
      <c r="J3" s="16">
        <v>7.94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7.25" customHeight="1">
      <c r="A4" s="10">
        <v>3.0</v>
      </c>
      <c r="B4" s="14" t="s">
        <v>131</v>
      </c>
      <c r="C4" s="15">
        <v>1.60114737003E11</v>
      </c>
      <c r="D4" s="16" t="s">
        <v>62</v>
      </c>
      <c r="E4" s="16">
        <v>7.036856078E9</v>
      </c>
      <c r="F4" s="16" t="s">
        <v>134</v>
      </c>
      <c r="G4" s="16">
        <v>95.0</v>
      </c>
      <c r="H4" s="16">
        <v>96.3</v>
      </c>
      <c r="I4" s="16"/>
      <c r="J4" s="16">
        <v>8.52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7.25" customHeight="1">
      <c r="A5" s="10">
        <v>4.0</v>
      </c>
      <c r="B5" s="14" t="s">
        <v>139</v>
      </c>
      <c r="C5" s="15">
        <v>1.60114737004E11</v>
      </c>
      <c r="D5" s="16" t="s">
        <v>62</v>
      </c>
      <c r="E5" s="16">
        <v>7.207805474E9</v>
      </c>
      <c r="F5" s="16" t="s">
        <v>142</v>
      </c>
      <c r="G5" s="16">
        <v>95.0</v>
      </c>
      <c r="H5" s="16">
        <v>94.7</v>
      </c>
      <c r="I5" s="16"/>
      <c r="J5" s="16">
        <v>8.55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7.25" customHeight="1">
      <c r="A6" s="10">
        <v>5.0</v>
      </c>
      <c r="B6" s="14" t="s">
        <v>150</v>
      </c>
      <c r="C6" s="15">
        <v>1.60114737005E11</v>
      </c>
      <c r="D6" s="16" t="s">
        <v>62</v>
      </c>
      <c r="E6" s="16">
        <v>9.50573409E9</v>
      </c>
      <c r="F6" s="16" t="s">
        <v>153</v>
      </c>
      <c r="G6" s="16"/>
      <c r="H6" s="16">
        <v>94.3</v>
      </c>
      <c r="I6" s="16"/>
      <c r="J6" s="16">
        <v>8.25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7.25" customHeight="1">
      <c r="A7" s="10">
        <v>6.0</v>
      </c>
      <c r="B7" s="14" t="s">
        <v>159</v>
      </c>
      <c r="C7" s="15">
        <v>1.60114737007E11</v>
      </c>
      <c r="D7" s="16" t="s">
        <v>62</v>
      </c>
      <c r="E7" s="16">
        <v>9.177345459E9</v>
      </c>
      <c r="F7" s="16" t="s">
        <v>162</v>
      </c>
      <c r="G7" s="16">
        <v>88.16</v>
      </c>
      <c r="H7" s="16">
        <v>71.8</v>
      </c>
      <c r="I7" s="16"/>
      <c r="J7" s="16">
        <v>7.76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7.25" customHeight="1">
      <c r="A8" s="10">
        <v>7.0</v>
      </c>
      <c r="B8" s="14" t="s">
        <v>173</v>
      </c>
      <c r="C8" s="15">
        <v>1.60114737008E11</v>
      </c>
      <c r="D8" s="16" t="s">
        <v>62</v>
      </c>
      <c r="E8" s="16">
        <v>9.177170836E9</v>
      </c>
      <c r="F8" s="16" t="s">
        <v>176</v>
      </c>
      <c r="G8" s="16">
        <v>82.0</v>
      </c>
      <c r="H8" s="16">
        <v>92.0</v>
      </c>
      <c r="I8" s="16"/>
      <c r="J8" s="16">
        <v>6.67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7.25" customHeight="1">
      <c r="A9" s="10">
        <v>8.0</v>
      </c>
      <c r="B9" s="14" t="s">
        <v>180</v>
      </c>
      <c r="C9" s="15">
        <v>1.60114737009E11</v>
      </c>
      <c r="D9" s="16" t="s">
        <v>62</v>
      </c>
      <c r="E9" s="16">
        <v>7.396941397E9</v>
      </c>
      <c r="F9" s="16" t="s">
        <v>183</v>
      </c>
      <c r="G9" s="16">
        <v>97.0</v>
      </c>
      <c r="H9" s="16">
        <v>96.5</v>
      </c>
      <c r="I9" s="16"/>
      <c r="J9" s="16">
        <v>8.41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7.25" customHeight="1">
      <c r="A10" s="10">
        <v>9.0</v>
      </c>
      <c r="B10" s="14" t="s">
        <v>823</v>
      </c>
      <c r="C10" s="15">
        <v>1.6011473701E11</v>
      </c>
      <c r="D10" s="16" t="s">
        <v>62</v>
      </c>
      <c r="E10" s="16">
        <v>8.790457775E9</v>
      </c>
      <c r="F10" s="16" t="s">
        <v>195</v>
      </c>
      <c r="G10" s="16">
        <v>93.0</v>
      </c>
      <c r="H10" s="16">
        <v>92.4</v>
      </c>
      <c r="I10" s="16"/>
      <c r="J10" s="16">
        <v>7.03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7.25" customHeight="1">
      <c r="A11" s="10">
        <v>10.0</v>
      </c>
      <c r="B11" s="14" t="s">
        <v>202</v>
      </c>
      <c r="C11" s="15">
        <v>1.60114737011E11</v>
      </c>
      <c r="D11" s="16" t="s">
        <v>62</v>
      </c>
      <c r="E11" s="16">
        <v>7.207592452E9</v>
      </c>
      <c r="F11" s="16" t="s">
        <v>205</v>
      </c>
      <c r="G11" s="16">
        <v>91.2</v>
      </c>
      <c r="H11" s="16">
        <v>96.5</v>
      </c>
      <c r="I11" s="16"/>
      <c r="J11" s="16">
        <v>8.59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7.25" customHeight="1">
      <c r="A12" s="10">
        <v>11.0</v>
      </c>
      <c r="B12" s="14" t="s">
        <v>211</v>
      </c>
      <c r="C12" s="15">
        <v>1.60114737012E11</v>
      </c>
      <c r="D12" s="16" t="s">
        <v>62</v>
      </c>
      <c r="E12" s="16">
        <v>7.675901976E9</v>
      </c>
      <c r="F12" s="16" t="s">
        <v>214</v>
      </c>
      <c r="G12" s="16">
        <v>90.25</v>
      </c>
      <c r="H12" s="16">
        <v>97.5</v>
      </c>
      <c r="I12" s="16"/>
      <c r="J12" s="16">
        <v>9.14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7.25" customHeight="1">
      <c r="A13" s="10">
        <v>12.0</v>
      </c>
      <c r="B13" s="14" t="s">
        <v>220</v>
      </c>
      <c r="C13" s="15">
        <v>1.60114737013E11</v>
      </c>
      <c r="D13" s="16" t="s">
        <v>62</v>
      </c>
      <c r="E13" s="16">
        <v>9.676659598E9</v>
      </c>
      <c r="F13" s="16" t="s">
        <v>224</v>
      </c>
      <c r="G13" s="16">
        <v>87.0</v>
      </c>
      <c r="H13" s="16">
        <v>71.0</v>
      </c>
      <c r="I13" s="16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7.25" customHeight="1">
      <c r="A14" s="10">
        <v>13.0</v>
      </c>
      <c r="B14" s="14" t="s">
        <v>228</v>
      </c>
      <c r="C14" s="15">
        <v>1.60114737014E11</v>
      </c>
      <c r="D14" s="16" t="s">
        <v>62</v>
      </c>
      <c r="E14" s="16">
        <v>8.801651279E9</v>
      </c>
      <c r="F14" s="16" t="s">
        <v>231</v>
      </c>
      <c r="G14" s="16">
        <v>92.0</v>
      </c>
      <c r="H14" s="16">
        <v>95.6</v>
      </c>
      <c r="I14" s="16"/>
      <c r="J14" s="16">
        <v>7.99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7.25" customHeight="1">
      <c r="A15" s="10">
        <v>14.0</v>
      </c>
      <c r="B15" s="14" t="s">
        <v>241</v>
      </c>
      <c r="C15" s="15">
        <v>1.60114737016E11</v>
      </c>
      <c r="D15" s="16" t="s">
        <v>62</v>
      </c>
      <c r="E15" s="16">
        <v>9.652701189E9</v>
      </c>
      <c r="F15" s="16" t="s">
        <v>244</v>
      </c>
      <c r="G15" s="16">
        <v>85.5</v>
      </c>
      <c r="H15" s="16">
        <v>92.5</v>
      </c>
      <c r="I15" s="16"/>
      <c r="J15" s="16">
        <v>7.8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7.25" customHeight="1">
      <c r="A16" s="10">
        <v>15.0</v>
      </c>
      <c r="B16" s="14" t="s">
        <v>250</v>
      </c>
      <c r="C16" s="15">
        <v>1.60114737017E11</v>
      </c>
      <c r="D16" s="16" t="s">
        <v>62</v>
      </c>
      <c r="E16" s="16">
        <v>8.97804583E9</v>
      </c>
      <c r="F16" s="16" t="s">
        <v>253</v>
      </c>
      <c r="G16" s="16"/>
      <c r="H16" s="16">
        <v>90.5</v>
      </c>
      <c r="I16" s="16"/>
      <c r="J16" s="16">
        <v>7.66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7.25" customHeight="1">
      <c r="A17" s="10">
        <v>16.0</v>
      </c>
      <c r="B17" s="14" t="s">
        <v>257</v>
      </c>
      <c r="C17" s="15">
        <v>1.60114737018E11</v>
      </c>
      <c r="D17" s="16" t="s">
        <v>62</v>
      </c>
      <c r="E17" s="16">
        <v>9.701657595E9</v>
      </c>
      <c r="F17" s="16" t="s">
        <v>260</v>
      </c>
      <c r="G17" s="16">
        <v>95.0</v>
      </c>
      <c r="H17" s="16">
        <v>85.0</v>
      </c>
      <c r="I17" s="16"/>
      <c r="J17" s="16">
        <v>8.26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7.25" customHeight="1">
      <c r="A18" s="10">
        <v>17.0</v>
      </c>
      <c r="B18" s="14" t="s">
        <v>266</v>
      </c>
      <c r="C18" s="15">
        <v>1.60114737019E11</v>
      </c>
      <c r="D18" s="16" t="s">
        <v>62</v>
      </c>
      <c r="E18" s="16">
        <v>7.893677705E9</v>
      </c>
      <c r="F18" s="16" t="s">
        <v>269</v>
      </c>
      <c r="G18" s="16">
        <v>92.15</v>
      </c>
      <c r="H18" s="16">
        <v>96.6</v>
      </c>
      <c r="I18" s="16"/>
      <c r="J18" s="16">
        <v>8.45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7.25" customHeight="1">
      <c r="A19" s="10">
        <v>18.0</v>
      </c>
      <c r="B19" s="14" t="s">
        <v>276</v>
      </c>
      <c r="C19" s="15">
        <v>1.6011473702E11</v>
      </c>
      <c r="D19" s="16" t="s">
        <v>62</v>
      </c>
      <c r="E19" s="16">
        <v>9.84910803E9</v>
      </c>
      <c r="F19" s="16" t="s">
        <v>279</v>
      </c>
      <c r="G19" s="16">
        <v>82.65</v>
      </c>
      <c r="H19" s="16">
        <v>80.0</v>
      </c>
      <c r="I19" s="16"/>
      <c r="J19" s="16">
        <v>6.5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7.25" customHeight="1">
      <c r="A20" s="10">
        <v>19.0</v>
      </c>
      <c r="B20" s="14" t="s">
        <v>281</v>
      </c>
      <c r="C20" s="15">
        <v>1.60114737021E11</v>
      </c>
      <c r="D20" s="16" t="s">
        <v>62</v>
      </c>
      <c r="E20" s="16">
        <v>8.46689222E9</v>
      </c>
      <c r="F20" s="16" t="s">
        <v>284</v>
      </c>
      <c r="G20" s="16">
        <v>97.0</v>
      </c>
      <c r="H20" s="16">
        <v>98.6</v>
      </c>
      <c r="I20" s="16"/>
      <c r="J20" s="16">
        <v>8.52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7.25" customHeight="1">
      <c r="A21" s="10">
        <v>20.0</v>
      </c>
      <c r="B21" s="14" t="s">
        <v>293</v>
      </c>
      <c r="C21" s="15">
        <v>1.60114737022E11</v>
      </c>
      <c r="D21" s="16" t="s">
        <v>62</v>
      </c>
      <c r="E21" s="16">
        <v>8.374108141E9</v>
      </c>
      <c r="F21" s="16" t="s">
        <v>296</v>
      </c>
      <c r="G21" s="16">
        <v>93.0</v>
      </c>
      <c r="H21" s="16">
        <v>95.9</v>
      </c>
      <c r="I21" s="16"/>
      <c r="J21" s="16">
        <v>8.43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7.25" customHeight="1">
      <c r="A22" s="10">
        <v>21.0</v>
      </c>
      <c r="B22" s="14" t="s">
        <v>303</v>
      </c>
      <c r="C22" s="15">
        <v>1.60114737024E11</v>
      </c>
      <c r="D22" s="16" t="s">
        <v>62</v>
      </c>
      <c r="E22" s="16">
        <v>8.106446622E9</v>
      </c>
      <c r="F22" s="16" t="s">
        <v>306</v>
      </c>
      <c r="G22" s="16">
        <v>98.0</v>
      </c>
      <c r="H22" s="16">
        <v>94.6</v>
      </c>
      <c r="I22" s="16"/>
      <c r="J22" s="16">
        <v>9.09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7.25" customHeight="1">
      <c r="A23" s="10">
        <v>22.0</v>
      </c>
      <c r="B23" s="14" t="s">
        <v>316</v>
      </c>
      <c r="C23" s="15">
        <v>1.60114737025E11</v>
      </c>
      <c r="D23" s="16" t="s">
        <v>62</v>
      </c>
      <c r="E23" s="16">
        <v>8.897548945E9</v>
      </c>
      <c r="F23" s="16" t="s">
        <v>319</v>
      </c>
      <c r="G23" s="16">
        <v>92.15</v>
      </c>
      <c r="H23" s="16">
        <v>97.5</v>
      </c>
      <c r="I23" s="16"/>
      <c r="J23" s="16">
        <v>9.26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7.25" customHeight="1">
      <c r="A24" s="10">
        <v>23.0</v>
      </c>
      <c r="B24" s="14" t="s">
        <v>327</v>
      </c>
      <c r="C24" s="15">
        <v>1.60114737026E11</v>
      </c>
      <c r="D24" s="16" t="s">
        <v>62</v>
      </c>
      <c r="E24" s="16">
        <v>9.640904164E9</v>
      </c>
      <c r="F24" s="16" t="s">
        <v>206</v>
      </c>
      <c r="G24" s="16">
        <v>92.15</v>
      </c>
      <c r="H24" s="16">
        <v>97.9</v>
      </c>
      <c r="I24" s="16"/>
      <c r="J24" s="16">
        <v>9.05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7.25" customHeight="1">
      <c r="A25" s="10">
        <v>24.0</v>
      </c>
      <c r="B25" s="14" t="s">
        <v>337</v>
      </c>
      <c r="C25" s="15">
        <v>1.60114737027E11</v>
      </c>
      <c r="D25" s="16" t="s">
        <v>62</v>
      </c>
      <c r="E25" s="16">
        <v>7.075499198E9</v>
      </c>
      <c r="F25" s="16" t="s">
        <v>340</v>
      </c>
      <c r="G25" s="16">
        <v>95.0</v>
      </c>
      <c r="H25" s="16">
        <v>96.7</v>
      </c>
      <c r="I25" s="16"/>
      <c r="J25" s="16">
        <v>9.24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7.25" customHeight="1">
      <c r="A26" s="10">
        <v>25.0</v>
      </c>
      <c r="B26" s="14" t="s">
        <v>347</v>
      </c>
      <c r="C26" s="15">
        <v>1.60114737028E11</v>
      </c>
      <c r="D26" s="16" t="s">
        <v>62</v>
      </c>
      <c r="E26" s="16">
        <v>9.704789688E9</v>
      </c>
      <c r="F26" s="16" t="s">
        <v>350</v>
      </c>
      <c r="G26" s="16">
        <v>95.0</v>
      </c>
      <c r="H26" s="16">
        <v>89.2</v>
      </c>
      <c r="I26" s="16"/>
      <c r="J26" s="16">
        <v>5.66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7.25" customHeight="1">
      <c r="A27" s="10">
        <v>26.0</v>
      </c>
      <c r="B27" s="14" t="s">
        <v>357</v>
      </c>
      <c r="C27" s="15">
        <v>1.60114737029E11</v>
      </c>
      <c r="D27" s="16" t="s">
        <v>62</v>
      </c>
      <c r="E27" s="16">
        <v>8.466900215E9</v>
      </c>
      <c r="F27" s="16" t="s">
        <v>360</v>
      </c>
      <c r="G27" s="16">
        <v>8.8</v>
      </c>
      <c r="H27" s="16">
        <v>92.9</v>
      </c>
      <c r="I27" s="16"/>
      <c r="J27" s="16">
        <v>6.83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7.25" customHeight="1">
      <c r="A28" s="10">
        <v>27.0</v>
      </c>
      <c r="B28" s="14" t="s">
        <v>367</v>
      </c>
      <c r="C28" s="15">
        <v>1.6011473703E11</v>
      </c>
      <c r="D28" s="16" t="s">
        <v>62</v>
      </c>
      <c r="E28" s="16">
        <v>7.680078687E9</v>
      </c>
      <c r="F28" s="16" t="s">
        <v>369</v>
      </c>
      <c r="G28" s="16">
        <v>82.65</v>
      </c>
      <c r="H28" s="16">
        <v>88.8</v>
      </c>
      <c r="I28" s="16"/>
      <c r="J28" s="16">
        <v>7.65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7.25" customHeight="1">
      <c r="A29" s="10">
        <v>28.0</v>
      </c>
      <c r="B29" s="14" t="s">
        <v>377</v>
      </c>
      <c r="C29" s="15">
        <v>1.60114737031E11</v>
      </c>
      <c r="D29" s="16" t="s">
        <v>62</v>
      </c>
      <c r="E29" s="16">
        <v>8.125553173E9</v>
      </c>
      <c r="F29" s="16" t="s">
        <v>380</v>
      </c>
      <c r="G29" s="16">
        <v>90.25</v>
      </c>
      <c r="H29" s="16">
        <v>97.4</v>
      </c>
      <c r="I29" s="16"/>
      <c r="J29" s="16">
        <v>7.9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7.25" customHeight="1">
      <c r="A30" s="10">
        <v>29.0</v>
      </c>
      <c r="B30" s="14" t="s">
        <v>387</v>
      </c>
      <c r="C30" s="15">
        <v>1.60114737032E11</v>
      </c>
      <c r="D30" s="16" t="s">
        <v>62</v>
      </c>
      <c r="E30" s="16">
        <v>9.849044183E9</v>
      </c>
      <c r="F30" s="16" t="s">
        <v>390</v>
      </c>
      <c r="G30" s="16">
        <v>93.0</v>
      </c>
      <c r="H30" s="16">
        <v>95.7</v>
      </c>
      <c r="I30" s="16"/>
      <c r="J30" s="16">
        <v>8.6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7.25" customHeight="1">
      <c r="A31" s="10">
        <v>30.0</v>
      </c>
      <c r="B31" s="14" t="s">
        <v>396</v>
      </c>
      <c r="C31" s="15">
        <v>1.60114737033E11</v>
      </c>
      <c r="D31" s="16" t="s">
        <v>62</v>
      </c>
      <c r="E31" s="16">
        <v>9.55344185E9</v>
      </c>
      <c r="F31" s="16" t="s">
        <v>399</v>
      </c>
      <c r="G31" s="16">
        <v>88.0</v>
      </c>
      <c r="H31" s="16">
        <v>88.0</v>
      </c>
      <c r="I31" s="16"/>
      <c r="J31" s="16">
        <v>6.0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7.25" customHeight="1">
      <c r="A32" s="10">
        <v>31.0</v>
      </c>
      <c r="B32" s="14" t="s">
        <v>406</v>
      </c>
      <c r="C32" s="15">
        <v>1.60114737034E11</v>
      </c>
      <c r="D32" s="16" t="s">
        <v>62</v>
      </c>
      <c r="E32" s="16">
        <v>9.676676299E9</v>
      </c>
      <c r="F32" s="16" t="s">
        <v>409</v>
      </c>
      <c r="G32" s="16">
        <v>90.25</v>
      </c>
      <c r="H32" s="16">
        <v>94.3</v>
      </c>
      <c r="I32" s="16"/>
      <c r="J32" s="16">
        <v>8.01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7.25" customHeight="1">
      <c r="A33" s="10">
        <v>32.0</v>
      </c>
      <c r="B33" s="14" t="s">
        <v>418</v>
      </c>
      <c r="C33" s="15">
        <v>1.60114737035E11</v>
      </c>
      <c r="D33" s="16" t="s">
        <v>62</v>
      </c>
      <c r="E33" s="16">
        <v>8.341748534E9</v>
      </c>
      <c r="F33" s="16" t="s">
        <v>420</v>
      </c>
      <c r="G33" s="16">
        <v>97.0</v>
      </c>
      <c r="H33" s="16">
        <v>96.9</v>
      </c>
      <c r="I33" s="16"/>
      <c r="J33" s="16">
        <v>8.09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7.25" customHeight="1">
      <c r="A34" s="10">
        <v>33.0</v>
      </c>
      <c r="B34" s="14" t="s">
        <v>427</v>
      </c>
      <c r="C34" s="15">
        <v>1.60114737036E11</v>
      </c>
      <c r="D34" s="16" t="s">
        <v>62</v>
      </c>
      <c r="E34" s="16">
        <v>9.54241617E9</v>
      </c>
      <c r="F34" s="16" t="s">
        <v>430</v>
      </c>
      <c r="G34" s="16">
        <v>85.5</v>
      </c>
      <c r="H34" s="16">
        <v>95.1</v>
      </c>
      <c r="I34" s="16"/>
      <c r="J34" s="16">
        <v>7.38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7.25" customHeight="1">
      <c r="A35" s="10">
        <v>34.0</v>
      </c>
      <c r="B35" s="14" t="s">
        <v>439</v>
      </c>
      <c r="C35" s="15">
        <v>1.60114737037E11</v>
      </c>
      <c r="D35" s="16" t="s">
        <v>62</v>
      </c>
      <c r="E35" s="16">
        <v>9.989024737E9</v>
      </c>
      <c r="F35" s="16" t="s">
        <v>442</v>
      </c>
      <c r="G35" s="16">
        <v>92.0</v>
      </c>
      <c r="H35" s="16">
        <v>95.5</v>
      </c>
      <c r="I35" s="16"/>
      <c r="J35" s="16">
        <v>7.34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7.25" customHeight="1">
      <c r="A36" s="10">
        <v>35.0</v>
      </c>
      <c r="B36" s="14" t="s">
        <v>455</v>
      </c>
      <c r="C36" s="15">
        <v>1.60114737038E11</v>
      </c>
      <c r="D36" s="16" t="s">
        <v>62</v>
      </c>
      <c r="E36" s="16">
        <v>9.908983555E9</v>
      </c>
      <c r="F36" s="16" t="s">
        <v>458</v>
      </c>
      <c r="G36" s="16">
        <v>95.0</v>
      </c>
      <c r="H36" s="16">
        <v>87.2</v>
      </c>
      <c r="I36" s="16"/>
      <c r="J36" s="16">
        <v>7.06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7.25" customHeight="1">
      <c r="A37" s="10">
        <v>36.0</v>
      </c>
      <c r="B37" s="14" t="s">
        <v>466</v>
      </c>
      <c r="C37" s="15">
        <v>1.60114737039E11</v>
      </c>
      <c r="D37" s="16" t="s">
        <v>62</v>
      </c>
      <c r="E37" s="16">
        <v>9.247473364E9</v>
      </c>
      <c r="F37" s="16" t="s">
        <v>469</v>
      </c>
      <c r="G37" s="16">
        <v>92.0</v>
      </c>
      <c r="H37" s="16">
        <v>94.6</v>
      </c>
      <c r="I37" s="16"/>
      <c r="J37" s="16">
        <v>8.07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7.25" customHeight="1">
      <c r="A38" s="10">
        <v>37.0</v>
      </c>
      <c r="B38" s="14" t="s">
        <v>477</v>
      </c>
      <c r="C38" s="15">
        <v>1.60114737041E11</v>
      </c>
      <c r="D38" s="16" t="s">
        <v>62</v>
      </c>
      <c r="E38" s="16">
        <v>9.963481357E9</v>
      </c>
      <c r="F38" s="16" t="s">
        <v>480</v>
      </c>
      <c r="G38" s="16">
        <v>72.0</v>
      </c>
      <c r="H38" s="16">
        <v>91.6</v>
      </c>
      <c r="I38" s="16"/>
      <c r="J38" s="16">
        <v>6.3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7.25" customHeight="1">
      <c r="A39" s="10">
        <v>38.0</v>
      </c>
      <c r="B39" s="14" t="s">
        <v>484</v>
      </c>
      <c r="C39" s="15">
        <v>1.60114737042E11</v>
      </c>
      <c r="D39" s="16" t="s">
        <v>62</v>
      </c>
      <c r="E39" s="16">
        <v>8.686861838E9</v>
      </c>
      <c r="F39" s="16" t="s">
        <v>487</v>
      </c>
      <c r="G39" s="16">
        <v>90.25</v>
      </c>
      <c r="H39" s="16">
        <v>95.7</v>
      </c>
      <c r="I39" s="16"/>
      <c r="J39" s="16">
        <v>8.49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7.25" customHeight="1">
      <c r="A40" s="10">
        <v>39.0</v>
      </c>
      <c r="B40" s="14" t="s">
        <v>492</v>
      </c>
      <c r="C40" s="15">
        <v>1.60114737043E11</v>
      </c>
      <c r="D40" s="16" t="s">
        <v>62</v>
      </c>
      <c r="E40" s="16">
        <v>9.490577753E9</v>
      </c>
      <c r="F40" s="16" t="s">
        <v>495</v>
      </c>
      <c r="G40" s="16">
        <v>97.0</v>
      </c>
      <c r="H40" s="16">
        <v>96.6</v>
      </c>
      <c r="I40" s="16"/>
      <c r="J40" s="16">
        <v>8.54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7.25" customHeight="1">
      <c r="A41" s="10">
        <v>40.0</v>
      </c>
      <c r="B41" s="14" t="s">
        <v>503</v>
      </c>
      <c r="C41" s="15">
        <v>1.60114737044E11</v>
      </c>
      <c r="D41" s="16" t="s">
        <v>62</v>
      </c>
      <c r="E41" s="16">
        <v>7.702031947E9</v>
      </c>
      <c r="F41" s="16" t="s">
        <v>506</v>
      </c>
      <c r="G41" s="16">
        <v>88.0</v>
      </c>
      <c r="H41" s="16">
        <v>92.6</v>
      </c>
      <c r="I41" s="16"/>
      <c r="J41" s="16">
        <v>6.73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7.25" customHeight="1">
      <c r="A42" s="10">
        <v>41.0</v>
      </c>
      <c r="B42" s="14" t="s">
        <v>515</v>
      </c>
      <c r="C42" s="15">
        <v>1.60114737046E11</v>
      </c>
      <c r="D42" s="16" t="s">
        <v>62</v>
      </c>
      <c r="E42" s="16">
        <v>7.207848505E9</v>
      </c>
      <c r="F42" s="16" t="s">
        <v>518</v>
      </c>
      <c r="G42" s="16">
        <v>95.0</v>
      </c>
      <c r="H42" s="16">
        <v>95.8</v>
      </c>
      <c r="I42" s="16"/>
      <c r="J42" s="16">
        <v>7.1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7.25" customHeight="1">
      <c r="A43" s="10">
        <v>42.0</v>
      </c>
      <c r="B43" s="18" t="s">
        <v>522</v>
      </c>
      <c r="C43" s="15">
        <v>1.60114737047E11</v>
      </c>
      <c r="D43" s="16" t="s">
        <v>62</v>
      </c>
      <c r="E43" s="16">
        <v>9.493214123E9</v>
      </c>
      <c r="F43" s="16" t="s">
        <v>525</v>
      </c>
      <c r="G43" s="16">
        <v>92.0</v>
      </c>
      <c r="H43" s="16">
        <v>90.3</v>
      </c>
      <c r="I43" s="16"/>
      <c r="J43" s="16">
        <v>7.17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7.25" customHeight="1">
      <c r="A44" s="10">
        <v>43.0</v>
      </c>
      <c r="B44" s="14" t="s">
        <v>530</v>
      </c>
      <c r="C44" s="15">
        <v>1.60114737048E11</v>
      </c>
      <c r="D44" s="16" t="s">
        <v>62</v>
      </c>
      <c r="E44" s="16">
        <v>9.848057407E9</v>
      </c>
      <c r="F44" s="16" t="s">
        <v>532</v>
      </c>
      <c r="G44" s="16">
        <v>8.8</v>
      </c>
      <c r="H44" s="16">
        <v>97.3</v>
      </c>
      <c r="I44" s="16"/>
      <c r="J44" s="16">
        <v>8.6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7.25" customHeight="1">
      <c r="A45" s="10">
        <v>44.0</v>
      </c>
      <c r="B45" s="14" t="s">
        <v>538</v>
      </c>
      <c r="C45" s="15">
        <v>1.60114737049E11</v>
      </c>
      <c r="D45" s="16" t="s">
        <v>62</v>
      </c>
      <c r="E45" s="16">
        <v>9.618323332E9</v>
      </c>
      <c r="F45" s="16" t="s">
        <v>541</v>
      </c>
      <c r="G45" s="16">
        <v>83.6</v>
      </c>
      <c r="H45" s="16">
        <v>89.7</v>
      </c>
      <c r="I45" s="16"/>
      <c r="J45" s="16">
        <v>7.63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7.25" customHeight="1">
      <c r="A46" s="10">
        <v>45.0</v>
      </c>
      <c r="B46" s="14" t="s">
        <v>548</v>
      </c>
      <c r="C46" s="15">
        <v>1.6011473705E11</v>
      </c>
      <c r="D46" s="16" t="s">
        <v>62</v>
      </c>
      <c r="E46" s="16">
        <v>9.01058248E9</v>
      </c>
      <c r="F46" s="16" t="s">
        <v>551</v>
      </c>
      <c r="G46" s="16">
        <v>90.0</v>
      </c>
      <c r="H46" s="16">
        <v>97.0</v>
      </c>
      <c r="I46" s="16"/>
      <c r="J46" s="16">
        <v>7.72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7.25" customHeight="1">
      <c r="A47" s="10">
        <v>46.0</v>
      </c>
      <c r="B47" s="14" t="s">
        <v>559</v>
      </c>
      <c r="C47" s="15">
        <v>1.60114737051E11</v>
      </c>
      <c r="D47" s="16" t="s">
        <v>62</v>
      </c>
      <c r="E47" s="16">
        <v>7.07534353E9</v>
      </c>
      <c r="F47" s="16" t="s">
        <v>562</v>
      </c>
      <c r="G47" s="16">
        <v>8.8</v>
      </c>
      <c r="H47" s="16">
        <v>95.2</v>
      </c>
      <c r="I47" s="16"/>
      <c r="J47" s="16">
        <v>6.6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7.25" customHeight="1">
      <c r="A48" s="10">
        <v>47.0</v>
      </c>
      <c r="B48" s="14" t="s">
        <v>571</v>
      </c>
      <c r="C48" s="15">
        <v>1.60114737052E11</v>
      </c>
      <c r="D48" s="16" t="s">
        <v>62</v>
      </c>
      <c r="E48" s="16">
        <v>7.306898553E9</v>
      </c>
      <c r="F48" s="16" t="s">
        <v>574</v>
      </c>
      <c r="G48" s="16">
        <v>9.7</v>
      </c>
      <c r="H48" s="16">
        <v>92.2</v>
      </c>
      <c r="I48" s="16"/>
      <c r="J48" s="16">
        <v>5.4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7.25" customHeight="1">
      <c r="A49" s="10">
        <v>48.0</v>
      </c>
      <c r="B49" s="14" t="s">
        <v>582</v>
      </c>
      <c r="C49" s="15">
        <v>1.60114737053E11</v>
      </c>
      <c r="D49" s="16" t="s">
        <v>62</v>
      </c>
      <c r="E49" s="16">
        <v>7.702767607E9</v>
      </c>
      <c r="F49" s="16" t="s">
        <v>584</v>
      </c>
      <c r="G49" s="16">
        <v>92.0</v>
      </c>
      <c r="H49" s="16">
        <v>97.0</v>
      </c>
      <c r="I49" s="16"/>
      <c r="J49" s="16">
        <v>8.4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7.25" customHeight="1">
      <c r="A50" s="10">
        <v>49.0</v>
      </c>
      <c r="B50" s="14" t="s">
        <v>590</v>
      </c>
      <c r="C50" s="15">
        <v>1.60114737054E11</v>
      </c>
      <c r="D50" s="16" t="s">
        <v>62</v>
      </c>
      <c r="E50" s="16">
        <v>8.374727274E9</v>
      </c>
      <c r="F50" s="16" t="s">
        <v>593</v>
      </c>
      <c r="G50" s="16">
        <v>92.5</v>
      </c>
      <c r="H50" s="16">
        <v>93.5</v>
      </c>
      <c r="I50" s="16"/>
      <c r="J50" s="16">
        <v>8.39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7.25" customHeight="1">
      <c r="A51" s="10">
        <v>50.0</v>
      </c>
      <c r="B51" s="14" t="s">
        <v>601</v>
      </c>
      <c r="C51" s="15">
        <v>1.60114737055E11</v>
      </c>
      <c r="D51" s="16" t="s">
        <v>62</v>
      </c>
      <c r="E51" s="16">
        <v>9.640612606E9</v>
      </c>
      <c r="F51" s="16" t="s">
        <v>603</v>
      </c>
      <c r="G51" s="16">
        <v>92.15</v>
      </c>
      <c r="H51" s="16">
        <v>94.1</v>
      </c>
      <c r="I51" s="16"/>
      <c r="J51" s="16">
        <v>7.17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7.25" customHeight="1">
      <c r="A52" s="10">
        <v>51.0</v>
      </c>
      <c r="B52" s="14" t="s">
        <v>609</v>
      </c>
      <c r="C52" s="15">
        <v>1.60114737056E11</v>
      </c>
      <c r="D52" s="16" t="s">
        <v>62</v>
      </c>
      <c r="E52" s="16">
        <v>8.142200364E9</v>
      </c>
      <c r="F52" s="16" t="s">
        <v>612</v>
      </c>
      <c r="G52" s="16">
        <v>88.6</v>
      </c>
      <c r="H52" s="16">
        <v>87.6</v>
      </c>
      <c r="I52" s="16"/>
      <c r="J52" s="16">
        <v>6.3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7.25" customHeight="1">
      <c r="A53" s="10">
        <v>52.0</v>
      </c>
      <c r="B53" s="14" t="s">
        <v>620</v>
      </c>
      <c r="C53" s="15">
        <v>1.60114737057E11</v>
      </c>
      <c r="D53" s="16" t="s">
        <v>62</v>
      </c>
      <c r="E53" s="16">
        <v>8.143425184E9</v>
      </c>
      <c r="F53" s="16" t="s">
        <v>623</v>
      </c>
      <c r="G53" s="16">
        <v>90.25</v>
      </c>
      <c r="H53" s="16">
        <v>92.4</v>
      </c>
      <c r="I53" s="16"/>
      <c r="J53" s="16">
        <v>7.6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7.25" customHeight="1">
      <c r="A54" s="10">
        <v>53.0</v>
      </c>
      <c r="B54" s="18" t="s">
        <v>628</v>
      </c>
      <c r="C54" s="15">
        <v>1.60114737058E11</v>
      </c>
      <c r="D54" s="16" t="s">
        <v>62</v>
      </c>
      <c r="E54" s="16">
        <v>7.799773448E9</v>
      </c>
      <c r="F54" s="16" t="s">
        <v>630</v>
      </c>
      <c r="G54" s="16">
        <v>97.0</v>
      </c>
      <c r="H54" s="16">
        <v>95.5</v>
      </c>
      <c r="I54" s="16"/>
      <c r="J54" s="16">
        <v>8.01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7.25" customHeight="1">
      <c r="A55" s="10">
        <v>54.0</v>
      </c>
      <c r="B55" s="14" t="s">
        <v>639</v>
      </c>
      <c r="C55" s="15">
        <v>1.60114737059E11</v>
      </c>
      <c r="D55" s="16" t="s">
        <v>62</v>
      </c>
      <c r="E55" s="16">
        <v>9.032500588E9</v>
      </c>
      <c r="F55" s="16" t="s">
        <v>642</v>
      </c>
      <c r="G55" s="16">
        <v>90.0</v>
      </c>
      <c r="H55" s="16">
        <v>93.0</v>
      </c>
      <c r="I55" s="16"/>
      <c r="J55" s="16">
        <v>6.8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7.25" customHeight="1">
      <c r="A56" s="10">
        <v>55.0</v>
      </c>
      <c r="B56" s="14" t="s">
        <v>648</v>
      </c>
      <c r="C56" s="15">
        <v>1.6011473706E11</v>
      </c>
      <c r="D56" s="16" t="s">
        <v>62</v>
      </c>
      <c r="E56" s="16">
        <v>7.38211281E9</v>
      </c>
      <c r="F56" s="16" t="s">
        <v>651</v>
      </c>
      <c r="G56" s="16">
        <v>92.15</v>
      </c>
      <c r="H56" s="16">
        <v>95.2</v>
      </c>
      <c r="I56" s="16"/>
      <c r="J56" s="16">
        <v>7.54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7.25" customHeight="1">
      <c r="A57" s="10">
        <v>56.0</v>
      </c>
      <c r="B57" s="14" t="s">
        <v>660</v>
      </c>
      <c r="C57" s="15">
        <v>1.60114737062E11</v>
      </c>
      <c r="D57" s="16" t="s">
        <v>62</v>
      </c>
      <c r="E57" s="16">
        <v>8.179012088E9</v>
      </c>
      <c r="F57" s="16" t="s">
        <v>663</v>
      </c>
      <c r="G57" s="16">
        <v>72.0</v>
      </c>
      <c r="H57" s="16">
        <v>56.0</v>
      </c>
      <c r="I57" s="16"/>
      <c r="J57" s="16">
        <v>6.7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7.25" customHeight="1">
      <c r="A58" s="10">
        <v>57.0</v>
      </c>
      <c r="B58" s="14" t="s">
        <v>669</v>
      </c>
      <c r="C58" s="15">
        <v>1.60114737301E11</v>
      </c>
      <c r="D58" s="16" t="s">
        <v>62</v>
      </c>
      <c r="E58" s="16">
        <v>8.142955205E9</v>
      </c>
      <c r="F58" s="16" t="s">
        <v>672</v>
      </c>
      <c r="G58" s="16">
        <v>85.5</v>
      </c>
      <c r="H58" s="16"/>
      <c r="I58" s="16">
        <v>92.0</v>
      </c>
      <c r="J58" s="16">
        <v>7.92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7.25" customHeight="1">
      <c r="A59" s="10">
        <v>58.0</v>
      </c>
      <c r="B59" s="14" t="s">
        <v>681</v>
      </c>
      <c r="C59" s="15">
        <v>1.60114737302E11</v>
      </c>
      <c r="D59" s="16" t="s">
        <v>62</v>
      </c>
      <c r="E59" s="16">
        <v>8.68674252E9</v>
      </c>
      <c r="F59" s="16" t="s">
        <v>684</v>
      </c>
      <c r="G59" s="16">
        <v>81.17</v>
      </c>
      <c r="H59" s="16"/>
      <c r="I59" s="16">
        <v>65.51</v>
      </c>
      <c r="J59" s="16">
        <v>6.36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7.25" customHeight="1">
      <c r="A60" s="10">
        <v>59.0</v>
      </c>
      <c r="B60" s="14" t="s">
        <v>694</v>
      </c>
      <c r="C60" s="15">
        <v>1.60114737303E11</v>
      </c>
      <c r="D60" s="16" t="s">
        <v>62</v>
      </c>
      <c r="E60" s="16">
        <v>9.963752477E9</v>
      </c>
      <c r="F60" s="16" t="s">
        <v>697</v>
      </c>
      <c r="G60" s="16">
        <v>84.0</v>
      </c>
      <c r="H60" s="16"/>
      <c r="I60" s="16">
        <v>77.0</v>
      </c>
      <c r="J60" s="16">
        <v>6.0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7.25" customHeight="1">
      <c r="A61" s="10">
        <v>60.0</v>
      </c>
      <c r="B61" s="14" t="s">
        <v>705</v>
      </c>
      <c r="C61" s="15">
        <v>1.60114737304E11</v>
      </c>
      <c r="D61" s="16" t="s">
        <v>62</v>
      </c>
      <c r="E61" s="16">
        <v>8.500663455E9</v>
      </c>
      <c r="F61" s="16" t="s">
        <v>708</v>
      </c>
      <c r="G61" s="16">
        <v>88.0</v>
      </c>
      <c r="H61" s="16"/>
      <c r="I61" s="16">
        <v>83.39</v>
      </c>
      <c r="J61" s="16">
        <v>6.71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7.25" customHeight="1">
      <c r="A62" s="10">
        <v>61.0</v>
      </c>
      <c r="B62" s="14" t="s">
        <v>719</v>
      </c>
      <c r="C62" s="15">
        <v>1.60114737305E11</v>
      </c>
      <c r="D62" s="16" t="s">
        <v>62</v>
      </c>
      <c r="E62" s="16">
        <v>9.966530155E9</v>
      </c>
      <c r="F62" s="16" t="s">
        <v>722</v>
      </c>
      <c r="G62" s="16">
        <v>6.7</v>
      </c>
      <c r="H62" s="16"/>
      <c r="I62" s="16">
        <v>67.71</v>
      </c>
      <c r="J62" s="16">
        <v>6.0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7.25" customHeight="1">
      <c r="A63" s="10">
        <v>62.0</v>
      </c>
      <c r="B63" s="14" t="s">
        <v>729</v>
      </c>
      <c r="C63" s="15">
        <v>1.60114737306E11</v>
      </c>
      <c r="D63" s="16" t="s">
        <v>62</v>
      </c>
      <c r="E63" s="16">
        <v>9.515725839E9</v>
      </c>
      <c r="F63" s="16" t="s">
        <v>732</v>
      </c>
      <c r="G63" s="16">
        <v>72.0</v>
      </c>
      <c r="H63" s="16"/>
      <c r="I63" s="16">
        <v>79.8</v>
      </c>
      <c r="J63" s="16">
        <v>7.1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7.25" customHeight="1">
      <c r="A64" s="10">
        <v>63.0</v>
      </c>
      <c r="B64" s="14" t="s">
        <v>739</v>
      </c>
      <c r="C64" s="15">
        <v>1.60114737307E11</v>
      </c>
      <c r="D64" s="16" t="s">
        <v>62</v>
      </c>
      <c r="E64" s="16">
        <v>8.885474789E9</v>
      </c>
      <c r="F64" s="16" t="s">
        <v>742</v>
      </c>
      <c r="G64" s="16">
        <v>80.75</v>
      </c>
      <c r="H64" s="16"/>
      <c r="I64" s="16">
        <v>78.6</v>
      </c>
      <c r="J64" s="16">
        <v>7.05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7.25" customHeight="1">
      <c r="A65" s="10">
        <v>64.0</v>
      </c>
      <c r="B65" s="14" t="s">
        <v>750</v>
      </c>
      <c r="C65" s="15">
        <v>1.60114737308E11</v>
      </c>
      <c r="D65" s="16" t="s">
        <v>62</v>
      </c>
      <c r="E65" s="16">
        <v>9.652592597E9</v>
      </c>
      <c r="F65" s="16" t="s">
        <v>753</v>
      </c>
      <c r="G65" s="16">
        <v>486.0</v>
      </c>
      <c r="H65" s="16"/>
      <c r="I65" s="16">
        <v>68.8</v>
      </c>
      <c r="J65" s="16">
        <v>5.5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7.25" customHeight="1">
      <c r="A66" s="10">
        <v>65.0</v>
      </c>
      <c r="B66" s="14" t="s">
        <v>761</v>
      </c>
      <c r="C66" s="15">
        <v>1.60114737309E11</v>
      </c>
      <c r="D66" s="16" t="s">
        <v>62</v>
      </c>
      <c r="E66" s="16">
        <v>8.125476713E9</v>
      </c>
      <c r="F66" s="16" t="s">
        <v>763</v>
      </c>
      <c r="G66" s="16">
        <v>73.5</v>
      </c>
      <c r="H66" s="16"/>
      <c r="I66" s="16">
        <v>70.05</v>
      </c>
      <c r="J66" s="16">
        <v>5.5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7.25" customHeight="1">
      <c r="A67" s="10">
        <v>66.0</v>
      </c>
      <c r="B67" s="14" t="s">
        <v>770</v>
      </c>
      <c r="C67" s="15">
        <v>1.6011473731E11</v>
      </c>
      <c r="D67" s="16" t="s">
        <v>62</v>
      </c>
      <c r="E67" s="16">
        <v>7.032328781E9</v>
      </c>
      <c r="F67" s="16" t="s">
        <v>773</v>
      </c>
      <c r="G67" s="16">
        <v>90.0</v>
      </c>
      <c r="H67" s="16"/>
      <c r="I67" s="16">
        <v>75.0</v>
      </c>
      <c r="J67" s="16">
        <v>6.9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7.25" customHeight="1">
      <c r="A68" s="10">
        <v>67.0</v>
      </c>
      <c r="B68" s="14" t="s">
        <v>783</v>
      </c>
      <c r="C68" s="15">
        <v>1.60114737311E11</v>
      </c>
      <c r="D68" s="16" t="s">
        <v>62</v>
      </c>
      <c r="E68" s="16">
        <v>9.948750694E9</v>
      </c>
      <c r="F68" s="16" t="s">
        <v>786</v>
      </c>
      <c r="G68" s="16"/>
      <c r="H68" s="16"/>
      <c r="I68" s="16">
        <v>65.13</v>
      </c>
      <c r="J68" s="16">
        <v>5.5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7.25" customHeight="1">
      <c r="A69" s="10">
        <v>68.0</v>
      </c>
      <c r="B69" s="14" t="s">
        <v>795</v>
      </c>
      <c r="C69" s="15">
        <v>1.60114737312E11</v>
      </c>
      <c r="D69" s="16" t="s">
        <v>62</v>
      </c>
      <c r="E69" s="16">
        <v>8.341414235E9</v>
      </c>
      <c r="F69" s="16" t="s">
        <v>798</v>
      </c>
      <c r="G69" s="16">
        <v>83.6</v>
      </c>
      <c r="H69" s="16"/>
      <c r="I69" s="16">
        <v>76.69</v>
      </c>
      <c r="J69" s="16">
        <v>6.32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7.25" customHeight="1">
      <c r="A70" s="10">
        <v>69.0</v>
      </c>
      <c r="B70" s="19" t="s">
        <v>809</v>
      </c>
      <c r="C70" s="20">
        <v>1.6011373704E11</v>
      </c>
      <c r="D70" s="10" t="s">
        <v>62</v>
      </c>
      <c r="E70" s="10">
        <v>9.100942463E9</v>
      </c>
      <c r="F70" s="10" t="s">
        <v>57</v>
      </c>
      <c r="G70" s="10">
        <v>74.0</v>
      </c>
      <c r="H70" s="10">
        <v>70.0</v>
      </c>
      <c r="I70" s="10"/>
      <c r="J70" s="10">
        <v>6.8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7.25" customHeight="1">
      <c r="A71" s="10">
        <v>70.0</v>
      </c>
      <c r="B71" s="19" t="s">
        <v>67</v>
      </c>
      <c r="C71" s="20">
        <v>1.60113737044E11</v>
      </c>
      <c r="D71" s="10" t="s">
        <v>62</v>
      </c>
      <c r="E71" s="10">
        <v>8.008100222E9</v>
      </c>
      <c r="F71" s="10" t="s">
        <v>70</v>
      </c>
      <c r="G71" s="10">
        <v>58.0</v>
      </c>
      <c r="H71" s="10">
        <v>62.0</v>
      </c>
      <c r="I71" s="10"/>
      <c r="J71" s="10">
        <v>5.8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7.25" customHeight="1">
      <c r="A72" s="10">
        <v>71.0</v>
      </c>
      <c r="B72" s="14" t="s">
        <v>78</v>
      </c>
      <c r="C72" s="15">
        <v>1.60113737055E11</v>
      </c>
      <c r="D72" s="16" t="s">
        <v>62</v>
      </c>
      <c r="E72" s="16">
        <v>9.581700005E9</v>
      </c>
      <c r="F72" s="16" t="s">
        <v>81</v>
      </c>
      <c r="G72" s="16">
        <v>73.0</v>
      </c>
      <c r="H72" s="16">
        <v>73.0</v>
      </c>
      <c r="I72" s="16"/>
      <c r="J72" s="16">
        <v>6.0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7.25" customHeight="1">
      <c r="A73" s="10">
        <v>72.0</v>
      </c>
      <c r="B73" s="14" t="s">
        <v>92</v>
      </c>
      <c r="C73" s="15">
        <v>1.60113737303E11</v>
      </c>
      <c r="D73" s="16" t="s">
        <v>62</v>
      </c>
      <c r="E73" s="16">
        <v>8.712393276E9</v>
      </c>
      <c r="F73" s="16" t="s">
        <v>94</v>
      </c>
      <c r="G73" s="16">
        <v>79.0</v>
      </c>
      <c r="H73" s="16"/>
      <c r="I73" s="16">
        <v>80.0</v>
      </c>
      <c r="J73" s="16">
        <v>5.7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2"/>
      <c r="B74" s="21"/>
      <c r="C74" s="22"/>
      <c r="D74" s="2"/>
      <c r="F74" s="2"/>
      <c r="G74" s="2"/>
      <c r="H74" s="2"/>
      <c r="I74" s="2"/>
      <c r="J74" s="2"/>
    </row>
    <row r="75" ht="15.75" customHeight="1">
      <c r="A75" s="2"/>
      <c r="B75" s="21"/>
      <c r="C75" s="22"/>
      <c r="D75" s="2"/>
      <c r="F75" s="2"/>
      <c r="G75" s="2"/>
      <c r="H75" s="2"/>
      <c r="I75" s="2"/>
      <c r="J75" s="2"/>
    </row>
    <row r="76" ht="15.75" customHeight="1">
      <c r="A76" s="2"/>
      <c r="B76" s="21"/>
      <c r="C76" s="22"/>
      <c r="D76" s="2"/>
      <c r="F76" s="2"/>
      <c r="G76" s="2"/>
      <c r="H76" s="2"/>
      <c r="I76" s="2"/>
      <c r="J76" s="2"/>
    </row>
    <row r="77" ht="15.75" customHeight="1">
      <c r="A77" s="2"/>
      <c r="B77" s="21"/>
      <c r="C77" s="22"/>
      <c r="D77" s="2"/>
      <c r="F77" s="2"/>
      <c r="G77" s="2"/>
      <c r="H77" s="2"/>
      <c r="I77" s="2"/>
      <c r="J77" s="2"/>
    </row>
    <row r="78" ht="15.75" customHeight="1">
      <c r="A78" s="2"/>
      <c r="B78" s="21"/>
      <c r="C78" s="22"/>
      <c r="D78" s="2"/>
      <c r="F78" s="2"/>
      <c r="G78" s="2"/>
      <c r="H78" s="2"/>
      <c r="I78" s="2"/>
      <c r="J78" s="2"/>
    </row>
    <row r="79" ht="15.75" customHeight="1">
      <c r="A79" s="2"/>
      <c r="B79" s="21"/>
      <c r="C79" s="22"/>
      <c r="D79" s="2"/>
      <c r="F79" s="2"/>
      <c r="G79" s="2"/>
      <c r="H79" s="2"/>
      <c r="I79" s="2"/>
      <c r="J79" s="2"/>
    </row>
    <row r="80" ht="15.75" customHeight="1">
      <c r="A80" s="2"/>
      <c r="B80" s="21"/>
      <c r="C80" s="22"/>
      <c r="D80" s="2"/>
      <c r="F80" s="2"/>
      <c r="G80" s="2"/>
      <c r="H80" s="2"/>
      <c r="I80" s="2"/>
      <c r="J80" s="2"/>
    </row>
    <row r="81" ht="15.75" customHeight="1">
      <c r="A81" s="2"/>
      <c r="B81" s="21"/>
      <c r="C81" s="22"/>
      <c r="D81" s="2"/>
      <c r="F81" s="2"/>
      <c r="G81" s="2"/>
      <c r="H81" s="2"/>
      <c r="I81" s="2"/>
      <c r="J81" s="2"/>
    </row>
    <row r="82" ht="15.75" customHeight="1">
      <c r="A82" s="2"/>
      <c r="B82" s="21"/>
      <c r="C82" s="22"/>
      <c r="D82" s="2"/>
      <c r="F82" s="2"/>
      <c r="G82" s="2"/>
      <c r="H82" s="2"/>
      <c r="I82" s="2"/>
      <c r="J82" s="2"/>
    </row>
    <row r="83" ht="15.75" customHeight="1">
      <c r="A83" s="2"/>
      <c r="B83" s="21"/>
      <c r="C83" s="22"/>
      <c r="D83" s="2"/>
      <c r="F83" s="2"/>
      <c r="G83" s="2"/>
      <c r="H83" s="2"/>
      <c r="I83" s="2"/>
      <c r="J83" s="2"/>
    </row>
    <row r="84" ht="15.75" customHeight="1">
      <c r="A84" s="2"/>
      <c r="B84" s="21"/>
      <c r="C84" s="22"/>
      <c r="D84" s="2"/>
      <c r="F84" s="2"/>
      <c r="G84" s="2"/>
      <c r="H84" s="2"/>
      <c r="I84" s="2"/>
      <c r="J84" s="2"/>
    </row>
    <row r="85" ht="15.75" customHeight="1">
      <c r="A85" s="2"/>
      <c r="B85" s="21"/>
      <c r="C85" s="22"/>
      <c r="D85" s="2"/>
      <c r="F85" s="2"/>
      <c r="G85" s="2"/>
      <c r="H85" s="2"/>
      <c r="I85" s="2"/>
      <c r="J85" s="2"/>
    </row>
    <row r="86" ht="15.75" customHeight="1">
      <c r="A86" s="2"/>
      <c r="B86" s="21"/>
      <c r="C86" s="22"/>
      <c r="D86" s="2"/>
      <c r="F86" s="2"/>
      <c r="G86" s="2"/>
      <c r="H86" s="2"/>
      <c r="I86" s="2"/>
      <c r="J86" s="2"/>
    </row>
    <row r="87" ht="15.75" customHeight="1">
      <c r="A87" s="2"/>
      <c r="B87" s="21"/>
      <c r="C87" s="22"/>
      <c r="D87" s="2"/>
      <c r="F87" s="2"/>
      <c r="G87" s="2"/>
      <c r="H87" s="2"/>
      <c r="I87" s="2"/>
      <c r="J87" s="2"/>
    </row>
    <row r="88" ht="15.75" customHeight="1">
      <c r="A88" s="2"/>
      <c r="B88" s="21"/>
      <c r="C88" s="22"/>
      <c r="D88" s="2"/>
      <c r="F88" s="2"/>
      <c r="G88" s="2"/>
      <c r="H88" s="2"/>
      <c r="I88" s="2"/>
      <c r="J88" s="2"/>
    </row>
    <row r="89" ht="15.75" customHeight="1">
      <c r="A89" s="2"/>
      <c r="B89" s="21"/>
      <c r="C89" s="22"/>
      <c r="D89" s="2"/>
      <c r="F89" s="2"/>
      <c r="G89" s="2"/>
      <c r="H89" s="2"/>
      <c r="I89" s="2"/>
      <c r="J89" s="2"/>
    </row>
    <row r="90" ht="15.75" customHeight="1">
      <c r="A90" s="2"/>
      <c r="B90" s="21"/>
      <c r="C90" s="22"/>
      <c r="D90" s="2"/>
      <c r="F90" s="2"/>
      <c r="G90" s="2"/>
      <c r="H90" s="2"/>
      <c r="I90" s="2"/>
      <c r="J90" s="2"/>
    </row>
    <row r="91" ht="15.75" customHeight="1">
      <c r="A91" s="2"/>
      <c r="B91" s="21"/>
      <c r="C91" s="22"/>
      <c r="D91" s="2"/>
      <c r="F91" s="2"/>
      <c r="G91" s="2"/>
      <c r="H91" s="2"/>
      <c r="I91" s="2"/>
      <c r="J91" s="2"/>
    </row>
    <row r="92" ht="15.75" customHeight="1">
      <c r="A92" s="2"/>
      <c r="B92" s="21"/>
      <c r="C92" s="22"/>
      <c r="D92" s="2"/>
      <c r="F92" s="2"/>
      <c r="G92" s="2"/>
      <c r="H92" s="2"/>
      <c r="I92" s="2"/>
      <c r="J92" s="2"/>
    </row>
    <row r="93" ht="15.75" customHeight="1">
      <c r="A93" s="2"/>
      <c r="B93" s="21"/>
      <c r="C93" s="22"/>
      <c r="D93" s="2"/>
      <c r="F93" s="2"/>
      <c r="G93" s="2"/>
      <c r="H93" s="2"/>
      <c r="I93" s="2"/>
      <c r="J93" s="2"/>
    </row>
    <row r="94" ht="15.75" customHeight="1">
      <c r="A94" s="2"/>
      <c r="B94" s="21"/>
      <c r="C94" s="22"/>
      <c r="D94" s="2"/>
      <c r="F94" s="2"/>
      <c r="G94" s="2"/>
      <c r="H94" s="2"/>
      <c r="I94" s="2"/>
      <c r="J94" s="2"/>
    </row>
    <row r="95" ht="15.75" customHeight="1">
      <c r="A95" s="2"/>
      <c r="B95" s="21"/>
      <c r="C95" s="22"/>
      <c r="D95" s="2"/>
      <c r="F95" s="2"/>
      <c r="G95" s="2"/>
      <c r="H95" s="2"/>
      <c r="I95" s="2"/>
      <c r="J95" s="2"/>
    </row>
    <row r="96" ht="15.75" customHeight="1">
      <c r="A96" s="2"/>
      <c r="B96" s="21"/>
      <c r="C96" s="22"/>
      <c r="D96" s="2"/>
      <c r="F96" s="2"/>
      <c r="G96" s="2"/>
      <c r="H96" s="2"/>
      <c r="I96" s="2"/>
      <c r="J96" s="2"/>
    </row>
    <row r="97" ht="15.75" customHeight="1">
      <c r="A97" s="2"/>
      <c r="B97" s="21"/>
      <c r="C97" s="22"/>
      <c r="D97" s="2"/>
      <c r="F97" s="2"/>
      <c r="G97" s="2"/>
      <c r="H97" s="2"/>
      <c r="I97" s="2"/>
      <c r="J97" s="2"/>
    </row>
    <row r="98" ht="15.75" customHeight="1">
      <c r="A98" s="2"/>
      <c r="B98" s="21"/>
      <c r="C98" s="22"/>
      <c r="D98" s="2"/>
      <c r="F98" s="2"/>
      <c r="G98" s="2"/>
      <c r="H98" s="2"/>
      <c r="I98" s="2"/>
      <c r="J98" s="2"/>
    </row>
    <row r="99" ht="15.75" customHeight="1">
      <c r="A99" s="2"/>
      <c r="B99" s="21"/>
      <c r="C99" s="22"/>
      <c r="D99" s="2"/>
      <c r="F99" s="2"/>
      <c r="G99" s="2"/>
      <c r="H99" s="2"/>
      <c r="I99" s="2"/>
      <c r="J99" s="2"/>
    </row>
    <row r="100" ht="15.75" customHeight="1">
      <c r="A100" s="2"/>
      <c r="B100" s="21"/>
      <c r="C100" s="22"/>
      <c r="D100" s="2"/>
      <c r="F100" s="2"/>
      <c r="G100" s="2"/>
      <c r="H100" s="2"/>
      <c r="I100" s="2"/>
      <c r="J100" s="2"/>
    </row>
    <row r="101" ht="15.75" customHeight="1">
      <c r="A101" s="2"/>
      <c r="B101" s="21"/>
      <c r="C101" s="22"/>
      <c r="D101" s="2"/>
      <c r="F101" s="2"/>
      <c r="G101" s="2"/>
      <c r="H101" s="2"/>
      <c r="I101" s="2"/>
      <c r="J101" s="2"/>
    </row>
    <row r="102" ht="15.75" customHeight="1">
      <c r="A102" s="2"/>
      <c r="B102" s="21"/>
      <c r="C102" s="22"/>
      <c r="D102" s="2"/>
      <c r="F102" s="2"/>
      <c r="G102" s="2"/>
      <c r="H102" s="2"/>
      <c r="I102" s="2"/>
      <c r="J102" s="2"/>
    </row>
    <row r="103" ht="15.75" customHeight="1">
      <c r="A103" s="2"/>
      <c r="B103" s="21"/>
      <c r="C103" s="22"/>
      <c r="D103" s="2"/>
      <c r="F103" s="2"/>
      <c r="G103" s="2"/>
      <c r="H103" s="2"/>
      <c r="I103" s="2"/>
      <c r="J103" s="2"/>
    </row>
    <row r="104" ht="15.75" customHeight="1">
      <c r="A104" s="2"/>
      <c r="B104" s="21"/>
      <c r="C104" s="22"/>
      <c r="D104" s="2"/>
      <c r="F104" s="2"/>
      <c r="G104" s="2"/>
      <c r="H104" s="2"/>
      <c r="I104" s="2"/>
      <c r="J104" s="2"/>
    </row>
    <row r="105" ht="15.75" customHeight="1">
      <c r="A105" s="2"/>
      <c r="B105" s="21"/>
      <c r="C105" s="22"/>
      <c r="D105" s="2"/>
      <c r="F105" s="2"/>
      <c r="G105" s="2"/>
      <c r="H105" s="2"/>
      <c r="I105" s="2"/>
      <c r="J105" s="2"/>
    </row>
    <row r="106" ht="15.75" customHeight="1">
      <c r="A106" s="2"/>
      <c r="B106" s="21"/>
      <c r="C106" s="22"/>
      <c r="D106" s="2"/>
      <c r="F106" s="2"/>
      <c r="G106" s="2"/>
      <c r="H106" s="2"/>
      <c r="I106" s="2"/>
      <c r="J106" s="2"/>
    </row>
    <row r="107" ht="15.75" customHeight="1">
      <c r="A107" s="2"/>
      <c r="B107" s="21"/>
      <c r="C107" s="22"/>
      <c r="D107" s="2"/>
      <c r="F107" s="2"/>
      <c r="G107" s="2"/>
      <c r="H107" s="2"/>
      <c r="I107" s="2"/>
      <c r="J107" s="2"/>
    </row>
    <row r="108" ht="15.75" customHeight="1">
      <c r="A108" s="2"/>
      <c r="B108" s="21"/>
      <c r="C108" s="22"/>
      <c r="D108" s="2"/>
      <c r="F108" s="2"/>
      <c r="G108" s="2"/>
      <c r="H108" s="2"/>
      <c r="I108" s="2"/>
      <c r="J108" s="2"/>
    </row>
    <row r="109" ht="15.75" customHeight="1">
      <c r="A109" s="2"/>
      <c r="B109" s="21"/>
      <c r="C109" s="22"/>
      <c r="D109" s="2"/>
      <c r="F109" s="2"/>
      <c r="G109" s="2"/>
      <c r="H109" s="2"/>
      <c r="I109" s="2"/>
      <c r="J109" s="2"/>
    </row>
    <row r="110" ht="15.75" customHeight="1">
      <c r="A110" s="2"/>
      <c r="B110" s="21"/>
      <c r="C110" s="22"/>
      <c r="D110" s="2"/>
      <c r="F110" s="2"/>
      <c r="G110" s="2"/>
      <c r="H110" s="2"/>
      <c r="I110" s="2"/>
      <c r="J110" s="2"/>
    </row>
    <row r="111" ht="15.75" customHeight="1">
      <c r="A111" s="2"/>
      <c r="B111" s="21"/>
      <c r="C111" s="22"/>
      <c r="D111" s="2"/>
      <c r="F111" s="2"/>
      <c r="G111" s="2"/>
      <c r="H111" s="2"/>
      <c r="I111" s="2"/>
      <c r="J111" s="2"/>
    </row>
    <row r="112" ht="15.75" customHeight="1">
      <c r="A112" s="2"/>
      <c r="B112" s="21"/>
      <c r="C112" s="22"/>
      <c r="D112" s="2"/>
      <c r="F112" s="2"/>
      <c r="G112" s="2"/>
      <c r="H112" s="2"/>
      <c r="I112" s="2"/>
      <c r="J112" s="2"/>
    </row>
    <row r="113" ht="15.75" customHeight="1">
      <c r="A113" s="2"/>
      <c r="B113" s="21"/>
      <c r="C113" s="22"/>
      <c r="D113" s="2"/>
      <c r="F113" s="2"/>
      <c r="G113" s="2"/>
      <c r="H113" s="2"/>
      <c r="I113" s="2"/>
      <c r="J113" s="2"/>
    </row>
    <row r="114" ht="15.75" customHeight="1">
      <c r="A114" s="2"/>
      <c r="B114" s="21"/>
      <c r="C114" s="22"/>
      <c r="D114" s="2"/>
      <c r="F114" s="2"/>
      <c r="G114" s="2"/>
      <c r="H114" s="2"/>
      <c r="I114" s="2"/>
      <c r="J114" s="2"/>
    </row>
    <row r="115" ht="15.75" customHeight="1">
      <c r="A115" s="2"/>
      <c r="B115" s="21"/>
      <c r="C115" s="22"/>
      <c r="D115" s="2"/>
      <c r="F115" s="2"/>
      <c r="G115" s="2"/>
      <c r="H115" s="2"/>
      <c r="I115" s="2"/>
      <c r="J115" s="2"/>
    </row>
    <row r="116" ht="15.75" customHeight="1">
      <c r="A116" s="2"/>
      <c r="B116" s="21"/>
      <c r="C116" s="22"/>
      <c r="D116" s="2"/>
      <c r="F116" s="2"/>
      <c r="G116" s="2"/>
      <c r="H116" s="2"/>
      <c r="I116" s="2"/>
      <c r="J116" s="2"/>
    </row>
    <row r="117" ht="15.75" customHeight="1">
      <c r="A117" s="2"/>
      <c r="B117" s="21"/>
      <c r="C117" s="22"/>
      <c r="D117" s="2"/>
      <c r="F117" s="2"/>
      <c r="G117" s="2"/>
      <c r="H117" s="2"/>
      <c r="I117" s="2"/>
      <c r="J117" s="2"/>
    </row>
    <row r="118" ht="15.75" customHeight="1">
      <c r="A118" s="2"/>
      <c r="B118" s="21"/>
      <c r="C118" s="22"/>
      <c r="D118" s="2"/>
      <c r="F118" s="2"/>
      <c r="G118" s="2"/>
      <c r="H118" s="2"/>
      <c r="I118" s="2"/>
      <c r="J118" s="2"/>
    </row>
    <row r="119" ht="15.75" customHeight="1">
      <c r="A119" s="2"/>
      <c r="B119" s="21"/>
      <c r="C119" s="22"/>
      <c r="D119" s="2"/>
      <c r="F119" s="2"/>
      <c r="G119" s="2"/>
      <c r="H119" s="2"/>
      <c r="I119" s="2"/>
      <c r="J119" s="2"/>
    </row>
    <row r="120" ht="15.75" customHeight="1">
      <c r="A120" s="2"/>
      <c r="B120" s="21"/>
      <c r="C120" s="22"/>
      <c r="D120" s="2"/>
      <c r="F120" s="2"/>
      <c r="G120" s="2"/>
      <c r="H120" s="2"/>
      <c r="I120" s="2"/>
      <c r="J120" s="2"/>
    </row>
    <row r="121" ht="15.75" customHeight="1">
      <c r="A121" s="2"/>
      <c r="B121" s="21"/>
      <c r="C121" s="22"/>
      <c r="D121" s="2"/>
      <c r="F121" s="2"/>
      <c r="G121" s="2"/>
      <c r="H121" s="2"/>
      <c r="I121" s="2"/>
      <c r="J121" s="2"/>
    </row>
    <row r="122" ht="15.75" customHeight="1">
      <c r="A122" s="2"/>
      <c r="B122" s="21"/>
      <c r="C122" s="22"/>
      <c r="D122" s="2"/>
      <c r="F122" s="2"/>
      <c r="G122" s="2"/>
      <c r="H122" s="2"/>
      <c r="I122" s="2"/>
      <c r="J122" s="2"/>
    </row>
    <row r="123" ht="15.75" customHeight="1">
      <c r="A123" s="2"/>
      <c r="B123" s="21"/>
      <c r="C123" s="22"/>
      <c r="D123" s="2"/>
      <c r="F123" s="2"/>
      <c r="G123" s="2"/>
      <c r="H123" s="2"/>
      <c r="I123" s="2"/>
      <c r="J123" s="2"/>
    </row>
    <row r="124" ht="15.75" customHeight="1">
      <c r="A124" s="2"/>
      <c r="B124" s="21"/>
      <c r="C124" s="22"/>
      <c r="D124" s="2"/>
      <c r="F124" s="2"/>
      <c r="G124" s="2"/>
      <c r="H124" s="2"/>
      <c r="I124" s="2"/>
      <c r="J124" s="2"/>
    </row>
    <row r="125" ht="15.75" customHeight="1">
      <c r="A125" s="2"/>
      <c r="B125" s="21"/>
      <c r="C125" s="22"/>
      <c r="D125" s="2"/>
      <c r="F125" s="2"/>
      <c r="G125" s="2"/>
      <c r="H125" s="2"/>
      <c r="I125" s="2"/>
      <c r="J125" s="2"/>
    </row>
    <row r="126" ht="15.75" customHeight="1">
      <c r="A126" s="2"/>
      <c r="B126" s="21"/>
      <c r="C126" s="22"/>
      <c r="D126" s="2"/>
      <c r="F126" s="2"/>
      <c r="G126" s="2"/>
      <c r="H126" s="2"/>
      <c r="I126" s="2"/>
      <c r="J126" s="2"/>
    </row>
    <row r="127" ht="15.75" customHeight="1">
      <c r="A127" s="2"/>
      <c r="B127" s="21"/>
      <c r="C127" s="22"/>
      <c r="D127" s="2"/>
      <c r="F127" s="2"/>
      <c r="G127" s="2"/>
      <c r="H127" s="2"/>
      <c r="I127" s="2"/>
      <c r="J127" s="2"/>
    </row>
    <row r="128" ht="15.75" customHeight="1">
      <c r="A128" s="2"/>
      <c r="B128" s="21"/>
      <c r="C128" s="22"/>
      <c r="D128" s="2"/>
      <c r="F128" s="2"/>
      <c r="G128" s="2"/>
      <c r="H128" s="2"/>
      <c r="I128" s="2"/>
      <c r="J128" s="2"/>
    </row>
    <row r="129" ht="15.75" customHeight="1">
      <c r="A129" s="2"/>
      <c r="B129" s="21"/>
      <c r="C129" s="22"/>
      <c r="D129" s="2"/>
      <c r="F129" s="2"/>
      <c r="G129" s="2"/>
      <c r="H129" s="2"/>
      <c r="I129" s="2"/>
      <c r="J129" s="2"/>
    </row>
    <row r="130" ht="15.75" customHeight="1">
      <c r="A130" s="2"/>
      <c r="B130" s="21"/>
      <c r="C130" s="22"/>
      <c r="D130" s="2"/>
      <c r="F130" s="2"/>
      <c r="G130" s="2"/>
      <c r="H130" s="2"/>
      <c r="I130" s="2"/>
      <c r="J130" s="2"/>
    </row>
    <row r="131" ht="15.75" customHeight="1">
      <c r="A131" s="2"/>
      <c r="B131" s="21"/>
      <c r="C131" s="22"/>
      <c r="D131" s="2"/>
      <c r="F131" s="2"/>
      <c r="G131" s="2"/>
      <c r="H131" s="2"/>
      <c r="I131" s="2"/>
      <c r="J131" s="2"/>
    </row>
    <row r="132" ht="15.75" customHeight="1">
      <c r="A132" s="2"/>
      <c r="B132" s="21"/>
      <c r="C132" s="22"/>
      <c r="D132" s="2"/>
      <c r="F132" s="2"/>
      <c r="G132" s="2"/>
      <c r="H132" s="2"/>
      <c r="I132" s="2"/>
      <c r="J132" s="2"/>
    </row>
    <row r="133" ht="15.75" customHeight="1">
      <c r="A133" s="2"/>
      <c r="B133" s="21"/>
      <c r="C133" s="22"/>
      <c r="D133" s="2"/>
      <c r="F133" s="2"/>
      <c r="G133" s="2"/>
      <c r="H133" s="2"/>
      <c r="I133" s="2"/>
      <c r="J133" s="2"/>
    </row>
    <row r="134" ht="15.75" customHeight="1">
      <c r="A134" s="2"/>
      <c r="B134" s="21"/>
      <c r="C134" s="22"/>
      <c r="D134" s="2"/>
      <c r="F134" s="2"/>
      <c r="G134" s="2"/>
      <c r="H134" s="2"/>
      <c r="I134" s="2"/>
      <c r="J134" s="2"/>
    </row>
    <row r="135" ht="15.75" customHeight="1">
      <c r="A135" s="2"/>
      <c r="B135" s="21"/>
      <c r="C135" s="22"/>
      <c r="D135" s="2"/>
      <c r="F135" s="2"/>
      <c r="G135" s="2"/>
      <c r="H135" s="2"/>
      <c r="I135" s="2"/>
      <c r="J135" s="2"/>
    </row>
    <row r="136" ht="15.75" customHeight="1">
      <c r="A136" s="2"/>
      <c r="B136" s="21"/>
      <c r="C136" s="22"/>
      <c r="D136" s="2"/>
      <c r="F136" s="2"/>
      <c r="G136" s="2"/>
      <c r="H136" s="2"/>
      <c r="I136" s="2"/>
      <c r="J136" s="2"/>
    </row>
    <row r="137" ht="15.75" customHeight="1">
      <c r="A137" s="2"/>
      <c r="B137" s="21"/>
      <c r="C137" s="22"/>
      <c r="D137" s="2"/>
      <c r="F137" s="2"/>
      <c r="G137" s="2"/>
      <c r="H137" s="2"/>
      <c r="I137" s="2"/>
      <c r="J137" s="2"/>
    </row>
    <row r="138" ht="15.75" customHeight="1">
      <c r="A138" s="2"/>
      <c r="B138" s="21"/>
      <c r="C138" s="22"/>
      <c r="D138" s="2"/>
      <c r="F138" s="2"/>
      <c r="G138" s="2"/>
      <c r="H138" s="2"/>
      <c r="I138" s="2"/>
      <c r="J138" s="2"/>
    </row>
    <row r="139" ht="15.75" customHeight="1">
      <c r="A139" s="2"/>
      <c r="B139" s="21"/>
      <c r="C139" s="22"/>
      <c r="D139" s="2"/>
      <c r="F139" s="2"/>
      <c r="G139" s="2"/>
      <c r="H139" s="2"/>
      <c r="I139" s="2"/>
      <c r="J139" s="2"/>
    </row>
    <row r="140" ht="15.75" customHeight="1">
      <c r="A140" s="2"/>
      <c r="B140" s="21"/>
      <c r="C140" s="22"/>
      <c r="D140" s="2"/>
      <c r="F140" s="2"/>
      <c r="G140" s="2"/>
      <c r="H140" s="2"/>
      <c r="I140" s="2"/>
      <c r="J140" s="2"/>
    </row>
    <row r="141" ht="15.75" customHeight="1">
      <c r="A141" s="2"/>
      <c r="B141" s="21"/>
      <c r="C141" s="22"/>
      <c r="D141" s="2"/>
      <c r="F141" s="2"/>
      <c r="G141" s="2"/>
      <c r="H141" s="2"/>
      <c r="I141" s="2"/>
      <c r="J141" s="2"/>
    </row>
    <row r="142" ht="15.75" customHeight="1">
      <c r="A142" s="2"/>
      <c r="B142" s="21"/>
      <c r="C142" s="22"/>
      <c r="D142" s="2"/>
      <c r="F142" s="2"/>
      <c r="G142" s="2"/>
      <c r="H142" s="2"/>
      <c r="I142" s="2"/>
      <c r="J142" s="2"/>
    </row>
    <row r="143" ht="15.75" customHeight="1">
      <c r="A143" s="2"/>
      <c r="B143" s="21"/>
      <c r="C143" s="22"/>
      <c r="D143" s="2"/>
      <c r="F143" s="2"/>
      <c r="G143" s="2"/>
      <c r="H143" s="2"/>
      <c r="I143" s="2"/>
      <c r="J143" s="2"/>
    </row>
    <row r="144" ht="15.75" customHeight="1">
      <c r="A144" s="2"/>
      <c r="B144" s="21"/>
      <c r="C144" s="22"/>
      <c r="D144" s="2"/>
      <c r="F144" s="2"/>
      <c r="G144" s="2"/>
      <c r="H144" s="2"/>
      <c r="I144" s="2"/>
      <c r="J144" s="2"/>
    </row>
    <row r="145" ht="15.75" customHeight="1">
      <c r="A145" s="2"/>
      <c r="B145" s="21"/>
      <c r="C145" s="22"/>
      <c r="D145" s="2"/>
      <c r="F145" s="2"/>
      <c r="G145" s="2"/>
      <c r="H145" s="2"/>
      <c r="I145" s="2"/>
      <c r="J145" s="2"/>
    </row>
    <row r="146" ht="15.75" customHeight="1">
      <c r="A146" s="2"/>
      <c r="B146" s="21"/>
      <c r="C146" s="22"/>
      <c r="D146" s="2"/>
      <c r="F146" s="2"/>
      <c r="G146" s="2"/>
      <c r="H146" s="2"/>
      <c r="I146" s="2"/>
      <c r="J146" s="2"/>
    </row>
    <row r="147" ht="15.75" customHeight="1">
      <c r="A147" s="2"/>
      <c r="B147" s="21"/>
      <c r="C147" s="22"/>
      <c r="D147" s="2"/>
      <c r="F147" s="2"/>
      <c r="G147" s="2"/>
      <c r="H147" s="2"/>
      <c r="I147" s="2"/>
      <c r="J147" s="2"/>
    </row>
    <row r="148" ht="15.75" customHeight="1">
      <c r="A148" s="2"/>
      <c r="B148" s="21"/>
      <c r="C148" s="22"/>
      <c r="D148" s="2"/>
      <c r="F148" s="2"/>
      <c r="G148" s="2"/>
      <c r="H148" s="2"/>
      <c r="I148" s="2"/>
      <c r="J148" s="2"/>
    </row>
    <row r="149" ht="15.75" customHeight="1">
      <c r="A149" s="2"/>
      <c r="B149" s="21"/>
      <c r="C149" s="22"/>
      <c r="D149" s="2"/>
      <c r="F149" s="2"/>
      <c r="G149" s="2"/>
      <c r="H149" s="2"/>
      <c r="I149" s="2"/>
      <c r="J149" s="2"/>
    </row>
    <row r="150" ht="15.75" customHeight="1">
      <c r="A150" s="2"/>
      <c r="B150" s="21"/>
      <c r="C150" s="22"/>
      <c r="D150" s="2"/>
      <c r="F150" s="2"/>
      <c r="G150" s="2"/>
      <c r="H150" s="2"/>
      <c r="I150" s="2"/>
      <c r="J150" s="2"/>
    </row>
    <row r="151" ht="15.75" customHeight="1">
      <c r="A151" s="2"/>
      <c r="B151" s="21"/>
      <c r="C151" s="22"/>
      <c r="D151" s="2"/>
      <c r="F151" s="2"/>
      <c r="G151" s="2"/>
      <c r="H151" s="2"/>
      <c r="I151" s="2"/>
      <c r="J151" s="2"/>
    </row>
    <row r="152" ht="15.75" customHeight="1">
      <c r="A152" s="2"/>
      <c r="B152" s="21"/>
      <c r="C152" s="22"/>
      <c r="D152" s="2"/>
      <c r="F152" s="2"/>
      <c r="G152" s="2"/>
      <c r="H152" s="2"/>
      <c r="I152" s="2"/>
      <c r="J152" s="2"/>
    </row>
    <row r="153" ht="15.75" customHeight="1">
      <c r="A153" s="2"/>
      <c r="B153" s="21"/>
      <c r="C153" s="22"/>
      <c r="D153" s="2"/>
      <c r="F153" s="2"/>
      <c r="G153" s="2"/>
      <c r="H153" s="2"/>
      <c r="I153" s="2"/>
      <c r="J153" s="2"/>
    </row>
    <row r="154" ht="15.75" customHeight="1">
      <c r="A154" s="2"/>
      <c r="B154" s="21"/>
      <c r="C154" s="22"/>
      <c r="D154" s="2"/>
      <c r="F154" s="2"/>
      <c r="G154" s="2"/>
      <c r="H154" s="2"/>
      <c r="I154" s="2"/>
      <c r="J154" s="2"/>
    </row>
    <row r="155" ht="15.75" customHeight="1">
      <c r="A155" s="2"/>
      <c r="B155" s="21"/>
      <c r="C155" s="22"/>
      <c r="D155" s="2"/>
      <c r="F155" s="2"/>
      <c r="G155" s="2"/>
      <c r="H155" s="2"/>
      <c r="I155" s="2"/>
      <c r="J155" s="2"/>
    </row>
    <row r="156" ht="15.75" customHeight="1">
      <c r="A156" s="2"/>
      <c r="B156" s="21"/>
      <c r="C156" s="22"/>
      <c r="D156" s="2"/>
      <c r="F156" s="2"/>
      <c r="G156" s="2"/>
      <c r="H156" s="2"/>
      <c r="I156" s="2"/>
      <c r="J156" s="2"/>
    </row>
    <row r="157" ht="15.75" customHeight="1">
      <c r="A157" s="2"/>
      <c r="B157" s="21"/>
      <c r="C157" s="22"/>
      <c r="D157" s="2"/>
      <c r="F157" s="2"/>
      <c r="G157" s="2"/>
      <c r="H157" s="2"/>
      <c r="I157" s="2"/>
      <c r="J157" s="2"/>
    </row>
    <row r="158" ht="15.75" customHeight="1">
      <c r="A158" s="2"/>
      <c r="B158" s="21"/>
      <c r="C158" s="22"/>
      <c r="D158" s="2"/>
      <c r="F158" s="2"/>
      <c r="G158" s="2"/>
      <c r="H158" s="2"/>
      <c r="I158" s="2"/>
      <c r="J158" s="2"/>
    </row>
    <row r="159" ht="15.75" customHeight="1">
      <c r="A159" s="2"/>
      <c r="B159" s="21"/>
      <c r="C159" s="22"/>
      <c r="D159" s="2"/>
      <c r="F159" s="2"/>
      <c r="G159" s="2"/>
      <c r="H159" s="2"/>
      <c r="I159" s="2"/>
      <c r="J159" s="2"/>
    </row>
    <row r="160" ht="15.75" customHeight="1">
      <c r="A160" s="2"/>
      <c r="B160" s="21"/>
      <c r="C160" s="22"/>
      <c r="D160" s="2"/>
      <c r="F160" s="2"/>
      <c r="G160" s="2"/>
      <c r="H160" s="2"/>
      <c r="I160" s="2"/>
      <c r="J160" s="2"/>
    </row>
    <row r="161" ht="15.75" customHeight="1">
      <c r="A161" s="2"/>
      <c r="B161" s="21"/>
      <c r="C161" s="22"/>
      <c r="D161" s="2"/>
      <c r="F161" s="2"/>
      <c r="G161" s="2"/>
      <c r="H161" s="2"/>
      <c r="I161" s="2"/>
      <c r="J161" s="2"/>
    </row>
    <row r="162" ht="15.75" customHeight="1">
      <c r="A162" s="2"/>
      <c r="B162" s="21"/>
      <c r="C162" s="22"/>
      <c r="D162" s="2"/>
      <c r="F162" s="2"/>
      <c r="G162" s="2"/>
      <c r="H162" s="2"/>
      <c r="I162" s="2"/>
      <c r="J162" s="2"/>
    </row>
    <row r="163" ht="15.75" customHeight="1">
      <c r="A163" s="2"/>
      <c r="B163" s="21"/>
      <c r="C163" s="22"/>
      <c r="D163" s="2"/>
      <c r="F163" s="2"/>
      <c r="G163" s="2"/>
      <c r="H163" s="2"/>
      <c r="I163" s="2"/>
      <c r="J163" s="2"/>
    </row>
    <row r="164" ht="15.75" customHeight="1">
      <c r="A164" s="2"/>
      <c r="B164" s="21"/>
      <c r="C164" s="22"/>
      <c r="D164" s="2"/>
      <c r="F164" s="2"/>
      <c r="G164" s="2"/>
      <c r="H164" s="2"/>
      <c r="I164" s="2"/>
      <c r="J164" s="2"/>
    </row>
    <row r="165" ht="15.75" customHeight="1">
      <c r="A165" s="2"/>
      <c r="B165" s="21"/>
      <c r="C165" s="22"/>
      <c r="D165" s="2"/>
      <c r="F165" s="2"/>
      <c r="G165" s="2"/>
      <c r="H165" s="2"/>
      <c r="I165" s="2"/>
      <c r="J165" s="2"/>
    </row>
    <row r="166" ht="15.75" customHeight="1">
      <c r="A166" s="2"/>
      <c r="B166" s="21"/>
      <c r="C166" s="22"/>
      <c r="D166" s="2"/>
      <c r="F166" s="2"/>
      <c r="G166" s="2"/>
      <c r="H166" s="2"/>
      <c r="I166" s="2"/>
      <c r="J166" s="2"/>
    </row>
    <row r="167" ht="15.75" customHeight="1">
      <c r="A167" s="2"/>
      <c r="B167" s="21"/>
      <c r="C167" s="22"/>
      <c r="D167" s="2"/>
      <c r="F167" s="2"/>
      <c r="G167" s="2"/>
      <c r="H167" s="2"/>
      <c r="I167" s="2"/>
      <c r="J167" s="2"/>
    </row>
    <row r="168" ht="15.75" customHeight="1">
      <c r="A168" s="2"/>
      <c r="B168" s="21"/>
      <c r="C168" s="22"/>
      <c r="D168" s="2"/>
      <c r="F168" s="2"/>
      <c r="G168" s="2"/>
      <c r="H168" s="2"/>
      <c r="I168" s="2"/>
      <c r="J168" s="2"/>
    </row>
    <row r="169" ht="15.75" customHeight="1">
      <c r="A169" s="2"/>
      <c r="B169" s="21"/>
      <c r="C169" s="22"/>
      <c r="D169" s="2"/>
      <c r="F169" s="2"/>
      <c r="G169" s="2"/>
      <c r="H169" s="2"/>
      <c r="I169" s="2"/>
      <c r="J169" s="2"/>
    </row>
    <row r="170" ht="15.75" customHeight="1">
      <c r="A170" s="2"/>
      <c r="B170" s="21"/>
      <c r="C170" s="22"/>
      <c r="D170" s="2"/>
      <c r="F170" s="2"/>
      <c r="G170" s="2"/>
      <c r="H170" s="2"/>
      <c r="I170" s="2"/>
      <c r="J170" s="2"/>
    </row>
    <row r="171" ht="15.75" customHeight="1">
      <c r="A171" s="2"/>
      <c r="B171" s="21"/>
      <c r="C171" s="22"/>
      <c r="D171" s="2"/>
      <c r="F171" s="2"/>
      <c r="G171" s="2"/>
      <c r="H171" s="2"/>
      <c r="I171" s="2"/>
      <c r="J171" s="2"/>
    </row>
    <row r="172" ht="15.75" customHeight="1">
      <c r="A172" s="2"/>
      <c r="B172" s="21"/>
      <c r="C172" s="22"/>
      <c r="D172" s="2"/>
      <c r="F172" s="2"/>
      <c r="G172" s="2"/>
      <c r="H172" s="2"/>
      <c r="I172" s="2"/>
      <c r="J172" s="2"/>
    </row>
    <row r="173" ht="15.75" customHeight="1">
      <c r="A173" s="2"/>
      <c r="B173" s="21"/>
      <c r="C173" s="22"/>
      <c r="D173" s="2"/>
      <c r="F173" s="2"/>
      <c r="G173" s="2"/>
      <c r="H173" s="2"/>
      <c r="I173" s="2"/>
      <c r="J173" s="2"/>
    </row>
    <row r="174" ht="15.75" customHeight="1">
      <c r="A174" s="2"/>
      <c r="B174" s="21"/>
      <c r="C174" s="22"/>
      <c r="D174" s="2"/>
      <c r="F174" s="2"/>
      <c r="G174" s="2"/>
      <c r="H174" s="2"/>
      <c r="I174" s="2"/>
      <c r="J174" s="2"/>
    </row>
    <row r="175" ht="15.75" customHeight="1">
      <c r="A175" s="2"/>
      <c r="B175" s="21"/>
      <c r="C175" s="22"/>
      <c r="D175" s="2"/>
      <c r="F175" s="2"/>
      <c r="G175" s="2"/>
      <c r="H175" s="2"/>
      <c r="I175" s="2"/>
      <c r="J175" s="2"/>
    </row>
    <row r="176" ht="15.75" customHeight="1">
      <c r="A176" s="2"/>
      <c r="B176" s="21"/>
      <c r="C176" s="22"/>
      <c r="D176" s="2"/>
      <c r="F176" s="2"/>
      <c r="G176" s="2"/>
      <c r="H176" s="2"/>
      <c r="I176" s="2"/>
      <c r="J176" s="2"/>
    </row>
    <row r="177" ht="15.75" customHeight="1">
      <c r="A177" s="2"/>
      <c r="B177" s="21"/>
      <c r="C177" s="22"/>
      <c r="D177" s="2"/>
      <c r="F177" s="2"/>
      <c r="G177" s="2"/>
      <c r="H177" s="2"/>
      <c r="I177" s="2"/>
      <c r="J177" s="2"/>
    </row>
    <row r="178" ht="15.75" customHeight="1">
      <c r="A178" s="2"/>
      <c r="B178" s="21"/>
      <c r="C178" s="22"/>
      <c r="D178" s="2"/>
      <c r="F178" s="2"/>
      <c r="G178" s="2"/>
      <c r="H178" s="2"/>
      <c r="I178" s="2"/>
      <c r="J178" s="2"/>
    </row>
    <row r="179" ht="15.75" customHeight="1">
      <c r="A179" s="2"/>
      <c r="B179" s="21"/>
      <c r="C179" s="22"/>
      <c r="D179" s="2"/>
      <c r="F179" s="2"/>
      <c r="G179" s="2"/>
      <c r="H179" s="2"/>
      <c r="I179" s="2"/>
      <c r="J179" s="2"/>
    </row>
    <row r="180" ht="15.75" customHeight="1">
      <c r="A180" s="2"/>
      <c r="B180" s="21"/>
      <c r="C180" s="22"/>
      <c r="D180" s="2"/>
      <c r="F180" s="2"/>
      <c r="G180" s="2"/>
      <c r="H180" s="2"/>
      <c r="I180" s="2"/>
      <c r="J180" s="2"/>
    </row>
    <row r="181" ht="15.75" customHeight="1">
      <c r="A181" s="2"/>
      <c r="B181" s="21"/>
      <c r="C181" s="22"/>
      <c r="D181" s="2"/>
      <c r="F181" s="2"/>
      <c r="G181" s="2"/>
      <c r="H181" s="2"/>
      <c r="I181" s="2"/>
      <c r="J181" s="2"/>
    </row>
    <row r="182" ht="15.75" customHeight="1">
      <c r="A182" s="2"/>
      <c r="B182" s="21"/>
      <c r="C182" s="22"/>
      <c r="D182" s="2"/>
      <c r="F182" s="2"/>
      <c r="G182" s="2"/>
      <c r="H182" s="2"/>
      <c r="I182" s="2"/>
      <c r="J182" s="2"/>
    </row>
    <row r="183" ht="15.75" customHeight="1">
      <c r="A183" s="2"/>
      <c r="B183" s="21"/>
      <c r="C183" s="22"/>
      <c r="D183" s="2"/>
      <c r="F183" s="2"/>
      <c r="G183" s="2"/>
      <c r="H183" s="2"/>
      <c r="I183" s="2"/>
      <c r="J183" s="2"/>
    </row>
    <row r="184" ht="15.75" customHeight="1">
      <c r="A184" s="2"/>
      <c r="B184" s="21"/>
      <c r="C184" s="22"/>
      <c r="D184" s="2"/>
      <c r="F184" s="2"/>
      <c r="G184" s="2"/>
      <c r="H184" s="2"/>
      <c r="I184" s="2"/>
      <c r="J184" s="2"/>
    </row>
    <row r="185" ht="15.75" customHeight="1">
      <c r="A185" s="2"/>
      <c r="B185" s="21"/>
      <c r="C185" s="22"/>
      <c r="D185" s="2"/>
      <c r="F185" s="2"/>
      <c r="G185" s="2"/>
      <c r="H185" s="2"/>
      <c r="I185" s="2"/>
      <c r="J185" s="2"/>
    </row>
    <row r="186" ht="15.75" customHeight="1">
      <c r="A186" s="2"/>
      <c r="B186" s="21"/>
      <c r="C186" s="22"/>
      <c r="D186" s="2"/>
      <c r="F186" s="2"/>
      <c r="G186" s="2"/>
      <c r="H186" s="2"/>
      <c r="I186" s="2"/>
      <c r="J186" s="2"/>
    </row>
    <row r="187" ht="15.75" customHeight="1">
      <c r="A187" s="2"/>
      <c r="B187" s="21"/>
      <c r="C187" s="22"/>
      <c r="D187" s="2"/>
      <c r="F187" s="2"/>
      <c r="G187" s="2"/>
      <c r="H187" s="2"/>
      <c r="I187" s="2"/>
      <c r="J187" s="2"/>
    </row>
    <row r="188" ht="15.75" customHeight="1">
      <c r="A188" s="2"/>
      <c r="B188" s="21"/>
      <c r="C188" s="22"/>
      <c r="D188" s="2"/>
      <c r="F188" s="2"/>
      <c r="G188" s="2"/>
      <c r="H188" s="2"/>
      <c r="I188" s="2"/>
      <c r="J188" s="2"/>
    </row>
    <row r="189" ht="15.75" customHeight="1">
      <c r="A189" s="2"/>
      <c r="B189" s="21"/>
      <c r="C189" s="22"/>
      <c r="D189" s="2"/>
      <c r="F189" s="2"/>
      <c r="G189" s="2"/>
      <c r="H189" s="2"/>
      <c r="I189" s="2"/>
      <c r="J189" s="2"/>
    </row>
    <row r="190" ht="15.75" customHeight="1">
      <c r="A190" s="2"/>
      <c r="B190" s="21"/>
      <c r="C190" s="22"/>
      <c r="D190" s="2"/>
      <c r="F190" s="2"/>
      <c r="G190" s="2"/>
      <c r="H190" s="2"/>
      <c r="I190" s="2"/>
      <c r="J190" s="2"/>
    </row>
    <row r="191" ht="15.75" customHeight="1">
      <c r="A191" s="2"/>
      <c r="B191" s="21"/>
      <c r="C191" s="22"/>
      <c r="D191" s="2"/>
      <c r="F191" s="2"/>
      <c r="G191" s="2"/>
      <c r="H191" s="2"/>
      <c r="I191" s="2"/>
      <c r="J191" s="2"/>
    </row>
    <row r="192" ht="15.75" customHeight="1">
      <c r="A192" s="2"/>
      <c r="B192" s="21"/>
      <c r="C192" s="22"/>
      <c r="D192" s="2"/>
      <c r="F192" s="2"/>
      <c r="G192" s="2"/>
      <c r="H192" s="2"/>
      <c r="I192" s="2"/>
      <c r="J192" s="2"/>
    </row>
    <row r="193" ht="15.75" customHeight="1">
      <c r="A193" s="2"/>
      <c r="B193" s="21"/>
      <c r="C193" s="22"/>
      <c r="D193" s="2"/>
      <c r="F193" s="2"/>
      <c r="G193" s="2"/>
      <c r="H193" s="2"/>
      <c r="I193" s="2"/>
      <c r="J193" s="2"/>
    </row>
    <row r="194" ht="15.75" customHeight="1">
      <c r="A194" s="2"/>
      <c r="B194" s="21"/>
      <c r="C194" s="22"/>
      <c r="D194" s="2"/>
      <c r="F194" s="2"/>
      <c r="G194" s="2"/>
      <c r="H194" s="2"/>
      <c r="I194" s="2"/>
      <c r="J194" s="2"/>
    </row>
    <row r="195" ht="15.75" customHeight="1">
      <c r="A195" s="2"/>
      <c r="B195" s="21"/>
      <c r="C195" s="22"/>
      <c r="D195" s="2"/>
      <c r="F195" s="2"/>
      <c r="G195" s="2"/>
      <c r="H195" s="2"/>
      <c r="I195" s="2"/>
      <c r="J195" s="2"/>
    </row>
    <row r="196" ht="15.75" customHeight="1">
      <c r="A196" s="2"/>
      <c r="B196" s="21"/>
      <c r="C196" s="22"/>
      <c r="D196" s="2"/>
      <c r="F196" s="2"/>
      <c r="G196" s="2"/>
      <c r="H196" s="2"/>
      <c r="I196" s="2"/>
      <c r="J196" s="2"/>
    </row>
    <row r="197" ht="15.75" customHeight="1">
      <c r="A197" s="2"/>
      <c r="B197" s="21"/>
      <c r="C197" s="22"/>
      <c r="D197" s="2"/>
      <c r="F197" s="2"/>
      <c r="G197" s="2"/>
      <c r="H197" s="2"/>
      <c r="I197" s="2"/>
      <c r="J197" s="2"/>
    </row>
    <row r="198" ht="15.75" customHeight="1">
      <c r="A198" s="2"/>
      <c r="B198" s="21"/>
      <c r="C198" s="22"/>
      <c r="D198" s="2"/>
      <c r="F198" s="2"/>
      <c r="G198" s="2"/>
      <c r="H198" s="2"/>
      <c r="I198" s="2"/>
      <c r="J198" s="2"/>
    </row>
    <row r="199" ht="15.75" customHeight="1">
      <c r="A199" s="2"/>
      <c r="B199" s="21"/>
      <c r="C199" s="22"/>
      <c r="D199" s="2"/>
      <c r="F199" s="2"/>
      <c r="G199" s="2"/>
      <c r="H199" s="2"/>
      <c r="I199" s="2"/>
      <c r="J199" s="2"/>
    </row>
    <row r="200" ht="15.75" customHeight="1">
      <c r="A200" s="2"/>
      <c r="B200" s="21"/>
      <c r="C200" s="22"/>
      <c r="D200" s="2"/>
      <c r="F200" s="2"/>
      <c r="G200" s="2"/>
      <c r="H200" s="2"/>
      <c r="I200" s="2"/>
      <c r="J200" s="2"/>
    </row>
    <row r="201" ht="15.75" customHeight="1">
      <c r="A201" s="2"/>
      <c r="B201" s="21"/>
      <c r="C201" s="22"/>
      <c r="D201" s="2"/>
      <c r="F201" s="2"/>
      <c r="G201" s="2"/>
      <c r="H201" s="2"/>
      <c r="I201" s="2"/>
      <c r="J201" s="2"/>
    </row>
    <row r="202" ht="15.75" customHeight="1">
      <c r="A202" s="2"/>
      <c r="B202" s="21"/>
      <c r="C202" s="22"/>
      <c r="D202" s="2"/>
      <c r="F202" s="2"/>
      <c r="G202" s="2"/>
      <c r="H202" s="2"/>
      <c r="I202" s="2"/>
      <c r="J202" s="2"/>
    </row>
    <row r="203" ht="15.75" customHeight="1">
      <c r="A203" s="2"/>
      <c r="B203" s="21"/>
      <c r="C203" s="22"/>
      <c r="D203" s="2"/>
      <c r="F203" s="2"/>
      <c r="G203" s="2"/>
      <c r="H203" s="2"/>
      <c r="I203" s="2"/>
      <c r="J203" s="2"/>
    </row>
    <row r="204" ht="15.75" customHeight="1">
      <c r="A204" s="2"/>
      <c r="B204" s="21"/>
      <c r="C204" s="22"/>
      <c r="D204" s="2"/>
      <c r="F204" s="2"/>
      <c r="G204" s="2"/>
      <c r="H204" s="2"/>
      <c r="I204" s="2"/>
      <c r="J204" s="2"/>
    </row>
    <row r="205" ht="15.75" customHeight="1">
      <c r="A205" s="2"/>
      <c r="B205" s="21"/>
      <c r="C205" s="22"/>
      <c r="D205" s="2"/>
      <c r="F205" s="2"/>
      <c r="G205" s="2"/>
      <c r="H205" s="2"/>
      <c r="I205" s="2"/>
      <c r="J205" s="2"/>
    </row>
    <row r="206" ht="15.75" customHeight="1">
      <c r="A206" s="2"/>
      <c r="B206" s="21"/>
      <c r="C206" s="22"/>
      <c r="D206" s="2"/>
      <c r="F206" s="2"/>
      <c r="G206" s="2"/>
      <c r="H206" s="2"/>
      <c r="I206" s="2"/>
      <c r="J206" s="2"/>
    </row>
    <row r="207" ht="15.75" customHeight="1">
      <c r="A207" s="2"/>
      <c r="B207" s="21"/>
      <c r="C207" s="22"/>
      <c r="D207" s="2"/>
      <c r="F207" s="2"/>
      <c r="G207" s="2"/>
      <c r="H207" s="2"/>
      <c r="I207" s="2"/>
      <c r="J207" s="2"/>
    </row>
    <row r="208" ht="15.75" customHeight="1">
      <c r="A208" s="2"/>
      <c r="B208" s="21"/>
      <c r="C208" s="22"/>
      <c r="D208" s="2"/>
      <c r="F208" s="2"/>
      <c r="G208" s="2"/>
      <c r="H208" s="2"/>
      <c r="I208" s="2"/>
      <c r="J208" s="2"/>
    </row>
    <row r="209" ht="15.75" customHeight="1">
      <c r="A209" s="2"/>
      <c r="B209" s="21"/>
      <c r="C209" s="22"/>
      <c r="D209" s="2"/>
      <c r="F209" s="2"/>
      <c r="G209" s="2"/>
      <c r="H209" s="2"/>
      <c r="I209" s="2"/>
      <c r="J209" s="2"/>
    </row>
    <row r="210" ht="15.75" customHeight="1">
      <c r="A210" s="2"/>
      <c r="B210" s="21"/>
      <c r="C210" s="22"/>
      <c r="D210" s="2"/>
      <c r="F210" s="2"/>
      <c r="G210" s="2"/>
      <c r="H210" s="2"/>
      <c r="I210" s="2"/>
      <c r="J210" s="2"/>
    </row>
    <row r="211" ht="15.75" customHeight="1">
      <c r="A211" s="2"/>
      <c r="B211" s="21"/>
      <c r="C211" s="22"/>
      <c r="D211" s="2"/>
      <c r="F211" s="2"/>
      <c r="G211" s="2"/>
      <c r="H211" s="2"/>
      <c r="I211" s="2"/>
      <c r="J211" s="2"/>
    </row>
    <row r="212" ht="15.75" customHeight="1">
      <c r="A212" s="2"/>
      <c r="B212" s="21"/>
      <c r="C212" s="22"/>
      <c r="D212" s="2"/>
      <c r="F212" s="2"/>
      <c r="G212" s="2"/>
      <c r="H212" s="2"/>
      <c r="I212" s="2"/>
      <c r="J212" s="2"/>
    </row>
    <row r="213" ht="15.75" customHeight="1">
      <c r="A213" s="2"/>
      <c r="B213" s="21"/>
      <c r="C213" s="22"/>
      <c r="D213" s="2"/>
      <c r="F213" s="2"/>
      <c r="G213" s="2"/>
      <c r="H213" s="2"/>
      <c r="I213" s="2"/>
      <c r="J213" s="2"/>
    </row>
    <row r="214" ht="15.75" customHeight="1">
      <c r="A214" s="2"/>
      <c r="B214" s="21"/>
      <c r="C214" s="22"/>
      <c r="D214" s="2"/>
      <c r="F214" s="2"/>
      <c r="G214" s="2"/>
      <c r="H214" s="2"/>
      <c r="I214" s="2"/>
      <c r="J214" s="2"/>
    </row>
    <row r="215" ht="15.75" customHeight="1">
      <c r="A215" s="2"/>
      <c r="B215" s="21"/>
      <c r="C215" s="22"/>
      <c r="D215" s="2"/>
      <c r="F215" s="2"/>
      <c r="G215" s="2"/>
      <c r="H215" s="2"/>
      <c r="I215" s="2"/>
      <c r="J215" s="2"/>
    </row>
    <row r="216" ht="15.75" customHeight="1">
      <c r="A216" s="2"/>
      <c r="B216" s="21"/>
      <c r="C216" s="22"/>
      <c r="D216" s="2"/>
      <c r="F216" s="2"/>
      <c r="G216" s="2"/>
      <c r="H216" s="2"/>
      <c r="I216" s="2"/>
      <c r="J216" s="2"/>
    </row>
    <row r="217" ht="15.75" customHeight="1">
      <c r="A217" s="2"/>
      <c r="B217" s="21"/>
      <c r="C217" s="22"/>
      <c r="D217" s="2"/>
      <c r="F217" s="2"/>
      <c r="G217" s="2"/>
      <c r="H217" s="2"/>
      <c r="I217" s="2"/>
      <c r="J217" s="2"/>
    </row>
    <row r="218" ht="15.75" customHeight="1">
      <c r="A218" s="2"/>
      <c r="B218" s="21"/>
      <c r="C218" s="22"/>
      <c r="D218" s="2"/>
      <c r="F218" s="2"/>
      <c r="G218" s="2"/>
      <c r="H218" s="2"/>
      <c r="I218" s="2"/>
      <c r="J218" s="2"/>
    </row>
    <row r="219" ht="15.75" customHeight="1">
      <c r="A219" s="2"/>
      <c r="B219" s="21"/>
      <c r="C219" s="22"/>
      <c r="D219" s="2"/>
      <c r="F219" s="2"/>
      <c r="G219" s="2"/>
      <c r="H219" s="2"/>
      <c r="I219" s="2"/>
      <c r="J219" s="2"/>
    </row>
    <row r="220" ht="15.75" customHeight="1">
      <c r="A220" s="2"/>
      <c r="B220" s="21"/>
      <c r="C220" s="22"/>
      <c r="D220" s="2"/>
      <c r="F220" s="2"/>
      <c r="G220" s="2"/>
      <c r="H220" s="2"/>
      <c r="I220" s="2"/>
      <c r="J220" s="2"/>
    </row>
    <row r="221" ht="15.75" customHeight="1">
      <c r="A221" s="2"/>
      <c r="B221" s="21"/>
      <c r="C221" s="22"/>
      <c r="D221" s="2"/>
      <c r="F221" s="2"/>
      <c r="G221" s="2"/>
      <c r="H221" s="2"/>
      <c r="I221" s="2"/>
      <c r="J221" s="2"/>
    </row>
    <row r="222" ht="15.75" customHeight="1">
      <c r="A222" s="2"/>
      <c r="B222" s="21"/>
      <c r="C222" s="22"/>
      <c r="D222" s="2"/>
      <c r="F222" s="2"/>
      <c r="G222" s="2"/>
      <c r="H222" s="2"/>
      <c r="I222" s="2"/>
      <c r="J222" s="2"/>
    </row>
    <row r="223" ht="15.75" customHeight="1">
      <c r="A223" s="2"/>
      <c r="B223" s="21"/>
      <c r="C223" s="22"/>
      <c r="D223" s="2"/>
      <c r="F223" s="2"/>
      <c r="G223" s="2"/>
      <c r="H223" s="2"/>
      <c r="I223" s="2"/>
      <c r="J223" s="2"/>
    </row>
    <row r="224" ht="15.75" customHeight="1">
      <c r="A224" s="2"/>
      <c r="B224" s="21"/>
      <c r="C224" s="22"/>
      <c r="D224" s="2"/>
      <c r="F224" s="2"/>
      <c r="G224" s="2"/>
      <c r="H224" s="2"/>
      <c r="I224" s="2"/>
      <c r="J224" s="2"/>
    </row>
    <row r="225" ht="15.75" customHeight="1">
      <c r="A225" s="2"/>
      <c r="B225" s="21"/>
      <c r="C225" s="22"/>
      <c r="D225" s="2"/>
      <c r="F225" s="2"/>
      <c r="G225" s="2"/>
      <c r="H225" s="2"/>
      <c r="I225" s="2"/>
      <c r="J225" s="2"/>
    </row>
    <row r="226" ht="15.75" customHeight="1">
      <c r="A226" s="2"/>
      <c r="B226" s="21"/>
      <c r="C226" s="22"/>
      <c r="D226" s="2"/>
      <c r="F226" s="2"/>
      <c r="G226" s="2"/>
      <c r="H226" s="2"/>
      <c r="I226" s="2"/>
      <c r="J226" s="2"/>
    </row>
    <row r="227" ht="15.75" customHeight="1">
      <c r="A227" s="2"/>
      <c r="B227" s="21"/>
      <c r="C227" s="22"/>
      <c r="D227" s="2"/>
      <c r="F227" s="2"/>
      <c r="G227" s="2"/>
      <c r="H227" s="2"/>
      <c r="I227" s="2"/>
      <c r="J227" s="2"/>
    </row>
    <row r="228" ht="15.75" customHeight="1">
      <c r="A228" s="2"/>
      <c r="B228" s="21"/>
      <c r="C228" s="22"/>
      <c r="D228" s="2"/>
      <c r="F228" s="2"/>
      <c r="G228" s="2"/>
      <c r="H228" s="2"/>
      <c r="I228" s="2"/>
      <c r="J228" s="2"/>
    </row>
    <row r="229" ht="15.75" customHeight="1">
      <c r="A229" s="2"/>
      <c r="B229" s="21"/>
      <c r="C229" s="22"/>
      <c r="D229" s="2"/>
      <c r="F229" s="2"/>
      <c r="G229" s="2"/>
      <c r="H229" s="2"/>
      <c r="I229" s="2"/>
      <c r="J229" s="2"/>
    </row>
    <row r="230" ht="15.75" customHeight="1">
      <c r="A230" s="2"/>
      <c r="B230" s="21"/>
      <c r="C230" s="22"/>
      <c r="D230" s="2"/>
      <c r="F230" s="2"/>
      <c r="G230" s="2"/>
      <c r="H230" s="2"/>
      <c r="I230" s="2"/>
      <c r="J230" s="2"/>
    </row>
    <row r="231" ht="15.75" customHeight="1">
      <c r="A231" s="2"/>
      <c r="B231" s="21"/>
      <c r="C231" s="22"/>
      <c r="D231" s="2"/>
      <c r="F231" s="2"/>
      <c r="G231" s="2"/>
      <c r="H231" s="2"/>
      <c r="I231" s="2"/>
      <c r="J231" s="2"/>
    </row>
    <row r="232" ht="15.75" customHeight="1">
      <c r="A232" s="2"/>
      <c r="B232" s="21"/>
      <c r="C232" s="22"/>
      <c r="D232" s="2"/>
      <c r="F232" s="2"/>
      <c r="G232" s="2"/>
      <c r="H232" s="2"/>
      <c r="I232" s="2"/>
      <c r="J232" s="2"/>
    </row>
    <row r="233" ht="15.75" customHeight="1">
      <c r="A233" s="2"/>
      <c r="B233" s="21"/>
      <c r="C233" s="22"/>
      <c r="D233" s="2"/>
      <c r="F233" s="2"/>
      <c r="G233" s="2"/>
      <c r="H233" s="2"/>
      <c r="I233" s="2"/>
      <c r="J233" s="2"/>
    </row>
    <row r="234" ht="15.75" customHeight="1">
      <c r="A234" s="2"/>
      <c r="B234" s="21"/>
      <c r="C234" s="22"/>
      <c r="D234" s="2"/>
      <c r="F234" s="2"/>
      <c r="G234" s="2"/>
      <c r="H234" s="2"/>
      <c r="I234" s="2"/>
      <c r="J234" s="2"/>
    </row>
    <row r="235" ht="15.75" customHeight="1">
      <c r="A235" s="2"/>
      <c r="B235" s="21"/>
      <c r="C235" s="22"/>
      <c r="D235" s="2"/>
      <c r="F235" s="2"/>
      <c r="G235" s="2"/>
      <c r="H235" s="2"/>
      <c r="I235" s="2"/>
      <c r="J235" s="2"/>
    </row>
    <row r="236" ht="15.75" customHeight="1">
      <c r="A236" s="2"/>
      <c r="B236" s="21"/>
      <c r="C236" s="22"/>
      <c r="D236" s="2"/>
      <c r="F236" s="2"/>
      <c r="G236" s="2"/>
      <c r="H236" s="2"/>
      <c r="I236" s="2"/>
      <c r="J236" s="2"/>
    </row>
    <row r="237" ht="15.75" customHeight="1">
      <c r="A237" s="2"/>
      <c r="B237" s="21"/>
      <c r="C237" s="22"/>
      <c r="D237" s="2"/>
      <c r="F237" s="2"/>
      <c r="G237" s="2"/>
      <c r="H237" s="2"/>
      <c r="I237" s="2"/>
      <c r="J237" s="2"/>
    </row>
    <row r="238" ht="15.75" customHeight="1">
      <c r="A238" s="2"/>
      <c r="B238" s="21"/>
      <c r="C238" s="22"/>
      <c r="D238" s="2"/>
      <c r="F238" s="2"/>
      <c r="G238" s="2"/>
      <c r="H238" s="2"/>
      <c r="I238" s="2"/>
      <c r="J238" s="2"/>
    </row>
    <row r="239" ht="15.75" customHeight="1">
      <c r="A239" s="2"/>
      <c r="B239" s="21"/>
      <c r="C239" s="22"/>
      <c r="D239" s="2"/>
      <c r="F239" s="2"/>
      <c r="G239" s="2"/>
      <c r="H239" s="2"/>
      <c r="I239" s="2"/>
      <c r="J239" s="2"/>
    </row>
    <row r="240" ht="15.75" customHeight="1">
      <c r="A240" s="2"/>
      <c r="B240" s="21"/>
      <c r="C240" s="22"/>
      <c r="D240" s="2"/>
      <c r="F240" s="2"/>
      <c r="G240" s="2"/>
      <c r="H240" s="2"/>
      <c r="I240" s="2"/>
      <c r="J240" s="2"/>
    </row>
    <row r="241" ht="15.75" customHeight="1">
      <c r="A241" s="2"/>
      <c r="B241" s="21"/>
      <c r="C241" s="22"/>
      <c r="D241" s="2"/>
      <c r="F241" s="2"/>
      <c r="G241" s="2"/>
      <c r="H241" s="2"/>
      <c r="I241" s="2"/>
      <c r="J241" s="2"/>
    </row>
    <row r="242" ht="15.75" customHeight="1">
      <c r="A242" s="2"/>
      <c r="B242" s="21"/>
      <c r="C242" s="22"/>
      <c r="D242" s="2"/>
      <c r="F242" s="2"/>
      <c r="G242" s="2"/>
      <c r="H242" s="2"/>
      <c r="I242" s="2"/>
      <c r="J242" s="2"/>
    </row>
    <row r="243" ht="15.75" customHeight="1">
      <c r="A243" s="2"/>
      <c r="B243" s="21"/>
      <c r="C243" s="22"/>
      <c r="D243" s="2"/>
      <c r="F243" s="2"/>
      <c r="G243" s="2"/>
      <c r="H243" s="2"/>
      <c r="I243" s="2"/>
      <c r="J243" s="2"/>
    </row>
    <row r="244" ht="15.75" customHeight="1">
      <c r="A244" s="2"/>
      <c r="B244" s="21"/>
      <c r="C244" s="22"/>
      <c r="D244" s="2"/>
      <c r="F244" s="2"/>
      <c r="G244" s="2"/>
      <c r="H244" s="2"/>
      <c r="I244" s="2"/>
      <c r="J244" s="2"/>
    </row>
    <row r="245" ht="15.75" customHeight="1">
      <c r="A245" s="2"/>
      <c r="B245" s="21"/>
      <c r="C245" s="22"/>
      <c r="D245" s="2"/>
      <c r="F245" s="2"/>
      <c r="G245" s="2"/>
      <c r="H245" s="2"/>
      <c r="I245" s="2"/>
      <c r="J245" s="2"/>
    </row>
    <row r="246" ht="15.75" customHeight="1">
      <c r="A246" s="2"/>
      <c r="B246" s="21"/>
      <c r="C246" s="22"/>
      <c r="D246" s="2"/>
      <c r="F246" s="2"/>
      <c r="G246" s="2"/>
      <c r="H246" s="2"/>
      <c r="I246" s="2"/>
      <c r="J246" s="2"/>
    </row>
    <row r="247" ht="15.75" customHeight="1">
      <c r="A247" s="2"/>
      <c r="B247" s="21"/>
      <c r="C247" s="22"/>
      <c r="D247" s="2"/>
      <c r="F247" s="2"/>
      <c r="G247" s="2"/>
      <c r="H247" s="2"/>
      <c r="I247" s="2"/>
      <c r="J247" s="2"/>
    </row>
    <row r="248" ht="15.75" customHeight="1">
      <c r="A248" s="2"/>
      <c r="B248" s="21"/>
      <c r="C248" s="22"/>
      <c r="D248" s="2"/>
      <c r="F248" s="2"/>
      <c r="G248" s="2"/>
      <c r="H248" s="2"/>
      <c r="I248" s="2"/>
      <c r="J248" s="2"/>
    </row>
    <row r="249" ht="15.75" customHeight="1">
      <c r="A249" s="2"/>
      <c r="B249" s="21"/>
      <c r="C249" s="22"/>
      <c r="D249" s="2"/>
      <c r="F249" s="2"/>
      <c r="G249" s="2"/>
      <c r="H249" s="2"/>
      <c r="I249" s="2"/>
      <c r="J249" s="2"/>
    </row>
    <row r="250" ht="15.75" customHeight="1">
      <c r="A250" s="2"/>
      <c r="B250" s="21"/>
      <c r="C250" s="22"/>
      <c r="D250" s="2"/>
      <c r="F250" s="2"/>
      <c r="G250" s="2"/>
      <c r="H250" s="2"/>
      <c r="I250" s="2"/>
      <c r="J250" s="2"/>
    </row>
    <row r="251" ht="15.75" customHeight="1">
      <c r="A251" s="2"/>
      <c r="B251" s="21"/>
      <c r="C251" s="22"/>
      <c r="D251" s="2"/>
      <c r="F251" s="2"/>
      <c r="G251" s="2"/>
      <c r="H251" s="2"/>
      <c r="I251" s="2"/>
      <c r="J251" s="2"/>
    </row>
    <row r="252" ht="15.75" customHeight="1">
      <c r="A252" s="2"/>
      <c r="B252" s="21"/>
      <c r="C252" s="22"/>
      <c r="D252" s="2"/>
      <c r="F252" s="2"/>
      <c r="G252" s="2"/>
      <c r="H252" s="2"/>
      <c r="I252" s="2"/>
      <c r="J252" s="2"/>
    </row>
    <row r="253" ht="15.75" customHeight="1">
      <c r="A253" s="2"/>
      <c r="B253" s="21"/>
      <c r="C253" s="22"/>
      <c r="D253" s="2"/>
      <c r="F253" s="2"/>
      <c r="G253" s="2"/>
      <c r="H253" s="2"/>
      <c r="I253" s="2"/>
      <c r="J253" s="2"/>
    </row>
    <row r="254" ht="15.75" customHeight="1">
      <c r="A254" s="2"/>
      <c r="B254" s="21"/>
      <c r="C254" s="22"/>
      <c r="D254" s="2"/>
      <c r="F254" s="2"/>
      <c r="G254" s="2"/>
      <c r="H254" s="2"/>
      <c r="I254" s="2"/>
      <c r="J254" s="2"/>
    </row>
    <row r="255" ht="15.75" customHeight="1">
      <c r="A255" s="2"/>
      <c r="B255" s="21"/>
      <c r="C255" s="22"/>
      <c r="D255" s="2"/>
      <c r="F255" s="2"/>
      <c r="G255" s="2"/>
      <c r="H255" s="2"/>
      <c r="I255" s="2"/>
      <c r="J255" s="2"/>
    </row>
    <row r="256" ht="15.75" customHeight="1">
      <c r="A256" s="2"/>
      <c r="B256" s="21"/>
      <c r="C256" s="22"/>
      <c r="D256" s="2"/>
      <c r="F256" s="2"/>
      <c r="G256" s="2"/>
      <c r="H256" s="2"/>
      <c r="I256" s="2"/>
      <c r="J256" s="2"/>
    </row>
    <row r="257" ht="15.75" customHeight="1">
      <c r="A257" s="2"/>
      <c r="B257" s="21"/>
      <c r="C257" s="22"/>
      <c r="D257" s="2"/>
      <c r="F257" s="2"/>
      <c r="G257" s="2"/>
      <c r="H257" s="2"/>
      <c r="I257" s="2"/>
      <c r="J257" s="2"/>
    </row>
    <row r="258" ht="15.75" customHeight="1">
      <c r="A258" s="2"/>
      <c r="B258" s="21"/>
      <c r="C258" s="22"/>
      <c r="D258" s="2"/>
      <c r="F258" s="2"/>
      <c r="G258" s="2"/>
      <c r="H258" s="2"/>
      <c r="I258" s="2"/>
      <c r="J258" s="2"/>
    </row>
    <row r="259" ht="15.75" customHeight="1">
      <c r="A259" s="2"/>
      <c r="B259" s="21"/>
      <c r="C259" s="22"/>
      <c r="D259" s="2"/>
      <c r="F259" s="2"/>
      <c r="G259" s="2"/>
      <c r="H259" s="2"/>
      <c r="I259" s="2"/>
      <c r="J259" s="2"/>
    </row>
    <row r="260" ht="15.75" customHeight="1">
      <c r="A260" s="2"/>
      <c r="B260" s="21"/>
      <c r="C260" s="22"/>
      <c r="D260" s="2"/>
      <c r="F260" s="2"/>
      <c r="G260" s="2"/>
      <c r="H260" s="2"/>
      <c r="I260" s="2"/>
      <c r="J260" s="2"/>
    </row>
    <row r="261" ht="15.75" customHeight="1">
      <c r="A261" s="2"/>
      <c r="B261" s="21"/>
      <c r="C261" s="22"/>
      <c r="D261" s="2"/>
      <c r="F261" s="2"/>
      <c r="G261" s="2"/>
      <c r="H261" s="2"/>
      <c r="I261" s="2"/>
      <c r="J261" s="2"/>
    </row>
    <row r="262" ht="15.75" customHeight="1">
      <c r="A262" s="2"/>
      <c r="B262" s="21"/>
      <c r="C262" s="22"/>
      <c r="D262" s="2"/>
      <c r="F262" s="2"/>
      <c r="G262" s="2"/>
      <c r="H262" s="2"/>
      <c r="I262" s="2"/>
      <c r="J262" s="2"/>
    </row>
    <row r="263" ht="15.75" customHeight="1">
      <c r="A263" s="2"/>
      <c r="B263" s="21"/>
      <c r="C263" s="22"/>
      <c r="D263" s="2"/>
      <c r="F263" s="2"/>
      <c r="G263" s="2"/>
      <c r="H263" s="2"/>
      <c r="I263" s="2"/>
      <c r="J263" s="2"/>
    </row>
    <row r="264" ht="15.75" customHeight="1">
      <c r="A264" s="2"/>
      <c r="B264" s="21"/>
      <c r="C264" s="22"/>
      <c r="D264" s="2"/>
      <c r="F264" s="2"/>
      <c r="G264" s="2"/>
      <c r="H264" s="2"/>
      <c r="I264" s="2"/>
      <c r="J264" s="2"/>
    </row>
    <row r="265" ht="15.75" customHeight="1">
      <c r="A265" s="2"/>
      <c r="B265" s="21"/>
      <c r="C265" s="22"/>
      <c r="D265" s="2"/>
      <c r="F265" s="2"/>
      <c r="G265" s="2"/>
      <c r="H265" s="2"/>
      <c r="I265" s="2"/>
      <c r="J265" s="2"/>
    </row>
    <row r="266" ht="15.75" customHeight="1">
      <c r="A266" s="2"/>
      <c r="B266" s="21"/>
      <c r="C266" s="22"/>
      <c r="D266" s="2"/>
      <c r="F266" s="2"/>
      <c r="G266" s="2"/>
      <c r="H266" s="2"/>
      <c r="I266" s="2"/>
      <c r="J266" s="2"/>
    </row>
    <row r="267" ht="15.75" customHeight="1">
      <c r="A267" s="2"/>
      <c r="B267" s="21"/>
      <c r="C267" s="22"/>
      <c r="D267" s="2"/>
      <c r="F267" s="2"/>
      <c r="G267" s="2"/>
      <c r="H267" s="2"/>
      <c r="I267" s="2"/>
      <c r="J267" s="2"/>
    </row>
    <row r="268" ht="15.75" customHeight="1">
      <c r="A268" s="2"/>
      <c r="B268" s="21"/>
      <c r="C268" s="22"/>
      <c r="D268" s="2"/>
      <c r="F268" s="2"/>
      <c r="G268" s="2"/>
      <c r="H268" s="2"/>
      <c r="I268" s="2"/>
      <c r="J268" s="2"/>
    </row>
    <row r="269" ht="15.75" customHeight="1">
      <c r="A269" s="2"/>
      <c r="B269" s="21"/>
      <c r="C269" s="22"/>
      <c r="D269" s="2"/>
      <c r="F269" s="2"/>
      <c r="G269" s="2"/>
      <c r="H269" s="2"/>
      <c r="I269" s="2"/>
      <c r="J269" s="2"/>
    </row>
    <row r="270" ht="15.75" customHeight="1">
      <c r="A270" s="2"/>
      <c r="B270" s="21"/>
      <c r="C270" s="22"/>
      <c r="D270" s="2"/>
      <c r="F270" s="2"/>
      <c r="G270" s="2"/>
      <c r="H270" s="2"/>
      <c r="I270" s="2"/>
      <c r="J270" s="2"/>
    </row>
    <row r="271" ht="15.75" customHeight="1">
      <c r="A271" s="2"/>
      <c r="B271" s="21"/>
      <c r="C271" s="22"/>
      <c r="D271" s="2"/>
      <c r="F271" s="2"/>
      <c r="G271" s="2"/>
      <c r="H271" s="2"/>
      <c r="I271" s="2"/>
      <c r="J271" s="2"/>
    </row>
    <row r="272" ht="15.75" customHeight="1">
      <c r="A272" s="2"/>
      <c r="B272" s="21"/>
      <c r="C272" s="22"/>
      <c r="D272" s="2"/>
      <c r="F272" s="2"/>
      <c r="G272" s="2"/>
      <c r="H272" s="2"/>
      <c r="I272" s="2"/>
      <c r="J272" s="2"/>
    </row>
    <row r="273" ht="15.75" customHeight="1">
      <c r="A273" s="2"/>
      <c r="B273" s="21"/>
      <c r="C273" s="22"/>
      <c r="D273" s="2"/>
      <c r="F273" s="2"/>
      <c r="G273" s="2"/>
      <c r="H273" s="2"/>
      <c r="I273" s="2"/>
      <c r="J273" s="2"/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9.0"/>
    <col customWidth="1" min="3" max="3" width="14.43"/>
    <col customWidth="1" min="4" max="4" width="13.0"/>
    <col customWidth="1" min="5" max="5" width="14.71"/>
    <col customWidth="1" min="6" max="7" width="12.57"/>
    <col customWidth="1" min="8" max="8" width="6.57"/>
    <col customWidth="1" min="9" max="10" width="6.29"/>
  </cols>
  <sheetData>
    <row r="1" ht="23.25" customHeight="1">
      <c r="A1" s="23" t="s">
        <v>818</v>
      </c>
      <c r="B1" s="11" t="s">
        <v>0</v>
      </c>
      <c r="C1" s="12" t="s">
        <v>3</v>
      </c>
      <c r="D1" s="24" t="s">
        <v>822</v>
      </c>
      <c r="E1" s="25" t="s">
        <v>824</v>
      </c>
      <c r="F1" s="25" t="s">
        <v>825</v>
      </c>
      <c r="G1" s="25" t="s">
        <v>826</v>
      </c>
      <c r="H1" s="25" t="s">
        <v>827</v>
      </c>
      <c r="I1" s="25" t="s">
        <v>828</v>
      </c>
      <c r="J1" s="25" t="s">
        <v>829</v>
      </c>
      <c r="K1" s="26" t="s">
        <v>830</v>
      </c>
      <c r="L1" s="26" t="s">
        <v>4</v>
      </c>
      <c r="M1" s="26" t="s">
        <v>831</v>
      </c>
    </row>
    <row r="2" ht="23.25" customHeight="1">
      <c r="A2" s="23">
        <v>1.0</v>
      </c>
      <c r="B2" s="14" t="s">
        <v>108</v>
      </c>
      <c r="C2" s="15">
        <v>1.60114737001E11</v>
      </c>
      <c r="D2" s="27">
        <v>8.07</v>
      </c>
      <c r="E2" s="23" t="s">
        <v>832</v>
      </c>
      <c r="F2" s="15" t="s">
        <v>833</v>
      </c>
      <c r="G2" s="28" t="s">
        <v>834</v>
      </c>
      <c r="H2" s="28"/>
      <c r="I2" s="28"/>
      <c r="J2" s="29"/>
      <c r="K2" s="17">
        <f t="shared" ref="K2:K71" si="1">counta(E2:J2)</f>
        <v>3</v>
      </c>
      <c r="L2" s="17" t="str">
        <f>vlookup(C2,TODB!D:F,2,0)</f>
        <v>Female</v>
      </c>
      <c r="M2" s="30">
        <f>vlookup(C2,TODB!D:F,3,0)</f>
        <v>0</v>
      </c>
    </row>
    <row r="3" ht="23.25" customHeight="1">
      <c r="A3" s="23">
        <v>2.0</v>
      </c>
      <c r="B3" s="14" t="s">
        <v>121</v>
      </c>
      <c r="C3" s="15">
        <v>1.60114737002E11</v>
      </c>
      <c r="D3" s="27">
        <v>7.94</v>
      </c>
      <c r="E3" s="23" t="s">
        <v>835</v>
      </c>
      <c r="F3" s="23"/>
      <c r="G3" s="23"/>
      <c r="H3" s="23"/>
      <c r="I3" s="28"/>
      <c r="J3" s="28"/>
      <c r="K3" s="17">
        <f t="shared" si="1"/>
        <v>1</v>
      </c>
      <c r="L3" s="17" t="str">
        <f>vlookup(C3,TODB!D:F,2,0)</f>
        <v>Female</v>
      </c>
      <c r="M3" s="30">
        <f>vlookup(C3,TODB!D:F,3,0)</f>
        <v>0</v>
      </c>
    </row>
    <row r="4" ht="23.25" customHeight="1">
      <c r="A4" s="23">
        <v>3.0</v>
      </c>
      <c r="B4" s="14" t="s">
        <v>131</v>
      </c>
      <c r="C4" s="15">
        <v>1.60114737003E11</v>
      </c>
      <c r="D4" s="27">
        <v>8.52</v>
      </c>
      <c r="E4" s="23" t="s">
        <v>832</v>
      </c>
      <c r="F4" s="15" t="s">
        <v>833</v>
      </c>
      <c r="G4" s="28" t="s">
        <v>834</v>
      </c>
      <c r="H4" s="28"/>
      <c r="I4" s="28"/>
      <c r="J4" s="29"/>
      <c r="K4" s="17">
        <f t="shared" si="1"/>
        <v>3</v>
      </c>
      <c r="L4" s="17" t="str">
        <f>vlookup(C4,TODB!D:F,2,0)</f>
        <v>Female</v>
      </c>
      <c r="M4" s="30">
        <f>vlookup(C4,TODB!D:F,3,0)</f>
        <v>0</v>
      </c>
    </row>
    <row r="5" ht="23.25" customHeight="1">
      <c r="A5" s="23">
        <v>4.0</v>
      </c>
      <c r="B5" s="14" t="s">
        <v>139</v>
      </c>
      <c r="C5" s="15">
        <v>1.60114737004E11</v>
      </c>
      <c r="D5" s="27">
        <v>8.55</v>
      </c>
      <c r="E5" s="23" t="s">
        <v>836</v>
      </c>
      <c r="F5" s="28" t="s">
        <v>837</v>
      </c>
      <c r="G5" s="23" t="s">
        <v>838</v>
      </c>
      <c r="H5" s="29"/>
      <c r="I5" s="28"/>
      <c r="J5" s="28"/>
      <c r="K5" s="17">
        <f t="shared" si="1"/>
        <v>3</v>
      </c>
      <c r="L5" s="17" t="str">
        <f>vlookup(C5,TODB!D:F,2,0)</f>
        <v>Female</v>
      </c>
      <c r="M5" s="30">
        <f>vlookup(C5,TODB!D:F,3,0)</f>
        <v>0</v>
      </c>
    </row>
    <row r="6" ht="23.25" customHeight="1">
      <c r="A6" s="23">
        <v>5.0</v>
      </c>
      <c r="B6" s="14" t="s">
        <v>150</v>
      </c>
      <c r="C6" s="15">
        <v>1.60114737005E11</v>
      </c>
      <c r="D6" s="27">
        <v>8.25</v>
      </c>
      <c r="E6" s="15" t="s">
        <v>833</v>
      </c>
      <c r="F6" s="23"/>
      <c r="G6" s="23"/>
      <c r="H6" s="23"/>
      <c r="I6" s="28"/>
      <c r="J6" s="28"/>
      <c r="K6" s="17">
        <f t="shared" si="1"/>
        <v>1</v>
      </c>
      <c r="L6" s="17" t="str">
        <f>vlookup(C6,TODB!D:F,2,0)</f>
        <v>Female</v>
      </c>
      <c r="M6" s="30">
        <f>vlookup(C6,TODB!D:F,3,0)</f>
        <v>0</v>
      </c>
    </row>
    <row r="7" ht="23.25" customHeight="1">
      <c r="A7" s="23">
        <v>6.0</v>
      </c>
      <c r="B7" s="14" t="s">
        <v>159</v>
      </c>
      <c r="C7" s="15">
        <v>1.60114737007E11</v>
      </c>
      <c r="D7" s="27">
        <v>7.76</v>
      </c>
      <c r="E7" s="23" t="s">
        <v>839</v>
      </c>
      <c r="F7" s="23" t="s">
        <v>832</v>
      </c>
      <c r="G7" s="15" t="s">
        <v>833</v>
      </c>
      <c r="H7" s="23" t="s">
        <v>840</v>
      </c>
      <c r="I7" s="28"/>
      <c r="J7" s="28"/>
      <c r="K7" s="17">
        <f t="shared" si="1"/>
        <v>4</v>
      </c>
      <c r="L7" s="17" t="str">
        <f>vlookup(C7,TODB!D:F,2,0)</f>
        <v>Female</v>
      </c>
      <c r="M7" s="30">
        <f>vlookup(C7,TODB!D:F,3,0)</f>
        <v>0</v>
      </c>
    </row>
    <row r="8" ht="23.25" customHeight="1">
      <c r="A8" s="23">
        <v>7.0</v>
      </c>
      <c r="B8" s="14" t="s">
        <v>173</v>
      </c>
      <c r="C8" s="15">
        <v>1.60114737008E11</v>
      </c>
      <c r="D8" s="27">
        <v>6.67</v>
      </c>
      <c r="E8" s="15" t="s">
        <v>833</v>
      </c>
      <c r="F8" s="28"/>
      <c r="G8" s="28"/>
      <c r="H8" s="28"/>
      <c r="I8" s="28"/>
      <c r="J8" s="28"/>
      <c r="K8" s="17">
        <f t="shared" si="1"/>
        <v>1</v>
      </c>
      <c r="L8" s="17" t="str">
        <f>vlookup(C8,TODB!D:F,2,0)</f>
        <v>Female</v>
      </c>
      <c r="M8" s="30">
        <f>vlookup(C8,TODB!D:F,3,0)</f>
        <v>0</v>
      </c>
    </row>
    <row r="9" ht="23.25" customHeight="1">
      <c r="A9" s="23">
        <v>8.0</v>
      </c>
      <c r="B9" s="14" t="s">
        <v>180</v>
      </c>
      <c r="C9" s="15">
        <v>1.60114737009E11</v>
      </c>
      <c r="D9" s="27">
        <v>8.41</v>
      </c>
      <c r="E9" s="15" t="s">
        <v>833</v>
      </c>
      <c r="F9" s="28" t="s">
        <v>841</v>
      </c>
      <c r="G9" s="28" t="s">
        <v>834</v>
      </c>
      <c r="H9" s="28"/>
      <c r="I9" s="29"/>
      <c r="J9" s="28"/>
      <c r="K9" s="17">
        <f t="shared" si="1"/>
        <v>3</v>
      </c>
      <c r="L9" s="17" t="str">
        <f>vlookup(C9,TODB!D:F,2,0)</f>
        <v>Female</v>
      </c>
      <c r="M9" s="30">
        <f>vlookup(C9,TODB!D:F,3,0)</f>
        <v>0</v>
      </c>
    </row>
    <row r="10" ht="23.25" customHeight="1">
      <c r="A10" s="23">
        <v>9.0</v>
      </c>
      <c r="B10" s="14" t="s">
        <v>823</v>
      </c>
      <c r="C10" s="15">
        <v>1.6011473701E11</v>
      </c>
      <c r="D10" s="27">
        <v>7.03</v>
      </c>
      <c r="E10" s="23" t="s">
        <v>842</v>
      </c>
      <c r="F10" s="23"/>
      <c r="G10" s="23"/>
      <c r="H10" s="23"/>
      <c r="I10" s="28"/>
      <c r="J10" s="28"/>
      <c r="K10" s="17">
        <f t="shared" si="1"/>
        <v>1</v>
      </c>
      <c r="L10" s="17" t="str">
        <f>vlookup(C10,TODB!D:F,2,0)</f>
        <v>Female</v>
      </c>
      <c r="M10" s="30">
        <f>vlookup(C10,TODB!D:F,3,0)</f>
        <v>0</v>
      </c>
    </row>
    <row r="11" ht="23.25" customHeight="1">
      <c r="A11" s="23">
        <v>10.0</v>
      </c>
      <c r="B11" s="14" t="s">
        <v>202</v>
      </c>
      <c r="C11" s="15">
        <v>1.60114737011E11</v>
      </c>
      <c r="D11" s="27">
        <v>8.59</v>
      </c>
      <c r="E11" s="23" t="s">
        <v>832</v>
      </c>
      <c r="F11" s="23" t="s">
        <v>838</v>
      </c>
      <c r="G11" s="23"/>
      <c r="H11" s="23"/>
      <c r="I11" s="28"/>
      <c r="J11" s="28"/>
      <c r="K11" s="17">
        <f t="shared" si="1"/>
        <v>2</v>
      </c>
      <c r="L11" s="17" t="str">
        <f>vlookup(C11,TODB!D:F,2,0)</f>
        <v>Female</v>
      </c>
      <c r="M11" s="30">
        <f>vlookup(C11,TODB!D:F,3,0)</f>
        <v>0</v>
      </c>
    </row>
    <row r="12" ht="23.25" customHeight="1">
      <c r="A12" s="23">
        <v>11.0</v>
      </c>
      <c r="B12" s="14" t="s">
        <v>211</v>
      </c>
      <c r="C12" s="15">
        <v>1.60114737012E11</v>
      </c>
      <c r="D12" s="27">
        <v>9.14</v>
      </c>
      <c r="E12" s="23" t="s">
        <v>836</v>
      </c>
      <c r="F12" s="23"/>
      <c r="G12" s="23"/>
      <c r="H12" s="29"/>
      <c r="I12" s="28"/>
      <c r="J12" s="28"/>
      <c r="K12" s="17">
        <f t="shared" si="1"/>
        <v>1</v>
      </c>
      <c r="L12" s="17" t="str">
        <f>vlookup(C12,TODB!D:F,2,0)</f>
        <v>Female</v>
      </c>
      <c r="M12" s="30">
        <f>vlookup(C12,TODB!D:F,3,0)</f>
        <v>0</v>
      </c>
    </row>
    <row r="13" ht="23.25" customHeight="1">
      <c r="A13" s="23">
        <v>12.0</v>
      </c>
      <c r="B13" s="14" t="s">
        <v>220</v>
      </c>
      <c r="C13" s="15">
        <v>1.60114737013E11</v>
      </c>
      <c r="D13" s="27">
        <v>6.2</v>
      </c>
      <c r="E13" s="15" t="s">
        <v>833</v>
      </c>
      <c r="F13" s="23"/>
      <c r="G13" s="23"/>
      <c r="H13" s="23"/>
      <c r="I13" s="28"/>
      <c r="J13" s="28"/>
      <c r="K13" s="17">
        <f t="shared" si="1"/>
        <v>1</v>
      </c>
      <c r="L13" s="17" t="str">
        <f>vlookup(C13,TODB!D:F,2,0)</f>
        <v>Female </v>
      </c>
      <c r="M13" s="30" t="str">
        <f>vlookup(C13,TODB!D:F,3,0)</f>
        <v/>
      </c>
    </row>
    <row r="14" ht="23.25" customHeight="1">
      <c r="A14" s="23">
        <v>13.0</v>
      </c>
      <c r="B14" s="14" t="s">
        <v>228</v>
      </c>
      <c r="C14" s="15">
        <v>1.60114737014E11</v>
      </c>
      <c r="D14" s="27">
        <v>7.99</v>
      </c>
      <c r="E14" s="23" t="s">
        <v>832</v>
      </c>
      <c r="F14" s="28" t="s">
        <v>841</v>
      </c>
      <c r="G14" s="29"/>
      <c r="H14" s="23"/>
      <c r="I14" s="28"/>
      <c r="J14" s="28"/>
      <c r="K14" s="17">
        <f t="shared" si="1"/>
        <v>2</v>
      </c>
      <c r="L14" s="17" t="str">
        <f>vlookup(C14,TODB!D:F,2,0)</f>
        <v>Female</v>
      </c>
      <c r="M14" s="30">
        <f>vlookup(C14,TODB!D:F,3,0)</f>
        <v>0</v>
      </c>
    </row>
    <row r="15" ht="23.25" customHeight="1">
      <c r="A15" s="23">
        <v>14.0</v>
      </c>
      <c r="B15" s="14" t="s">
        <v>241</v>
      </c>
      <c r="C15" s="15">
        <v>1.60114737016E11</v>
      </c>
      <c r="D15" s="27">
        <v>7.8</v>
      </c>
      <c r="E15" s="23" t="s">
        <v>843</v>
      </c>
      <c r="F15" s="23"/>
      <c r="G15" s="23"/>
      <c r="H15" s="23"/>
      <c r="I15" s="28"/>
      <c r="J15" s="29"/>
      <c r="K15" s="17">
        <f t="shared" si="1"/>
        <v>1</v>
      </c>
      <c r="L15" s="17" t="str">
        <f>vlookup(C15,TODB!D:F,2,0)</f>
        <v>Female</v>
      </c>
      <c r="M15" s="30">
        <f>vlookup(C15,TODB!D:F,3,0)</f>
        <v>0</v>
      </c>
    </row>
    <row r="16" ht="23.25" customHeight="1">
      <c r="A16" s="23">
        <v>15.0</v>
      </c>
      <c r="B16" s="14" t="s">
        <v>250</v>
      </c>
      <c r="C16" s="15">
        <v>1.60114737017E11</v>
      </c>
      <c r="D16" s="27">
        <v>7.66</v>
      </c>
      <c r="E16" s="15" t="s">
        <v>833</v>
      </c>
      <c r="F16" s="23"/>
      <c r="G16" s="23"/>
      <c r="H16" s="23"/>
      <c r="I16" s="28"/>
      <c r="J16" s="28"/>
      <c r="K16" s="17">
        <f t="shared" si="1"/>
        <v>1</v>
      </c>
      <c r="L16" s="17" t="str">
        <f>vlookup(C16,TODB!D:F,2,0)</f>
        <v>Female</v>
      </c>
      <c r="M16" s="30">
        <f>vlookup(C16,TODB!D:F,3,0)</f>
        <v>0</v>
      </c>
    </row>
    <row r="17" ht="23.25" customHeight="1">
      <c r="A17" s="23">
        <v>16.0</v>
      </c>
      <c r="B17" s="14" t="s">
        <v>257</v>
      </c>
      <c r="C17" s="15">
        <v>1.60114737018E11</v>
      </c>
      <c r="D17" s="27">
        <v>8.26</v>
      </c>
      <c r="E17" s="31" t="s">
        <v>844</v>
      </c>
      <c r="F17" s="28" t="s">
        <v>843</v>
      </c>
      <c r="G17" s="23"/>
      <c r="H17" s="23"/>
      <c r="I17" s="28"/>
      <c r="J17" s="29"/>
      <c r="K17" s="17">
        <f t="shared" si="1"/>
        <v>2</v>
      </c>
      <c r="L17" s="17" t="str">
        <f>vlookup(C17,TODB!D:F,2,0)</f>
        <v>Female</v>
      </c>
      <c r="M17" s="30">
        <f>vlookup(C17,TODB!D:F,3,0)</f>
        <v>0</v>
      </c>
    </row>
    <row r="18" ht="23.25" customHeight="1">
      <c r="A18" s="23">
        <v>17.0</v>
      </c>
      <c r="B18" s="14" t="s">
        <v>266</v>
      </c>
      <c r="C18" s="15">
        <v>1.60114737019E11</v>
      </c>
      <c r="D18" s="27">
        <v>8.45</v>
      </c>
      <c r="E18" s="23"/>
      <c r="F18" s="28" t="s">
        <v>843</v>
      </c>
      <c r="G18" s="23"/>
      <c r="H18" s="23"/>
      <c r="I18" s="28"/>
      <c r="J18" s="29"/>
      <c r="K18" s="17">
        <f t="shared" si="1"/>
        <v>1</v>
      </c>
      <c r="L18" s="17" t="str">
        <f>vlookup(C18,TODB!D:F,2,0)</f>
        <v>Female</v>
      </c>
      <c r="M18" s="30">
        <f>vlookup(C18,TODB!D:F,3,0)</f>
        <v>0</v>
      </c>
    </row>
    <row r="19" ht="23.25" customHeight="1">
      <c r="A19" s="23">
        <v>18.0</v>
      </c>
      <c r="B19" s="14" t="s">
        <v>276</v>
      </c>
      <c r="C19" s="15">
        <v>1.6011473702E11</v>
      </c>
      <c r="D19" s="27">
        <v>6.5</v>
      </c>
      <c r="E19" s="15" t="s">
        <v>833</v>
      </c>
      <c r="F19" s="29"/>
      <c r="G19" s="28"/>
      <c r="H19" s="28"/>
      <c r="I19" s="28"/>
      <c r="J19" s="28"/>
      <c r="K19" s="17">
        <f t="shared" si="1"/>
        <v>1</v>
      </c>
      <c r="L19" s="17" t="str">
        <f>vlookup(C19,TODB!D:F,2,0)</f>
        <v>Female</v>
      </c>
      <c r="M19" s="30">
        <f>vlookup(C19,TODB!D:F,3,0)</f>
        <v>2</v>
      </c>
    </row>
    <row r="20" ht="23.25" customHeight="1">
      <c r="A20" s="23">
        <v>19.0</v>
      </c>
      <c r="B20" s="14" t="s">
        <v>281</v>
      </c>
      <c r="C20" s="15">
        <v>1.60114737021E11</v>
      </c>
      <c r="D20" s="27">
        <v>8.52</v>
      </c>
      <c r="E20" s="23" t="s">
        <v>832</v>
      </c>
      <c r="F20" s="15" t="s">
        <v>833</v>
      </c>
      <c r="G20" s="28" t="s">
        <v>841</v>
      </c>
      <c r="H20" s="28"/>
      <c r="I20" s="28"/>
      <c r="J20" s="28"/>
      <c r="K20" s="17">
        <f t="shared" si="1"/>
        <v>3</v>
      </c>
      <c r="L20" s="17" t="str">
        <f>vlookup(C20,TODB!D:F,2,0)</f>
        <v>Female</v>
      </c>
      <c r="M20" s="30">
        <f>vlookup(C20,TODB!D:F,3,0)</f>
        <v>0</v>
      </c>
    </row>
    <row r="21" ht="23.25" customHeight="1">
      <c r="A21" s="23">
        <v>20.0</v>
      </c>
      <c r="B21" s="14" t="s">
        <v>293</v>
      </c>
      <c r="C21" s="15">
        <v>1.60114737022E11</v>
      </c>
      <c r="D21" s="27">
        <v>8.43</v>
      </c>
      <c r="E21" s="23" t="s">
        <v>832</v>
      </c>
      <c r="F21" s="15" t="s">
        <v>833</v>
      </c>
      <c r="G21" s="28" t="s">
        <v>834</v>
      </c>
      <c r="H21" s="28"/>
      <c r="I21" s="28"/>
      <c r="J21" s="29"/>
      <c r="K21" s="17">
        <f t="shared" si="1"/>
        <v>3</v>
      </c>
      <c r="L21" s="17" t="str">
        <f>vlookup(C21,TODB!D:F,2,0)</f>
        <v>Female</v>
      </c>
      <c r="M21" s="30">
        <f>vlookup(C21,TODB!D:F,3,0)</f>
        <v>0</v>
      </c>
    </row>
    <row r="22" ht="23.25" customHeight="1">
      <c r="A22" s="23">
        <v>21.0</v>
      </c>
      <c r="B22" s="14" t="s">
        <v>303</v>
      </c>
      <c r="C22" s="15">
        <v>1.60114737024E11</v>
      </c>
      <c r="D22" s="27">
        <v>9.09</v>
      </c>
      <c r="E22" s="32" t="s">
        <v>845</v>
      </c>
      <c r="F22" s="23" t="s">
        <v>836</v>
      </c>
      <c r="G22" s="28" t="s">
        <v>846</v>
      </c>
      <c r="H22" s="29"/>
      <c r="I22" s="29"/>
      <c r="J22" s="28"/>
      <c r="K22" s="17">
        <f t="shared" si="1"/>
        <v>3</v>
      </c>
      <c r="L22" s="17" t="str">
        <f>vlookup(C22,TODB!D:F,2,0)</f>
        <v>Female</v>
      </c>
      <c r="M22" s="30">
        <f>vlookup(C22,TODB!D:F,3,0)</f>
        <v>0</v>
      </c>
    </row>
    <row r="23" ht="23.25" customHeight="1">
      <c r="A23" s="23">
        <v>22.0</v>
      </c>
      <c r="B23" s="14" t="s">
        <v>316</v>
      </c>
      <c r="C23" s="15">
        <v>1.60114737025E11</v>
      </c>
      <c r="D23" s="27">
        <v>9.26</v>
      </c>
      <c r="E23" s="15" t="s">
        <v>833</v>
      </c>
      <c r="F23" s="28" t="s">
        <v>841</v>
      </c>
      <c r="G23" s="23"/>
      <c r="H23" s="23"/>
      <c r="I23" s="28"/>
      <c r="J23" s="28"/>
      <c r="K23" s="17">
        <f t="shared" si="1"/>
        <v>2</v>
      </c>
      <c r="L23" s="17" t="str">
        <f>vlookup(C23,TODB!D:F,2,0)</f>
        <v>Female</v>
      </c>
      <c r="M23" s="30">
        <f>vlookup(C23,TODB!D:F,3,0)</f>
        <v>0</v>
      </c>
    </row>
    <row r="24" ht="23.25" customHeight="1">
      <c r="A24" s="23">
        <v>23.0</v>
      </c>
      <c r="B24" s="14" t="s">
        <v>327</v>
      </c>
      <c r="C24" s="15">
        <v>1.60114737026E11</v>
      </c>
      <c r="D24" s="27">
        <v>9.05</v>
      </c>
      <c r="E24" s="23" t="s">
        <v>847</v>
      </c>
      <c r="F24" s="28" t="s">
        <v>848</v>
      </c>
      <c r="G24" s="28" t="s">
        <v>834</v>
      </c>
      <c r="H24" s="23"/>
      <c r="I24" s="28"/>
      <c r="J24" s="28"/>
      <c r="K24" s="17">
        <f t="shared" si="1"/>
        <v>3</v>
      </c>
      <c r="L24" s="17" t="str">
        <f>vlookup(C24,TODB!D:F,2,0)</f>
        <v>Female</v>
      </c>
      <c r="M24" s="30">
        <f>vlookup(C24,TODB!D:F,3,0)</f>
        <v>0</v>
      </c>
    </row>
    <row r="25" ht="23.25" customHeight="1">
      <c r="A25" s="23">
        <v>24.0</v>
      </c>
      <c r="B25" s="14" t="s">
        <v>337</v>
      </c>
      <c r="C25" s="15">
        <v>1.60114737027E11</v>
      </c>
      <c r="D25" s="27">
        <v>9.24</v>
      </c>
      <c r="E25" s="32" t="s">
        <v>845</v>
      </c>
      <c r="F25" s="28" t="s">
        <v>846</v>
      </c>
      <c r="G25" s="23" t="s">
        <v>838</v>
      </c>
      <c r="H25" s="23"/>
      <c r="I25" s="29"/>
      <c r="J25" s="28"/>
      <c r="K25" s="17">
        <f t="shared" si="1"/>
        <v>3</v>
      </c>
      <c r="L25" s="17" t="str">
        <f>vlookup(C25,TODB!D:F,2,0)</f>
        <v>Female</v>
      </c>
      <c r="M25" s="30">
        <f>vlookup(C25,TODB!D:F,3,0)</f>
        <v>0</v>
      </c>
    </row>
    <row r="26" ht="23.25" customHeight="1">
      <c r="A26" s="23">
        <v>25.0</v>
      </c>
      <c r="B26" s="14" t="s">
        <v>357</v>
      </c>
      <c r="C26" s="15">
        <v>1.60114737029E11</v>
      </c>
      <c r="D26" s="27">
        <v>6.83</v>
      </c>
      <c r="E26" s="15" t="s">
        <v>833</v>
      </c>
      <c r="F26" s="28" t="s">
        <v>841</v>
      </c>
      <c r="G26" s="29"/>
      <c r="H26" s="23"/>
      <c r="I26" s="28"/>
      <c r="J26" s="28"/>
      <c r="K26" s="17">
        <f t="shared" si="1"/>
        <v>2</v>
      </c>
      <c r="L26" s="17" t="str">
        <f>vlookup(C26,TODB!D:F,2,0)</f>
        <v>Male</v>
      </c>
      <c r="M26" s="30">
        <f>vlookup(C26,TODB!D:F,3,0)</f>
        <v>0</v>
      </c>
    </row>
    <row r="27" ht="23.25" customHeight="1">
      <c r="A27" s="23">
        <v>26.0</v>
      </c>
      <c r="B27" s="14" t="s">
        <v>367</v>
      </c>
      <c r="C27" s="15">
        <v>1.6011473703E11</v>
      </c>
      <c r="D27" s="27">
        <v>7.65</v>
      </c>
      <c r="E27" s="23" t="s">
        <v>832</v>
      </c>
      <c r="F27" s="28" t="s">
        <v>849</v>
      </c>
      <c r="G27" s="29"/>
      <c r="H27" s="23"/>
      <c r="I27" s="28"/>
      <c r="J27" s="28"/>
      <c r="K27" s="17">
        <f t="shared" si="1"/>
        <v>2</v>
      </c>
      <c r="L27" s="17" t="str">
        <f>vlookup(C27,TODB!D:F,2,0)</f>
        <v>Male</v>
      </c>
      <c r="M27" s="30">
        <f>vlookup(C27,TODB!D:F,3,0)</f>
        <v>0</v>
      </c>
    </row>
    <row r="28" ht="23.25" customHeight="1">
      <c r="A28" s="23">
        <v>27.0</v>
      </c>
      <c r="B28" s="14" t="s">
        <v>377</v>
      </c>
      <c r="C28" s="15">
        <v>1.60114737031E11</v>
      </c>
      <c r="D28" s="27">
        <v>7.9</v>
      </c>
      <c r="E28" s="23" t="s">
        <v>835</v>
      </c>
      <c r="F28" s="28" t="s">
        <v>850</v>
      </c>
      <c r="G28" s="23"/>
      <c r="H28" s="23"/>
      <c r="I28" s="28"/>
      <c r="J28" s="28"/>
      <c r="K28" s="17">
        <f t="shared" si="1"/>
        <v>2</v>
      </c>
      <c r="L28" s="17" t="str">
        <f>vlookup(C28,TODB!D:F,2,0)</f>
        <v>Male</v>
      </c>
      <c r="M28" s="30">
        <f>vlookup(C28,TODB!D:F,3,0)</f>
        <v>0</v>
      </c>
    </row>
    <row r="29" ht="23.25" customHeight="1">
      <c r="A29" s="23">
        <v>28.0</v>
      </c>
      <c r="B29" s="14" t="s">
        <v>387</v>
      </c>
      <c r="C29" s="15">
        <v>1.60114737032E11</v>
      </c>
      <c r="D29" s="27">
        <v>8.6</v>
      </c>
      <c r="E29" s="15" t="s">
        <v>833</v>
      </c>
      <c r="F29" s="28" t="s">
        <v>834</v>
      </c>
      <c r="G29" s="28"/>
      <c r="H29" s="28"/>
      <c r="I29" s="29"/>
      <c r="J29" s="28"/>
      <c r="K29" s="17">
        <f t="shared" si="1"/>
        <v>2</v>
      </c>
      <c r="L29" s="17" t="str">
        <f>vlookup(C29,TODB!D:F,2,0)</f>
        <v>Male</v>
      </c>
      <c r="M29" s="30">
        <f>vlookup(C29,TODB!D:F,3,0)</f>
        <v>0</v>
      </c>
    </row>
    <row r="30" ht="23.25" customHeight="1">
      <c r="A30" s="23">
        <v>29.0</v>
      </c>
      <c r="B30" s="14" t="s">
        <v>396</v>
      </c>
      <c r="C30" s="15">
        <v>1.60114737033E11</v>
      </c>
      <c r="D30" s="27">
        <v>6.0</v>
      </c>
      <c r="E30" s="23" t="s">
        <v>841</v>
      </c>
      <c r="F30" s="23"/>
      <c r="G30" s="23"/>
      <c r="H30" s="23"/>
      <c r="I30" s="28"/>
      <c r="J30" s="28"/>
      <c r="K30" s="17">
        <f t="shared" si="1"/>
        <v>1</v>
      </c>
      <c r="L30" s="17" t="str">
        <f>vlookup(C30,TODB!D:F,2,0)</f>
        <v>Male</v>
      </c>
      <c r="M30" s="30">
        <f>vlookup(C30,TODB!D:F,3,0)</f>
        <v>2</v>
      </c>
    </row>
    <row r="31" ht="23.25" customHeight="1">
      <c r="A31" s="23">
        <v>30.0</v>
      </c>
      <c r="B31" s="14" t="s">
        <v>406</v>
      </c>
      <c r="C31" s="15">
        <v>1.60114737034E11</v>
      </c>
      <c r="D31" s="27">
        <v>8.01</v>
      </c>
      <c r="E31" s="23" t="s">
        <v>832</v>
      </c>
      <c r="F31" s="28" t="s">
        <v>834</v>
      </c>
      <c r="G31" s="28"/>
      <c r="H31" s="28"/>
      <c r="I31" s="28"/>
      <c r="J31" s="29"/>
      <c r="K31" s="17">
        <f t="shared" si="1"/>
        <v>2</v>
      </c>
      <c r="L31" s="17" t="str">
        <f>vlookup(C31,TODB!D:F,2,0)</f>
        <v>Male</v>
      </c>
      <c r="M31" s="30">
        <f>vlookup(C31,TODB!D:F,3,0)</f>
        <v>0</v>
      </c>
    </row>
    <row r="32" ht="23.25" customHeight="1">
      <c r="A32" s="23">
        <v>31.0</v>
      </c>
      <c r="B32" s="14" t="s">
        <v>418</v>
      </c>
      <c r="C32" s="15">
        <v>1.60114737035E11</v>
      </c>
      <c r="D32" s="27">
        <v>8.09</v>
      </c>
      <c r="E32" s="23" t="s">
        <v>832</v>
      </c>
      <c r="F32" s="15"/>
      <c r="G32" s="28"/>
      <c r="H32" s="28"/>
      <c r="I32" s="28"/>
      <c r="J32" s="28"/>
      <c r="K32" s="17">
        <f t="shared" si="1"/>
        <v>1</v>
      </c>
      <c r="L32" s="17" t="str">
        <f>vlookup(C32,TODB!D:F,2,0)</f>
        <v>Male</v>
      </c>
      <c r="M32" s="30">
        <f>vlookup(C32,TODB!D:F,3,0)</f>
        <v>0</v>
      </c>
    </row>
    <row r="33" ht="23.25" customHeight="1">
      <c r="A33" s="23">
        <v>32.0</v>
      </c>
      <c r="B33" s="14" t="s">
        <v>427</v>
      </c>
      <c r="C33" s="15">
        <v>1.60114737036E11</v>
      </c>
      <c r="D33" s="27">
        <v>7.38</v>
      </c>
      <c r="E33" s="23" t="s">
        <v>832</v>
      </c>
      <c r="F33" s="15" t="s">
        <v>833</v>
      </c>
      <c r="G33" s="28"/>
      <c r="H33" s="28"/>
      <c r="I33" s="28"/>
      <c r="J33" s="28"/>
      <c r="K33" s="17">
        <f t="shared" si="1"/>
        <v>2</v>
      </c>
      <c r="L33" s="17" t="str">
        <f>vlookup(C33,TODB!D:F,2,0)</f>
        <v>Male</v>
      </c>
      <c r="M33" s="30">
        <f>vlookup(C33,TODB!D:F,3,0)</f>
        <v>0</v>
      </c>
    </row>
    <row r="34" ht="23.25" customHeight="1">
      <c r="A34" s="23">
        <v>33.0</v>
      </c>
      <c r="B34" s="14" t="s">
        <v>439</v>
      </c>
      <c r="C34" s="15">
        <v>1.60114737037E11</v>
      </c>
      <c r="D34" s="27">
        <v>7.34</v>
      </c>
      <c r="E34" s="23" t="s">
        <v>843</v>
      </c>
      <c r="F34" s="23"/>
      <c r="G34" s="23"/>
      <c r="H34" s="23"/>
      <c r="I34" s="28"/>
      <c r="J34" s="29"/>
      <c r="K34" s="17">
        <f t="shared" si="1"/>
        <v>1</v>
      </c>
      <c r="L34" s="17" t="str">
        <f>vlookup(C34,TODB!D:F,2,0)</f>
        <v>Male</v>
      </c>
      <c r="M34" s="30">
        <f>vlookup(C34,TODB!D:F,3,0)</f>
        <v>0</v>
      </c>
    </row>
    <row r="35" ht="23.25" customHeight="1">
      <c r="A35" s="23">
        <v>34.0</v>
      </c>
      <c r="B35" s="14" t="s">
        <v>455</v>
      </c>
      <c r="C35" s="15">
        <v>1.60114737038E11</v>
      </c>
      <c r="D35" s="27">
        <v>7.06</v>
      </c>
      <c r="E35" s="23" t="s">
        <v>851</v>
      </c>
      <c r="F35" s="23"/>
      <c r="G35" s="23"/>
      <c r="H35" s="23"/>
      <c r="I35" s="28"/>
      <c r="J35" s="28"/>
      <c r="K35" s="17">
        <f t="shared" si="1"/>
        <v>1</v>
      </c>
      <c r="L35" s="17" t="str">
        <f>vlookup(C35,TODB!D:F,2,0)</f>
        <v>Male</v>
      </c>
      <c r="M35" s="30">
        <f>vlookup(C35,TODB!D:F,3,0)</f>
        <v>1</v>
      </c>
    </row>
    <row r="36" ht="23.25" customHeight="1">
      <c r="A36" s="23">
        <v>35.0</v>
      </c>
      <c r="B36" s="14" t="s">
        <v>466</v>
      </c>
      <c r="C36" s="15">
        <v>1.60114737039E11</v>
      </c>
      <c r="D36" s="27">
        <v>8.07</v>
      </c>
      <c r="E36" s="23" t="s">
        <v>847</v>
      </c>
      <c r="F36" s="23"/>
      <c r="G36" s="23"/>
      <c r="H36" s="23"/>
      <c r="I36" s="28"/>
      <c r="J36" s="28"/>
      <c r="K36" s="17">
        <f t="shared" si="1"/>
        <v>1</v>
      </c>
      <c r="L36" s="17" t="str">
        <f>vlookup(C36,TODB!D:F,2,0)</f>
        <v>Male</v>
      </c>
      <c r="M36" s="30">
        <f>vlookup(C36,TODB!D:F,3,0)</f>
        <v>0</v>
      </c>
    </row>
    <row r="37" ht="23.25" customHeight="1">
      <c r="A37" s="23">
        <v>36.0</v>
      </c>
      <c r="B37" s="14" t="s">
        <v>477</v>
      </c>
      <c r="C37" s="15">
        <v>1.60114737041E11</v>
      </c>
      <c r="D37" s="27">
        <v>6.3</v>
      </c>
      <c r="E37" s="23" t="s">
        <v>841</v>
      </c>
      <c r="F37" s="23"/>
      <c r="G37" s="23"/>
      <c r="H37" s="23"/>
      <c r="I37" s="28"/>
      <c r="J37" s="28"/>
      <c r="K37" s="17">
        <f t="shared" si="1"/>
        <v>1</v>
      </c>
      <c r="L37" s="17" t="str">
        <f>vlookup(C37,TODB!D:F,2,0)</f>
        <v>Male</v>
      </c>
      <c r="M37" s="30">
        <f>vlookup(C37,TODB!D:F,3,0)</f>
        <v>1</v>
      </c>
    </row>
    <row r="38" ht="23.25" customHeight="1">
      <c r="A38" s="23">
        <v>37.0</v>
      </c>
      <c r="B38" s="14" t="s">
        <v>484</v>
      </c>
      <c r="C38" s="15">
        <v>1.60114737042E11</v>
      </c>
      <c r="D38" s="27">
        <v>8.49</v>
      </c>
      <c r="E38" s="23" t="s">
        <v>843</v>
      </c>
      <c r="F38" s="23"/>
      <c r="G38" s="23"/>
      <c r="H38" s="23"/>
      <c r="I38" s="28"/>
      <c r="J38" s="29"/>
      <c r="K38" s="17">
        <f t="shared" si="1"/>
        <v>1</v>
      </c>
      <c r="L38" s="17" t="str">
        <f>vlookup(C38,TODB!D:F,2,0)</f>
        <v>Male</v>
      </c>
      <c r="M38" s="30">
        <f>vlookup(C38,TODB!D:F,3,0)</f>
        <v>0</v>
      </c>
    </row>
    <row r="39" ht="23.25" customHeight="1">
      <c r="A39" s="23">
        <v>38.0</v>
      </c>
      <c r="B39" s="14" t="s">
        <v>492</v>
      </c>
      <c r="C39" s="15">
        <v>1.60114737043E11</v>
      </c>
      <c r="D39" s="27">
        <v>8.54</v>
      </c>
      <c r="E39" s="23" t="s">
        <v>843</v>
      </c>
      <c r="F39" s="23"/>
      <c r="G39" s="23"/>
      <c r="H39" s="23"/>
      <c r="I39" s="28"/>
      <c r="J39" s="29"/>
      <c r="K39" s="17">
        <f t="shared" si="1"/>
        <v>1</v>
      </c>
      <c r="L39" s="17" t="str">
        <f>vlookup(C39,TODB!D:F,2,0)</f>
        <v>Male</v>
      </c>
      <c r="M39" s="30">
        <f>vlookup(C39,TODB!D:F,3,0)</f>
        <v>0</v>
      </c>
    </row>
    <row r="40" ht="23.25" customHeight="1">
      <c r="A40" s="23">
        <v>39.0</v>
      </c>
      <c r="B40" s="14" t="s">
        <v>503</v>
      </c>
      <c r="C40" s="15">
        <v>1.60114737044E11</v>
      </c>
      <c r="D40" s="27">
        <v>6.73</v>
      </c>
      <c r="E40" s="23"/>
      <c r="F40" s="23"/>
      <c r="G40" s="23"/>
      <c r="H40" s="23"/>
      <c r="I40" s="28"/>
      <c r="J40" s="28"/>
      <c r="K40" s="17">
        <f t="shared" si="1"/>
        <v>0</v>
      </c>
      <c r="L40" s="17" t="str">
        <f>vlookup(C40,TODB!D:F,2,0)</f>
        <v>Male</v>
      </c>
      <c r="M40" s="30">
        <f>vlookup(C40,TODB!D:F,3,0)</f>
        <v>0</v>
      </c>
    </row>
    <row r="41" ht="23.25" customHeight="1">
      <c r="A41" s="23">
        <v>40.0</v>
      </c>
      <c r="B41" s="14" t="s">
        <v>515</v>
      </c>
      <c r="C41" s="15">
        <v>1.60114737046E11</v>
      </c>
      <c r="D41" s="27">
        <v>7.1</v>
      </c>
      <c r="E41" s="23" t="s">
        <v>832</v>
      </c>
      <c r="F41" s="15" t="s">
        <v>833</v>
      </c>
      <c r="G41" s="23"/>
      <c r="H41" s="23"/>
      <c r="I41" s="28"/>
      <c r="J41" s="28"/>
      <c r="K41" s="17">
        <f t="shared" si="1"/>
        <v>2</v>
      </c>
      <c r="L41" s="17" t="str">
        <f>vlookup(C41,TODB!D:F,2,0)</f>
        <v>Male</v>
      </c>
      <c r="M41" s="30">
        <f>vlookup(C41,TODB!D:F,3,0)</f>
        <v>1</v>
      </c>
    </row>
    <row r="42" ht="23.25" customHeight="1">
      <c r="A42" s="23">
        <v>41.0</v>
      </c>
      <c r="B42" s="14" t="s">
        <v>522</v>
      </c>
      <c r="C42" s="15">
        <v>1.60114737047E11</v>
      </c>
      <c r="D42" s="27">
        <v>7.17</v>
      </c>
      <c r="E42" s="23"/>
      <c r="F42" s="23"/>
      <c r="G42" s="23"/>
      <c r="H42" s="23"/>
      <c r="I42" s="28"/>
      <c r="J42" s="28"/>
      <c r="K42" s="17">
        <f t="shared" si="1"/>
        <v>0</v>
      </c>
      <c r="L42" s="17" t="str">
        <f>vlookup(C42,TODB!D:F,2,0)</f>
        <v>Male</v>
      </c>
      <c r="M42" s="30">
        <f>vlookup(C42,TODB!D:F,3,0)</f>
        <v>0</v>
      </c>
    </row>
    <row r="43" ht="23.25" customHeight="1">
      <c r="A43" s="23">
        <v>42.0</v>
      </c>
      <c r="B43" s="14" t="s">
        <v>530</v>
      </c>
      <c r="C43" s="15">
        <v>1.60114737048E11</v>
      </c>
      <c r="D43" s="27">
        <v>8.6</v>
      </c>
      <c r="E43" s="23" t="s">
        <v>852</v>
      </c>
      <c r="F43" s="23"/>
      <c r="G43" s="23"/>
      <c r="H43" s="23"/>
      <c r="I43" s="28"/>
      <c r="J43" s="28"/>
      <c r="K43" s="17">
        <f t="shared" si="1"/>
        <v>1</v>
      </c>
      <c r="L43" s="17" t="str">
        <f>vlookup(C43,TODB!D:F,2,0)</f>
        <v>Male</v>
      </c>
      <c r="M43" s="30">
        <f>vlookup(C43,TODB!D:F,3,0)</f>
        <v>0</v>
      </c>
    </row>
    <row r="44" ht="23.25" customHeight="1">
      <c r="A44" s="23">
        <v>43.0</v>
      </c>
      <c r="B44" s="14" t="s">
        <v>538</v>
      </c>
      <c r="C44" s="15">
        <v>1.60114737049E11</v>
      </c>
      <c r="D44" s="27">
        <v>7.63</v>
      </c>
      <c r="E44" s="32" t="s">
        <v>845</v>
      </c>
      <c r="F44" s="29"/>
      <c r="G44" s="23"/>
      <c r="H44" s="23"/>
      <c r="I44" s="28"/>
      <c r="J44" s="28"/>
      <c r="K44" s="17">
        <f t="shared" si="1"/>
        <v>1</v>
      </c>
      <c r="L44" s="17" t="str">
        <f>vlookup(C44,TODB!D:F,2,0)</f>
        <v>Male</v>
      </c>
      <c r="M44" s="30">
        <f>vlookup(C44,TODB!D:F,3,0)</f>
        <v>0</v>
      </c>
    </row>
    <row r="45" ht="23.25" customHeight="1">
      <c r="A45" s="23">
        <v>44.0</v>
      </c>
      <c r="B45" s="14" t="s">
        <v>548</v>
      </c>
      <c r="C45" s="15">
        <v>1.6011473705E11</v>
      </c>
      <c r="D45" s="27">
        <v>7.72</v>
      </c>
      <c r="E45" s="23" t="s">
        <v>839</v>
      </c>
      <c r="F45" s="15" t="s">
        <v>833</v>
      </c>
      <c r="G45" s="23" t="s">
        <v>838</v>
      </c>
      <c r="H45" s="28"/>
      <c r="I45" s="28"/>
      <c r="J45" s="28"/>
      <c r="K45" s="17">
        <f t="shared" si="1"/>
        <v>3</v>
      </c>
      <c r="L45" s="17" t="str">
        <f>vlookup(C45,TODB!D:F,2,0)</f>
        <v>Male</v>
      </c>
      <c r="M45" s="30">
        <f>vlookup(C45,TODB!D:F,3,0)</f>
        <v>0</v>
      </c>
    </row>
    <row r="46" ht="23.25" customHeight="1">
      <c r="A46" s="23">
        <v>45.0</v>
      </c>
      <c r="B46" s="14" t="s">
        <v>559</v>
      </c>
      <c r="C46" s="15">
        <v>1.60114737051E11</v>
      </c>
      <c r="D46" s="27">
        <v>6.6</v>
      </c>
      <c r="E46" s="15" t="s">
        <v>833</v>
      </c>
      <c r="F46" s="23"/>
      <c r="G46" s="29"/>
      <c r="H46" s="28"/>
      <c r="I46" s="28"/>
      <c r="J46" s="28"/>
      <c r="K46" s="17">
        <f t="shared" si="1"/>
        <v>1</v>
      </c>
      <c r="L46" s="17" t="str">
        <f>vlookup(C46,TODB!D:F,2,0)</f>
        <v>Male</v>
      </c>
      <c r="M46" s="30">
        <f>vlookup(C46,TODB!D:F,3,0)</f>
        <v>0</v>
      </c>
    </row>
    <row r="47" ht="23.25" customHeight="1">
      <c r="A47" s="23">
        <v>46.0</v>
      </c>
      <c r="B47" s="14" t="s">
        <v>571</v>
      </c>
      <c r="C47" s="15">
        <v>1.60114737052E11</v>
      </c>
      <c r="D47" s="27">
        <v>6.0</v>
      </c>
      <c r="E47" s="23"/>
      <c r="F47" s="23"/>
      <c r="G47" s="23"/>
      <c r="H47" s="23"/>
      <c r="I47" s="28"/>
      <c r="J47" s="28"/>
      <c r="K47" s="17">
        <f t="shared" si="1"/>
        <v>0</v>
      </c>
      <c r="L47" s="17" t="str">
        <f>vlookup(C47,TODB!D:F,2,0)</f>
        <v>Male</v>
      </c>
      <c r="M47" s="30">
        <f>vlookup(C47,TODB!D:F,3,0)</f>
        <v>6</v>
      </c>
    </row>
    <row r="48" ht="23.25" customHeight="1">
      <c r="A48" s="23">
        <v>47.0</v>
      </c>
      <c r="B48" s="14" t="s">
        <v>582</v>
      </c>
      <c r="C48" s="15">
        <v>1.60114737053E11</v>
      </c>
      <c r="D48" s="27">
        <v>8.4</v>
      </c>
      <c r="E48" s="23" t="s">
        <v>853</v>
      </c>
      <c r="F48" s="23"/>
      <c r="G48" s="23"/>
      <c r="H48" s="23"/>
      <c r="I48" s="28"/>
      <c r="J48" s="28"/>
      <c r="K48" s="17">
        <f t="shared" si="1"/>
        <v>1</v>
      </c>
      <c r="L48" s="17" t="str">
        <f>vlookup(C48,TODB!D:F,2,0)</f>
        <v>Male</v>
      </c>
      <c r="M48" s="30">
        <f>vlookup(C48,TODB!D:F,3,0)</f>
        <v>0</v>
      </c>
    </row>
    <row r="49" ht="23.25" customHeight="1">
      <c r="A49" s="23">
        <v>48.0</v>
      </c>
      <c r="B49" s="14" t="s">
        <v>590</v>
      </c>
      <c r="C49" s="15">
        <v>1.60114737054E11</v>
      </c>
      <c r="D49" s="27">
        <v>8.39</v>
      </c>
      <c r="E49" s="23" t="s">
        <v>832</v>
      </c>
      <c r="F49" s="15" t="s">
        <v>833</v>
      </c>
      <c r="G49" s="23"/>
      <c r="H49" s="23"/>
      <c r="I49" s="28"/>
      <c r="J49" s="28"/>
      <c r="K49" s="17">
        <f t="shared" si="1"/>
        <v>2</v>
      </c>
      <c r="L49" s="17" t="str">
        <f>vlookup(C49,TODB!D:F,2,0)</f>
        <v>Male</v>
      </c>
      <c r="M49" s="30">
        <f>vlookup(C49,TODB!D:F,3,0)</f>
        <v>0</v>
      </c>
    </row>
    <row r="50" ht="23.25" customHeight="1">
      <c r="A50" s="23">
        <v>49.0</v>
      </c>
      <c r="B50" s="14" t="s">
        <v>601</v>
      </c>
      <c r="C50" s="15">
        <v>1.60114737055E11</v>
      </c>
      <c r="D50" s="27">
        <v>7.17</v>
      </c>
      <c r="E50" s="23" t="s">
        <v>832</v>
      </c>
      <c r="F50" s="15" t="s">
        <v>833</v>
      </c>
      <c r="G50" s="23"/>
      <c r="H50" s="23"/>
      <c r="I50" s="28"/>
      <c r="J50" s="28"/>
      <c r="K50" s="17">
        <f t="shared" si="1"/>
        <v>2</v>
      </c>
      <c r="L50" s="17" t="str">
        <f>vlookup(C50,TODB!D:F,2,0)</f>
        <v>Male</v>
      </c>
      <c r="M50" s="30">
        <f>vlookup(C50,TODB!D:F,3,0)</f>
        <v>0</v>
      </c>
    </row>
    <row r="51" ht="23.25" customHeight="1">
      <c r="A51" s="23">
        <v>50.0</v>
      </c>
      <c r="B51" s="14" t="s">
        <v>609</v>
      </c>
      <c r="C51" s="15">
        <v>1.60114737056E11</v>
      </c>
      <c r="D51" s="27">
        <v>6.3</v>
      </c>
      <c r="E51" s="23"/>
      <c r="F51" s="23"/>
      <c r="G51" s="23"/>
      <c r="H51" s="23"/>
      <c r="I51" s="28"/>
      <c r="J51" s="28"/>
      <c r="K51" s="17">
        <f t="shared" si="1"/>
        <v>0</v>
      </c>
      <c r="L51" s="17" t="str">
        <f>vlookup(C51,TODB!D:F,2,0)</f>
        <v>Male</v>
      </c>
      <c r="M51" s="30">
        <f>vlookup(C51,TODB!D:F,3,0)</f>
        <v>6</v>
      </c>
    </row>
    <row r="52" ht="23.25" customHeight="1">
      <c r="A52" s="23">
        <v>51.0</v>
      </c>
      <c r="B52" s="14" t="s">
        <v>620</v>
      </c>
      <c r="C52" s="15">
        <v>1.60114737057E11</v>
      </c>
      <c r="D52" s="27">
        <v>7.6</v>
      </c>
      <c r="E52" s="23" t="s">
        <v>854</v>
      </c>
      <c r="F52" s="23"/>
      <c r="G52" s="29"/>
      <c r="H52" s="23"/>
      <c r="I52" s="28"/>
      <c r="J52" s="28"/>
      <c r="K52" s="17">
        <f t="shared" si="1"/>
        <v>1</v>
      </c>
      <c r="L52" s="17" t="str">
        <f>vlookup(C52,TODB!D:F,2,0)</f>
        <v>Male</v>
      </c>
      <c r="M52" s="30">
        <f>vlookup(C52,TODB!D:F,3,0)</f>
        <v>0</v>
      </c>
    </row>
    <row r="53" ht="23.25" customHeight="1">
      <c r="A53" s="23">
        <v>52.0</v>
      </c>
      <c r="B53" s="14" t="s">
        <v>628</v>
      </c>
      <c r="C53" s="15">
        <v>1.60114737058E11</v>
      </c>
      <c r="D53" s="27">
        <v>8.01</v>
      </c>
      <c r="E53" s="15" t="s">
        <v>833</v>
      </c>
      <c r="F53" s="23"/>
      <c r="G53" s="23"/>
      <c r="H53" s="23"/>
      <c r="I53" s="28"/>
      <c r="J53" s="28"/>
      <c r="K53" s="17">
        <f t="shared" si="1"/>
        <v>1</v>
      </c>
      <c r="L53" s="17" t="str">
        <f>vlookup(C53,TODB!D:F,2,0)</f>
        <v>Male</v>
      </c>
      <c r="M53" s="30">
        <f>vlookup(C53,TODB!D:F,3,0)</f>
        <v>0</v>
      </c>
    </row>
    <row r="54" ht="23.25" customHeight="1">
      <c r="A54" s="23">
        <v>53.0</v>
      </c>
      <c r="B54" s="14" t="s">
        <v>639</v>
      </c>
      <c r="C54" s="15">
        <v>1.60114737059E11</v>
      </c>
      <c r="D54" s="27">
        <v>6.8</v>
      </c>
      <c r="E54" s="23" t="s">
        <v>847</v>
      </c>
      <c r="F54" s="23"/>
      <c r="G54" s="23"/>
      <c r="H54" s="23"/>
      <c r="I54" s="28"/>
      <c r="J54" s="28"/>
      <c r="K54" s="17">
        <f t="shared" si="1"/>
        <v>1</v>
      </c>
      <c r="L54" s="17" t="str">
        <f>vlookup(C54,TODB!D:F,2,0)</f>
        <v>Male</v>
      </c>
      <c r="M54" s="30">
        <f>vlookup(C54,TODB!D:F,3,0)</f>
        <v>0</v>
      </c>
    </row>
    <row r="55" ht="23.25" customHeight="1">
      <c r="A55" s="23">
        <v>54.0</v>
      </c>
      <c r="B55" s="14" t="s">
        <v>648</v>
      </c>
      <c r="C55" s="15">
        <v>1.6011473706E11</v>
      </c>
      <c r="D55" s="27">
        <v>7.54</v>
      </c>
      <c r="E55" s="23" t="s">
        <v>832</v>
      </c>
      <c r="F55" s="15" t="s">
        <v>833</v>
      </c>
      <c r="G55" s="23"/>
      <c r="H55" s="23"/>
      <c r="I55" s="28"/>
      <c r="J55" s="28"/>
      <c r="K55" s="17">
        <f t="shared" si="1"/>
        <v>2</v>
      </c>
      <c r="L55" s="17" t="str">
        <f>vlookup(C55,TODB!D:F,2,0)</f>
        <v>Male</v>
      </c>
      <c r="M55" s="30">
        <f>vlookup(C55,TODB!D:F,3,0)</f>
        <v>0</v>
      </c>
    </row>
    <row r="56" ht="23.25" customHeight="1">
      <c r="A56" s="23">
        <v>55.0</v>
      </c>
      <c r="B56" s="14" t="s">
        <v>660</v>
      </c>
      <c r="C56" s="15">
        <v>1.60114737062E11</v>
      </c>
      <c r="D56" s="27">
        <v>6.7</v>
      </c>
      <c r="E56" s="23" t="s">
        <v>855</v>
      </c>
      <c r="F56" s="23"/>
      <c r="G56" s="23"/>
      <c r="H56" s="23"/>
      <c r="I56" s="28"/>
      <c r="J56" s="28"/>
      <c r="K56" s="17">
        <f t="shared" si="1"/>
        <v>1</v>
      </c>
      <c r="L56" s="17" t="str">
        <f>vlookup(C56,TODB!D:F,2,0)</f>
        <v>Female</v>
      </c>
      <c r="M56" s="30">
        <f>vlookup(C56,TODB!D:F,3,0)</f>
        <v>0</v>
      </c>
    </row>
    <row r="57" ht="23.25" customHeight="1">
      <c r="A57" s="23">
        <v>56.0</v>
      </c>
      <c r="B57" s="14" t="s">
        <v>669</v>
      </c>
      <c r="C57" s="15">
        <v>1.60114737301E11</v>
      </c>
      <c r="D57" s="27">
        <v>7.92</v>
      </c>
      <c r="E57" s="23" t="s">
        <v>856</v>
      </c>
      <c r="F57" s="23"/>
      <c r="G57" s="23"/>
      <c r="H57" s="23"/>
      <c r="I57" s="28"/>
      <c r="J57" s="28"/>
      <c r="K57" s="17">
        <f t="shared" si="1"/>
        <v>1</v>
      </c>
      <c r="L57" s="17" t="str">
        <f>vlookup(C57,TODB!D:F,2,0)</f>
        <v>Male</v>
      </c>
      <c r="M57" s="30">
        <f>vlookup(C57,TODB!D:F,3,0)</f>
        <v>0</v>
      </c>
    </row>
    <row r="58" ht="23.25" customHeight="1">
      <c r="A58" s="23">
        <v>57.0</v>
      </c>
      <c r="B58" s="14" t="s">
        <v>681</v>
      </c>
      <c r="C58" s="15">
        <v>1.60114737302E11</v>
      </c>
      <c r="D58" s="27">
        <v>6.36</v>
      </c>
      <c r="E58" s="15" t="s">
        <v>833</v>
      </c>
      <c r="F58" s="23"/>
      <c r="G58" s="23"/>
      <c r="H58" s="23"/>
      <c r="I58" s="28"/>
      <c r="J58" s="28"/>
      <c r="K58" s="17">
        <f t="shared" si="1"/>
        <v>1</v>
      </c>
      <c r="L58" s="17" t="str">
        <f>vlookup(C58,TODB!D:F,2,0)</f>
        <v>Male</v>
      </c>
      <c r="M58" s="30">
        <f>vlookup(C58,TODB!D:F,3,0)</f>
        <v>1</v>
      </c>
    </row>
    <row r="59" ht="15.75" customHeight="1">
      <c r="A59" s="23">
        <v>58.0</v>
      </c>
      <c r="B59" s="14" t="s">
        <v>694</v>
      </c>
      <c r="C59" s="15">
        <v>1.60114737303E11</v>
      </c>
      <c r="D59" s="27">
        <v>6.0</v>
      </c>
      <c r="E59" s="33" t="s">
        <v>857</v>
      </c>
      <c r="F59" s="23"/>
      <c r="G59" s="23"/>
      <c r="H59" s="23"/>
      <c r="I59" s="28"/>
      <c r="J59" s="28"/>
      <c r="K59" s="17">
        <f t="shared" si="1"/>
        <v>1</v>
      </c>
      <c r="L59" s="17" t="str">
        <f>vlookup(C59,TODB!D:F,2,0)</f>
        <v>Male</v>
      </c>
      <c r="M59" s="30">
        <f>vlookup(C59,TODB!D:F,3,0)</f>
        <v>6</v>
      </c>
    </row>
    <row r="60" ht="23.25" customHeight="1">
      <c r="A60" s="23">
        <v>59.0</v>
      </c>
      <c r="B60" s="14" t="s">
        <v>705</v>
      </c>
      <c r="C60" s="15">
        <v>1.60114737304E11</v>
      </c>
      <c r="D60" s="27">
        <v>6.71</v>
      </c>
      <c r="E60" s="15" t="s">
        <v>833</v>
      </c>
      <c r="F60" s="23"/>
      <c r="G60" s="23"/>
      <c r="H60" s="23"/>
      <c r="I60" s="28"/>
      <c r="J60" s="28"/>
      <c r="K60" s="17">
        <f t="shared" si="1"/>
        <v>1</v>
      </c>
      <c r="L60" s="17" t="str">
        <f>vlookup(C60,TODB!D:F,2,0)</f>
        <v>Male</v>
      </c>
      <c r="M60" s="30">
        <f>vlookup(C60,TODB!D:F,3,0)</f>
        <v>2</v>
      </c>
    </row>
    <row r="61" ht="38.25" customHeight="1">
      <c r="A61" s="23">
        <v>60.0</v>
      </c>
      <c r="B61" s="14" t="s">
        <v>719</v>
      </c>
      <c r="C61" s="15">
        <v>1.60114737305E11</v>
      </c>
      <c r="D61" s="27">
        <v>6.0</v>
      </c>
      <c r="E61" s="31" t="s">
        <v>858</v>
      </c>
      <c r="F61" s="23"/>
      <c r="G61" s="23"/>
      <c r="H61" s="23"/>
      <c r="I61" s="28"/>
      <c r="J61" s="28"/>
      <c r="K61" s="17">
        <f t="shared" si="1"/>
        <v>1</v>
      </c>
      <c r="L61" s="17" t="str">
        <f>vlookup(C61,TODB!D:F,2,0)</f>
        <v>Female</v>
      </c>
      <c r="M61" s="30">
        <f>vlookup(C61,TODB!D:F,3,0)</f>
        <v>2</v>
      </c>
    </row>
    <row r="62" ht="23.25" customHeight="1">
      <c r="A62" s="23">
        <v>61.0</v>
      </c>
      <c r="B62" s="14" t="s">
        <v>729</v>
      </c>
      <c r="C62" s="15">
        <v>1.60114737306E11</v>
      </c>
      <c r="D62" s="27">
        <v>7.1</v>
      </c>
      <c r="E62" s="23"/>
      <c r="F62" s="23"/>
      <c r="G62" s="23"/>
      <c r="H62" s="23"/>
      <c r="I62" s="28"/>
      <c r="J62" s="28"/>
      <c r="K62" s="17">
        <f t="shared" si="1"/>
        <v>0</v>
      </c>
      <c r="L62" s="17" t="str">
        <f>vlookup(C62,TODB!D:F,2,0)</f>
        <v>Female</v>
      </c>
      <c r="M62" s="30">
        <f>vlookup(C62,TODB!D:F,3,0)</f>
        <v>0</v>
      </c>
    </row>
    <row r="63" ht="23.25" customHeight="1">
      <c r="A63" s="23">
        <v>62.0</v>
      </c>
      <c r="B63" s="14" t="s">
        <v>739</v>
      </c>
      <c r="C63" s="15">
        <v>1.60114737307E11</v>
      </c>
      <c r="D63" s="27">
        <v>7.05</v>
      </c>
      <c r="E63" s="23" t="s">
        <v>832</v>
      </c>
      <c r="F63" s="23"/>
      <c r="G63" s="23"/>
      <c r="H63" s="23"/>
      <c r="I63" s="28"/>
      <c r="J63" s="28"/>
      <c r="K63" s="17">
        <f t="shared" si="1"/>
        <v>1</v>
      </c>
      <c r="L63" s="17" t="str">
        <f>vlookup(C63,TODB!D:F,2,0)</f>
        <v>Male</v>
      </c>
      <c r="M63" s="30">
        <f>vlookup(C63,TODB!D:F,3,0)</f>
        <v>0</v>
      </c>
    </row>
    <row r="64" ht="23.25" customHeight="1">
      <c r="A64" s="23">
        <v>63.0</v>
      </c>
      <c r="B64" s="14" t="s">
        <v>761</v>
      </c>
      <c r="C64" s="15">
        <v>1.60114737309E11</v>
      </c>
      <c r="D64" s="27">
        <v>6.0</v>
      </c>
      <c r="E64" s="23"/>
      <c r="F64" s="23"/>
      <c r="G64" s="23"/>
      <c r="H64" s="23"/>
      <c r="I64" s="28"/>
      <c r="J64" s="28"/>
      <c r="K64" s="17">
        <f t="shared" si="1"/>
        <v>0</v>
      </c>
      <c r="L64" s="17" t="str">
        <f>vlookup(C64,TODB!D:F,2,0)</f>
        <v>Male</v>
      </c>
      <c r="M64" s="30">
        <f>vlookup(C64,TODB!D:F,3,0)</f>
        <v>2</v>
      </c>
    </row>
    <row r="65" ht="23.25" customHeight="1">
      <c r="A65" s="23">
        <v>64.0</v>
      </c>
      <c r="B65" s="14" t="s">
        <v>770</v>
      </c>
      <c r="C65" s="15">
        <v>1.6011473731E11</v>
      </c>
      <c r="D65" s="27">
        <v>6.9</v>
      </c>
      <c r="E65" s="23" t="s">
        <v>859</v>
      </c>
      <c r="F65" s="23"/>
      <c r="G65" s="23"/>
      <c r="H65" s="23"/>
      <c r="I65" s="28"/>
      <c r="J65" s="28"/>
      <c r="K65" s="17">
        <f t="shared" si="1"/>
        <v>1</v>
      </c>
      <c r="L65" s="17" t="str">
        <f>vlookup(C65,TODB!D:F,2,0)</f>
        <v>Male</v>
      </c>
      <c r="M65" s="30">
        <f>vlookup(C65,TODB!D:F,3,0)</f>
        <v>0</v>
      </c>
    </row>
    <row r="66" ht="23.25" customHeight="1">
      <c r="A66" s="23">
        <v>65.0</v>
      </c>
      <c r="B66" s="14" t="s">
        <v>783</v>
      </c>
      <c r="C66" s="15">
        <v>1.60114737311E11</v>
      </c>
      <c r="D66" s="27">
        <v>6.0</v>
      </c>
      <c r="E66" s="23"/>
      <c r="F66" s="23"/>
      <c r="G66" s="23"/>
      <c r="H66" s="23"/>
      <c r="I66" s="28"/>
      <c r="J66" s="28"/>
      <c r="K66" s="17">
        <f t="shared" si="1"/>
        <v>0</v>
      </c>
      <c r="L66" s="17" t="str">
        <f>vlookup(C66,TODB!D:F,2,0)</f>
        <v>Female</v>
      </c>
      <c r="M66" s="30">
        <f>vlookup(C66,TODB!D:F,3,0)</f>
        <v>6</v>
      </c>
    </row>
    <row r="67" ht="23.25" customHeight="1">
      <c r="A67" s="23">
        <v>66.0</v>
      </c>
      <c r="B67" s="14" t="s">
        <v>795</v>
      </c>
      <c r="C67" s="15">
        <v>1.60114737312E11</v>
      </c>
      <c r="D67" s="27">
        <v>6.32</v>
      </c>
      <c r="E67" s="15" t="s">
        <v>833</v>
      </c>
      <c r="F67" s="28" t="s">
        <v>841</v>
      </c>
      <c r="G67" s="23"/>
      <c r="H67" s="23"/>
      <c r="I67" s="28"/>
      <c r="J67" s="28"/>
      <c r="K67" s="17">
        <f t="shared" si="1"/>
        <v>2</v>
      </c>
      <c r="L67" s="17" t="str">
        <f>vlookup(C67,TODB!D:F,2,0)</f>
        <v>Male</v>
      </c>
      <c r="M67" s="30">
        <f>vlookup(C67,TODB!D:F,3,0)</f>
        <v>0</v>
      </c>
    </row>
    <row r="68" ht="23.25" customHeight="1">
      <c r="A68" s="23">
        <v>67.0</v>
      </c>
      <c r="B68" s="34" t="s">
        <v>809</v>
      </c>
      <c r="C68" s="35">
        <v>1.6011373704E11</v>
      </c>
      <c r="D68" s="36">
        <v>6.8</v>
      </c>
      <c r="E68" s="23"/>
      <c r="F68" s="23"/>
      <c r="G68" s="23"/>
      <c r="H68" s="23"/>
      <c r="I68" s="28"/>
      <c r="J68" s="28"/>
      <c r="K68" s="17">
        <f t="shared" si="1"/>
        <v>0</v>
      </c>
      <c r="L68" s="17" t="str">
        <f>vlookup(C68,TODB!D:F,2,0)</f>
        <v>Male</v>
      </c>
      <c r="M68" s="30">
        <f>vlookup(C68,TODB!D:F,3,0)</f>
        <v>1</v>
      </c>
    </row>
    <row r="69" ht="23.25" customHeight="1">
      <c r="A69" s="23">
        <v>68.0</v>
      </c>
      <c r="B69" s="34" t="s">
        <v>67</v>
      </c>
      <c r="C69" s="35">
        <v>1.60113737044E11</v>
      </c>
      <c r="D69" s="36">
        <v>6.1</v>
      </c>
      <c r="E69" s="23"/>
      <c r="F69" s="23"/>
      <c r="G69" s="23"/>
      <c r="H69" s="23"/>
      <c r="I69" s="28"/>
      <c r="J69" s="28"/>
      <c r="K69" s="17">
        <f t="shared" si="1"/>
        <v>0</v>
      </c>
      <c r="L69" s="17" t="str">
        <f>vlookup(C69,TODB!D:F,2,0)</f>
        <v>Male</v>
      </c>
      <c r="M69" s="30">
        <f>vlookup(C69,TODB!D:F,3,0)</f>
        <v>5</v>
      </c>
    </row>
    <row r="70" ht="23.25" customHeight="1">
      <c r="A70" s="23">
        <v>69.0</v>
      </c>
      <c r="B70" s="14" t="s">
        <v>78</v>
      </c>
      <c r="C70" s="15">
        <v>1.60113737055E11</v>
      </c>
      <c r="D70" s="27">
        <v>6.0</v>
      </c>
      <c r="E70" s="23"/>
      <c r="F70" s="23"/>
      <c r="G70" s="23"/>
      <c r="H70" s="23"/>
      <c r="I70" s="28"/>
      <c r="J70" s="28"/>
      <c r="K70" s="17">
        <f t="shared" si="1"/>
        <v>0</v>
      </c>
      <c r="L70" s="17" t="str">
        <f>vlookup(C70,TODB!D:F,2,0)</f>
        <v>Male</v>
      </c>
      <c r="M70" s="30">
        <f>vlookup(C70,TODB!D:F,3,0)</f>
        <v>2</v>
      </c>
    </row>
    <row r="71" ht="23.25" customHeight="1">
      <c r="A71" s="23">
        <v>70.0</v>
      </c>
      <c r="B71" s="14" t="s">
        <v>92</v>
      </c>
      <c r="C71" s="15">
        <v>1.60113737303E11</v>
      </c>
      <c r="D71" s="27">
        <v>6.3</v>
      </c>
      <c r="E71" s="23"/>
      <c r="F71" s="23"/>
      <c r="G71" s="23"/>
      <c r="H71" s="23"/>
      <c r="I71" s="28"/>
      <c r="J71" s="28"/>
      <c r="K71" s="17">
        <f t="shared" si="1"/>
        <v>0</v>
      </c>
      <c r="L71" s="17" t="str">
        <f>vlookup(C71,TODB!D:F,2,0)</f>
        <v>Male</v>
      </c>
      <c r="M71" s="30">
        <f>vlookup(C71,TODB!D:F,3,0)</f>
        <v>5</v>
      </c>
    </row>
    <row r="72" ht="15.75" customHeight="1">
      <c r="A72" s="2"/>
      <c r="B72" s="21"/>
      <c r="C72" s="22"/>
      <c r="D72" s="2"/>
      <c r="E72" s="37"/>
      <c r="F72" s="2"/>
      <c r="G72" s="2"/>
      <c r="H72" s="38"/>
      <c r="I72" s="2"/>
      <c r="J72" s="2"/>
    </row>
    <row r="73" ht="15.75" customHeight="1">
      <c r="A73" s="2"/>
      <c r="B73" s="21"/>
      <c r="C73" s="22"/>
      <c r="D73" s="2"/>
      <c r="E73" s="37"/>
      <c r="F73" s="2"/>
      <c r="G73" s="2"/>
      <c r="H73" s="38"/>
      <c r="I73" s="2"/>
      <c r="J73" s="2"/>
    </row>
    <row r="74" ht="15.75" customHeight="1">
      <c r="A74" s="2"/>
      <c r="B74" s="21"/>
      <c r="C74" s="22"/>
      <c r="D74" s="2"/>
      <c r="E74" s="37"/>
      <c r="F74" s="2"/>
      <c r="G74" s="2"/>
      <c r="H74" s="38"/>
      <c r="I74" s="2"/>
      <c r="J74" s="2"/>
    </row>
    <row r="75" ht="15.75" customHeight="1">
      <c r="A75" s="2"/>
      <c r="B75" s="21"/>
      <c r="C75" s="22"/>
      <c r="D75" s="2"/>
      <c r="E75" s="37"/>
      <c r="F75" s="2"/>
      <c r="G75" s="2"/>
      <c r="H75" s="38"/>
      <c r="I75" s="2"/>
      <c r="J75" s="2"/>
    </row>
    <row r="76" ht="15.75" customHeight="1">
      <c r="A76" s="2"/>
      <c r="B76" s="21"/>
      <c r="C76" s="22"/>
      <c r="D76" s="2"/>
      <c r="E76" s="37"/>
      <c r="F76" s="2"/>
      <c r="G76" s="2"/>
      <c r="H76" s="38"/>
      <c r="I76" s="2"/>
      <c r="J76" s="2"/>
    </row>
    <row r="77" ht="15.75" customHeight="1">
      <c r="A77" s="2"/>
      <c r="B77" s="21"/>
      <c r="C77" s="22"/>
      <c r="D77" s="2"/>
      <c r="E77" s="37"/>
      <c r="F77" s="2"/>
      <c r="G77" s="2"/>
      <c r="H77" s="38"/>
      <c r="I77" s="2"/>
      <c r="J77" s="2"/>
    </row>
    <row r="78" ht="15.75" customHeight="1">
      <c r="A78" s="2"/>
      <c r="B78" s="21"/>
      <c r="C78" s="22"/>
      <c r="D78" s="2"/>
      <c r="E78" s="37"/>
      <c r="F78" s="2"/>
      <c r="G78" s="2"/>
      <c r="H78" s="38"/>
      <c r="I78" s="2"/>
      <c r="J78" s="2"/>
    </row>
    <row r="79" ht="15.75" customHeight="1">
      <c r="A79" s="2"/>
      <c r="B79" s="21"/>
      <c r="C79" s="22"/>
      <c r="D79" s="2"/>
      <c r="E79" s="37"/>
      <c r="F79" s="2"/>
      <c r="G79" s="2"/>
      <c r="H79" s="38"/>
      <c r="I79" s="2"/>
      <c r="J79" s="2"/>
    </row>
    <row r="80" ht="15.75" customHeight="1">
      <c r="A80" s="2"/>
      <c r="B80" s="21"/>
      <c r="C80" s="22"/>
      <c r="D80" s="2"/>
      <c r="E80" s="37"/>
      <c r="F80" s="2"/>
      <c r="G80" s="2"/>
      <c r="H80" s="38"/>
      <c r="I80" s="2"/>
      <c r="J80" s="2"/>
    </row>
    <row r="81" ht="15.75" customHeight="1">
      <c r="A81" s="2"/>
      <c r="B81" s="21"/>
      <c r="C81" s="22"/>
      <c r="D81" s="2"/>
      <c r="E81" s="37"/>
      <c r="F81" s="2"/>
      <c r="G81" s="2"/>
      <c r="H81" s="38"/>
      <c r="I81" s="2"/>
      <c r="J81" s="2"/>
    </row>
    <row r="82" ht="15.75" customHeight="1">
      <c r="A82" s="2"/>
      <c r="B82" s="21"/>
      <c r="C82" s="22"/>
      <c r="D82" s="2"/>
      <c r="E82" s="37"/>
      <c r="F82" s="2"/>
      <c r="G82" s="2"/>
      <c r="H82" s="38"/>
      <c r="I82" s="2"/>
      <c r="J82" s="2"/>
    </row>
    <row r="83" ht="15.75" customHeight="1">
      <c r="A83" s="2"/>
      <c r="B83" s="21"/>
      <c r="C83" s="22"/>
      <c r="D83" s="2"/>
      <c r="E83" s="37"/>
      <c r="F83" s="2"/>
      <c r="G83" s="2"/>
      <c r="H83" s="38"/>
      <c r="I83" s="2"/>
      <c r="J83" s="2"/>
    </row>
    <row r="84" ht="15.75" customHeight="1">
      <c r="A84" s="2"/>
      <c r="B84" s="21"/>
      <c r="C84" s="22"/>
      <c r="D84" s="2"/>
      <c r="E84" s="37"/>
      <c r="F84" s="2"/>
      <c r="G84" s="2"/>
      <c r="H84" s="38"/>
      <c r="I84" s="2"/>
      <c r="J84" s="2"/>
    </row>
    <row r="85" ht="15.75" customHeight="1">
      <c r="A85" s="2"/>
      <c r="B85" s="21"/>
      <c r="C85" s="22"/>
      <c r="D85" s="2"/>
      <c r="E85" s="37"/>
      <c r="F85" s="2"/>
      <c r="G85" s="2"/>
      <c r="H85" s="38"/>
      <c r="I85" s="2"/>
      <c r="J85" s="2"/>
    </row>
    <row r="86" ht="15.75" customHeight="1">
      <c r="A86" s="2"/>
      <c r="B86" s="21"/>
      <c r="C86" s="22"/>
      <c r="D86" s="2"/>
      <c r="E86" s="37"/>
      <c r="F86" s="2"/>
      <c r="G86" s="2"/>
      <c r="H86" s="38"/>
      <c r="I86" s="2"/>
      <c r="J86" s="2"/>
    </row>
    <row r="87" ht="15.75" customHeight="1">
      <c r="A87" s="2"/>
      <c r="B87" s="21"/>
      <c r="C87" s="22"/>
      <c r="D87" s="2"/>
      <c r="E87" s="37"/>
      <c r="F87" s="2"/>
      <c r="G87" s="2"/>
      <c r="H87" s="38"/>
      <c r="I87" s="2"/>
      <c r="J87" s="2"/>
    </row>
    <row r="88" ht="15.75" customHeight="1">
      <c r="A88" s="2"/>
      <c r="B88" s="21"/>
      <c r="C88" s="22"/>
      <c r="D88" s="2"/>
      <c r="E88" s="37"/>
      <c r="F88" s="2"/>
      <c r="G88" s="2"/>
      <c r="H88" s="38"/>
      <c r="I88" s="2"/>
      <c r="J88" s="2"/>
    </row>
    <row r="89" ht="15.75" customHeight="1">
      <c r="A89" s="2"/>
      <c r="B89" s="21"/>
      <c r="C89" s="22"/>
      <c r="D89" s="2"/>
      <c r="E89" s="37"/>
      <c r="F89" s="2"/>
      <c r="G89" s="2"/>
      <c r="H89" s="38"/>
      <c r="I89" s="2"/>
      <c r="J89" s="2"/>
    </row>
    <row r="90" ht="15.75" customHeight="1">
      <c r="A90" s="2"/>
      <c r="B90" s="21"/>
      <c r="C90" s="22"/>
      <c r="D90" s="2"/>
      <c r="E90" s="37"/>
      <c r="F90" s="2"/>
      <c r="G90" s="2"/>
      <c r="H90" s="38"/>
      <c r="I90" s="2"/>
      <c r="J90" s="2"/>
    </row>
    <row r="91" ht="15.75" customHeight="1">
      <c r="A91" s="2"/>
      <c r="B91" s="21"/>
      <c r="C91" s="22"/>
      <c r="D91" s="2"/>
      <c r="E91" s="37"/>
      <c r="F91" s="2"/>
      <c r="G91" s="2"/>
      <c r="H91" s="38"/>
      <c r="I91" s="2"/>
      <c r="J91" s="2"/>
    </row>
    <row r="92" ht="15.75" customHeight="1">
      <c r="A92" s="2"/>
      <c r="B92" s="21"/>
      <c r="C92" s="22"/>
      <c r="D92" s="2"/>
      <c r="E92" s="37"/>
      <c r="F92" s="2"/>
      <c r="G92" s="2"/>
      <c r="H92" s="38"/>
      <c r="I92" s="2"/>
      <c r="J92" s="2"/>
    </row>
    <row r="93" ht="15.75" customHeight="1">
      <c r="A93" s="2"/>
      <c r="B93" s="21"/>
      <c r="C93" s="22"/>
      <c r="D93" s="2"/>
      <c r="E93" s="37"/>
      <c r="F93" s="2"/>
      <c r="G93" s="2"/>
      <c r="H93" s="38"/>
      <c r="I93" s="2"/>
      <c r="J93" s="2"/>
    </row>
    <row r="94" ht="15.75" customHeight="1">
      <c r="A94" s="2"/>
      <c r="B94" s="21"/>
      <c r="C94" s="22"/>
      <c r="D94" s="2"/>
      <c r="E94" s="37"/>
      <c r="F94" s="2"/>
      <c r="G94" s="2"/>
      <c r="H94" s="38"/>
      <c r="I94" s="2"/>
      <c r="J94" s="2"/>
    </row>
    <row r="95" ht="15.75" customHeight="1">
      <c r="A95" s="2"/>
      <c r="B95" s="21"/>
      <c r="C95" s="22"/>
      <c r="D95" s="2"/>
      <c r="E95" s="37"/>
      <c r="F95" s="2"/>
      <c r="G95" s="2"/>
      <c r="H95" s="38"/>
      <c r="I95" s="2"/>
      <c r="J95" s="2"/>
    </row>
    <row r="96" ht="15.75" customHeight="1">
      <c r="A96" s="2"/>
      <c r="B96" s="21"/>
      <c r="C96" s="22"/>
      <c r="D96" s="2"/>
      <c r="E96" s="37"/>
      <c r="F96" s="2"/>
      <c r="G96" s="2"/>
      <c r="H96" s="38"/>
      <c r="I96" s="2"/>
      <c r="J96" s="2"/>
    </row>
    <row r="97" ht="15.75" customHeight="1">
      <c r="A97" s="2"/>
      <c r="B97" s="21"/>
      <c r="C97" s="22"/>
      <c r="D97" s="2"/>
      <c r="E97" s="37"/>
      <c r="F97" s="2"/>
      <c r="G97" s="2"/>
      <c r="H97" s="38"/>
      <c r="I97" s="2"/>
      <c r="J97" s="2"/>
    </row>
    <row r="98" ht="15.75" customHeight="1">
      <c r="A98" s="2"/>
      <c r="B98" s="21"/>
      <c r="C98" s="22"/>
      <c r="D98" s="2"/>
      <c r="E98" s="37"/>
      <c r="F98" s="2"/>
      <c r="G98" s="2"/>
      <c r="H98" s="38"/>
      <c r="I98" s="2"/>
      <c r="J98" s="2"/>
    </row>
    <row r="99" ht="15.75" customHeight="1">
      <c r="A99" s="2"/>
      <c r="B99" s="21"/>
      <c r="C99" s="22"/>
      <c r="D99" s="2"/>
      <c r="E99" s="37"/>
      <c r="F99" s="2"/>
      <c r="G99" s="2"/>
      <c r="H99" s="38"/>
      <c r="I99" s="2"/>
      <c r="J99" s="2"/>
    </row>
    <row r="100" ht="15.75" customHeight="1">
      <c r="A100" s="2"/>
      <c r="B100" s="21"/>
      <c r="C100" s="22"/>
      <c r="D100" s="2"/>
      <c r="E100" s="37"/>
      <c r="F100" s="2"/>
      <c r="G100" s="2"/>
      <c r="H100" s="38"/>
      <c r="I100" s="2"/>
      <c r="J100" s="2"/>
    </row>
    <row r="101" ht="15.75" customHeight="1">
      <c r="A101" s="2"/>
      <c r="B101" s="21"/>
      <c r="C101" s="22"/>
      <c r="D101" s="2"/>
      <c r="E101" s="37"/>
      <c r="F101" s="2"/>
      <c r="G101" s="2"/>
      <c r="H101" s="38"/>
      <c r="I101" s="2"/>
      <c r="J101" s="2"/>
    </row>
    <row r="102" ht="15.75" customHeight="1">
      <c r="A102" s="2"/>
      <c r="B102" s="21"/>
      <c r="C102" s="22"/>
      <c r="D102" s="2"/>
      <c r="E102" s="37"/>
      <c r="F102" s="2"/>
      <c r="G102" s="2"/>
      <c r="H102" s="38"/>
      <c r="I102" s="2"/>
      <c r="J102" s="2"/>
    </row>
    <row r="103" ht="15.75" customHeight="1">
      <c r="A103" s="2"/>
      <c r="B103" s="21"/>
      <c r="C103" s="22"/>
      <c r="D103" s="2"/>
      <c r="E103" s="37"/>
      <c r="F103" s="2"/>
      <c r="G103" s="2"/>
      <c r="H103" s="38"/>
      <c r="I103" s="2"/>
      <c r="J103" s="2"/>
    </row>
    <row r="104" ht="15.75" customHeight="1">
      <c r="A104" s="2"/>
      <c r="B104" s="21"/>
      <c r="C104" s="22"/>
      <c r="D104" s="2"/>
      <c r="E104" s="37"/>
      <c r="F104" s="2"/>
      <c r="G104" s="2"/>
      <c r="H104" s="38"/>
      <c r="I104" s="2"/>
      <c r="J104" s="2"/>
    </row>
    <row r="105" ht="15.75" customHeight="1">
      <c r="A105" s="2"/>
      <c r="B105" s="21"/>
      <c r="C105" s="22"/>
      <c r="D105" s="2"/>
      <c r="E105" s="37"/>
      <c r="F105" s="2"/>
      <c r="G105" s="2"/>
      <c r="H105" s="38"/>
      <c r="I105" s="2"/>
      <c r="J105" s="2"/>
    </row>
    <row r="106" ht="15.75" customHeight="1">
      <c r="A106" s="2"/>
      <c r="B106" s="21"/>
      <c r="C106" s="22"/>
      <c r="D106" s="2"/>
      <c r="E106" s="37"/>
      <c r="F106" s="2"/>
      <c r="G106" s="2"/>
      <c r="H106" s="38"/>
      <c r="I106" s="2"/>
      <c r="J106" s="2"/>
    </row>
    <row r="107" ht="15.75" customHeight="1">
      <c r="A107" s="2"/>
      <c r="B107" s="21"/>
      <c r="C107" s="22"/>
      <c r="D107" s="2"/>
      <c r="E107" s="37"/>
      <c r="F107" s="2"/>
      <c r="G107" s="2"/>
      <c r="H107" s="38"/>
      <c r="I107" s="2"/>
      <c r="J107" s="2"/>
    </row>
    <row r="108" ht="15.75" customHeight="1">
      <c r="A108" s="2"/>
      <c r="B108" s="21"/>
      <c r="C108" s="22"/>
      <c r="D108" s="2"/>
      <c r="E108" s="37"/>
      <c r="F108" s="2"/>
      <c r="G108" s="2"/>
      <c r="H108" s="38"/>
      <c r="I108" s="2"/>
      <c r="J108" s="2"/>
    </row>
    <row r="109" ht="15.75" customHeight="1">
      <c r="A109" s="2"/>
      <c r="B109" s="21"/>
      <c r="C109" s="22"/>
      <c r="D109" s="2"/>
      <c r="E109" s="37"/>
      <c r="F109" s="2"/>
      <c r="G109" s="2"/>
      <c r="H109" s="38"/>
      <c r="I109" s="2"/>
      <c r="J109" s="2"/>
    </row>
    <row r="110" ht="15.75" customHeight="1">
      <c r="A110" s="2"/>
      <c r="B110" s="21"/>
      <c r="C110" s="22"/>
      <c r="D110" s="2"/>
      <c r="E110" s="37"/>
      <c r="F110" s="2"/>
      <c r="G110" s="2"/>
      <c r="H110" s="38"/>
      <c r="I110" s="2"/>
      <c r="J110" s="2"/>
    </row>
    <row r="111" ht="15.75" customHeight="1">
      <c r="A111" s="2"/>
      <c r="B111" s="21"/>
      <c r="C111" s="22"/>
      <c r="D111" s="2"/>
      <c r="E111" s="37"/>
      <c r="F111" s="2"/>
      <c r="G111" s="2"/>
      <c r="H111" s="38"/>
      <c r="I111" s="2"/>
      <c r="J111" s="2"/>
    </row>
    <row r="112" ht="15.75" customHeight="1">
      <c r="A112" s="2"/>
      <c r="B112" s="21"/>
      <c r="C112" s="22"/>
      <c r="D112" s="2"/>
      <c r="E112" s="37"/>
      <c r="F112" s="2"/>
      <c r="G112" s="2"/>
      <c r="H112" s="38"/>
      <c r="I112" s="2"/>
      <c r="J112" s="2"/>
    </row>
    <row r="113" ht="15.75" customHeight="1">
      <c r="A113" s="2"/>
      <c r="B113" s="21"/>
      <c r="C113" s="22"/>
      <c r="D113" s="2"/>
      <c r="E113" s="37"/>
      <c r="F113" s="2"/>
      <c r="G113" s="2"/>
      <c r="H113" s="38"/>
      <c r="I113" s="2"/>
      <c r="J113" s="2"/>
    </row>
    <row r="114" ht="15.75" customHeight="1">
      <c r="A114" s="2"/>
      <c r="B114" s="21"/>
      <c r="C114" s="22"/>
      <c r="D114" s="2"/>
      <c r="E114" s="37"/>
      <c r="F114" s="2"/>
      <c r="G114" s="2"/>
      <c r="H114" s="38"/>
      <c r="I114" s="2"/>
      <c r="J114" s="2"/>
    </row>
    <row r="115" ht="15.75" customHeight="1">
      <c r="A115" s="2"/>
      <c r="B115" s="21"/>
      <c r="C115" s="22"/>
      <c r="D115" s="2"/>
      <c r="E115" s="37"/>
      <c r="F115" s="2"/>
      <c r="G115" s="2"/>
      <c r="H115" s="38"/>
      <c r="I115" s="2"/>
      <c r="J115" s="2"/>
    </row>
    <row r="116" ht="15.75" customHeight="1">
      <c r="A116" s="2"/>
      <c r="B116" s="21"/>
      <c r="C116" s="22"/>
      <c r="D116" s="2"/>
      <c r="E116" s="37"/>
      <c r="F116" s="2"/>
      <c r="G116" s="2"/>
      <c r="H116" s="38"/>
      <c r="I116" s="2"/>
      <c r="J116" s="2"/>
    </row>
    <row r="117" ht="15.75" customHeight="1">
      <c r="A117" s="2"/>
      <c r="B117" s="21"/>
      <c r="C117" s="22"/>
      <c r="D117" s="2"/>
      <c r="E117" s="37"/>
      <c r="F117" s="2"/>
      <c r="G117" s="2"/>
      <c r="H117" s="38"/>
      <c r="I117" s="2"/>
      <c r="J117" s="2"/>
    </row>
    <row r="118" ht="15.75" customHeight="1">
      <c r="A118" s="2"/>
      <c r="B118" s="21"/>
      <c r="C118" s="22"/>
      <c r="D118" s="2"/>
      <c r="E118" s="37"/>
      <c r="F118" s="2"/>
      <c r="G118" s="2"/>
      <c r="H118" s="38"/>
      <c r="I118" s="2"/>
      <c r="J118" s="2"/>
    </row>
    <row r="119" ht="15.75" customHeight="1">
      <c r="A119" s="2"/>
      <c r="B119" s="21"/>
      <c r="C119" s="22"/>
      <c r="D119" s="2"/>
      <c r="E119" s="37"/>
      <c r="F119" s="2"/>
      <c r="G119" s="2"/>
      <c r="H119" s="38"/>
      <c r="I119" s="2"/>
      <c r="J119" s="2"/>
    </row>
    <row r="120" ht="15.75" customHeight="1">
      <c r="A120" s="2"/>
      <c r="B120" s="21"/>
      <c r="C120" s="22"/>
      <c r="D120" s="2"/>
      <c r="E120" s="37"/>
      <c r="F120" s="2"/>
      <c r="G120" s="2"/>
      <c r="H120" s="38"/>
      <c r="I120" s="2"/>
      <c r="J120" s="2"/>
    </row>
    <row r="121" ht="15.75" customHeight="1">
      <c r="A121" s="2"/>
      <c r="B121" s="21"/>
      <c r="C121" s="22"/>
      <c r="D121" s="2"/>
      <c r="E121" s="37"/>
      <c r="F121" s="2"/>
      <c r="G121" s="2"/>
      <c r="H121" s="38"/>
      <c r="I121" s="2"/>
      <c r="J121" s="2"/>
    </row>
    <row r="122" ht="15.75" customHeight="1">
      <c r="A122" s="2"/>
      <c r="B122" s="21"/>
      <c r="C122" s="22"/>
      <c r="D122" s="2"/>
      <c r="E122" s="37"/>
      <c r="F122" s="2"/>
      <c r="G122" s="2"/>
      <c r="H122" s="38"/>
      <c r="I122" s="2"/>
      <c r="J122" s="2"/>
    </row>
    <row r="123" ht="15.75" customHeight="1">
      <c r="A123" s="2"/>
      <c r="B123" s="21"/>
      <c r="C123" s="22"/>
      <c r="D123" s="2"/>
      <c r="E123" s="37"/>
      <c r="F123" s="2"/>
      <c r="G123" s="2"/>
      <c r="H123" s="38"/>
      <c r="I123" s="2"/>
      <c r="J123" s="2"/>
    </row>
    <row r="124" ht="15.75" customHeight="1">
      <c r="A124" s="2"/>
      <c r="B124" s="21"/>
      <c r="C124" s="22"/>
      <c r="D124" s="2"/>
      <c r="E124" s="37"/>
      <c r="F124" s="2"/>
      <c r="G124" s="2"/>
      <c r="H124" s="38"/>
      <c r="I124" s="2"/>
      <c r="J124" s="2"/>
    </row>
    <row r="125" ht="15.75" customHeight="1">
      <c r="A125" s="2"/>
      <c r="B125" s="21"/>
      <c r="C125" s="22"/>
      <c r="D125" s="2"/>
      <c r="E125" s="37"/>
      <c r="F125" s="2"/>
      <c r="G125" s="2"/>
      <c r="H125" s="38"/>
      <c r="I125" s="2"/>
      <c r="J125" s="2"/>
    </row>
    <row r="126" ht="15.75" customHeight="1">
      <c r="A126" s="2"/>
      <c r="B126" s="21"/>
      <c r="C126" s="22"/>
      <c r="D126" s="2"/>
      <c r="E126" s="37"/>
      <c r="F126" s="2"/>
      <c r="G126" s="2"/>
      <c r="H126" s="38"/>
      <c r="I126" s="2"/>
      <c r="J126" s="2"/>
    </row>
    <row r="127" ht="15.75" customHeight="1">
      <c r="A127" s="2"/>
      <c r="B127" s="21"/>
      <c r="C127" s="22"/>
      <c r="D127" s="2"/>
      <c r="E127" s="37"/>
      <c r="F127" s="2"/>
      <c r="G127" s="2"/>
      <c r="H127" s="38"/>
      <c r="I127" s="2"/>
      <c r="J127" s="2"/>
    </row>
    <row r="128" ht="15.75" customHeight="1">
      <c r="A128" s="2"/>
      <c r="B128" s="21"/>
      <c r="C128" s="22"/>
      <c r="D128" s="2"/>
      <c r="E128" s="37"/>
      <c r="F128" s="2"/>
      <c r="G128" s="2"/>
      <c r="H128" s="38"/>
      <c r="I128" s="2"/>
      <c r="J128" s="2"/>
    </row>
    <row r="129" ht="15.75" customHeight="1">
      <c r="A129" s="2"/>
      <c r="B129" s="21"/>
      <c r="C129" s="22"/>
      <c r="D129" s="2"/>
      <c r="E129" s="37"/>
      <c r="F129" s="2"/>
      <c r="G129" s="2"/>
      <c r="H129" s="38"/>
      <c r="I129" s="2"/>
      <c r="J129" s="2"/>
    </row>
    <row r="130" ht="15.75" customHeight="1">
      <c r="A130" s="2"/>
      <c r="B130" s="21"/>
      <c r="C130" s="22"/>
      <c r="D130" s="2"/>
      <c r="E130" s="37"/>
      <c r="F130" s="2"/>
      <c r="G130" s="2"/>
      <c r="H130" s="38"/>
      <c r="I130" s="2"/>
      <c r="J130" s="2"/>
    </row>
    <row r="131" ht="15.75" customHeight="1">
      <c r="A131" s="2"/>
      <c r="B131" s="21"/>
      <c r="C131" s="22"/>
      <c r="D131" s="2"/>
      <c r="E131" s="37"/>
      <c r="F131" s="2"/>
      <c r="G131" s="2"/>
      <c r="H131" s="38"/>
      <c r="I131" s="2"/>
      <c r="J131" s="2"/>
    </row>
    <row r="132" ht="15.75" customHeight="1">
      <c r="A132" s="2"/>
      <c r="B132" s="21"/>
      <c r="C132" s="22"/>
      <c r="D132" s="2"/>
      <c r="E132" s="37"/>
      <c r="F132" s="2"/>
      <c r="G132" s="2"/>
      <c r="H132" s="38"/>
      <c r="I132" s="2"/>
      <c r="J132" s="2"/>
    </row>
    <row r="133" ht="15.75" customHeight="1">
      <c r="A133" s="2"/>
      <c r="B133" s="21"/>
      <c r="C133" s="22"/>
      <c r="D133" s="2"/>
      <c r="E133" s="37"/>
      <c r="F133" s="2"/>
      <c r="G133" s="2"/>
      <c r="H133" s="38"/>
      <c r="I133" s="2"/>
      <c r="J133" s="2"/>
    </row>
    <row r="134" ht="15.75" customHeight="1">
      <c r="A134" s="2"/>
      <c r="B134" s="21"/>
      <c r="C134" s="22"/>
      <c r="D134" s="2"/>
      <c r="E134" s="37"/>
      <c r="F134" s="2"/>
      <c r="G134" s="2"/>
      <c r="H134" s="38"/>
      <c r="I134" s="2"/>
      <c r="J134" s="2"/>
    </row>
    <row r="135" ht="15.75" customHeight="1">
      <c r="A135" s="2"/>
      <c r="B135" s="21"/>
      <c r="C135" s="22"/>
      <c r="D135" s="2"/>
      <c r="E135" s="37"/>
      <c r="F135" s="2"/>
      <c r="G135" s="2"/>
      <c r="H135" s="38"/>
      <c r="I135" s="2"/>
      <c r="J135" s="2"/>
    </row>
    <row r="136" ht="15.75" customHeight="1">
      <c r="A136" s="2"/>
      <c r="B136" s="21"/>
      <c r="C136" s="22"/>
      <c r="D136" s="2"/>
      <c r="E136" s="37"/>
      <c r="F136" s="2"/>
      <c r="G136" s="2"/>
      <c r="H136" s="38"/>
      <c r="I136" s="2"/>
      <c r="J136" s="2"/>
    </row>
    <row r="137" ht="15.75" customHeight="1">
      <c r="A137" s="2"/>
      <c r="B137" s="21"/>
      <c r="C137" s="22"/>
      <c r="D137" s="2"/>
      <c r="E137" s="37"/>
      <c r="F137" s="2"/>
      <c r="G137" s="2"/>
      <c r="H137" s="38"/>
      <c r="I137" s="2"/>
      <c r="J137" s="2"/>
    </row>
    <row r="138" ht="15.75" customHeight="1">
      <c r="A138" s="2"/>
      <c r="B138" s="21"/>
      <c r="C138" s="22"/>
      <c r="D138" s="2"/>
      <c r="E138" s="37"/>
      <c r="F138" s="2"/>
      <c r="G138" s="2"/>
      <c r="H138" s="38"/>
      <c r="I138" s="2"/>
      <c r="J138" s="2"/>
    </row>
    <row r="139" ht="15.75" customHeight="1">
      <c r="A139" s="2"/>
      <c r="B139" s="21"/>
      <c r="C139" s="22"/>
      <c r="D139" s="2"/>
      <c r="E139" s="37"/>
      <c r="F139" s="2"/>
      <c r="G139" s="2"/>
      <c r="H139" s="38"/>
      <c r="I139" s="2"/>
      <c r="J139" s="2"/>
    </row>
    <row r="140" ht="15.75" customHeight="1">
      <c r="A140" s="2"/>
      <c r="B140" s="21"/>
      <c r="C140" s="22"/>
      <c r="D140" s="2"/>
      <c r="E140" s="37"/>
      <c r="F140" s="2"/>
      <c r="G140" s="2"/>
      <c r="H140" s="38"/>
      <c r="I140" s="2"/>
      <c r="J140" s="2"/>
    </row>
    <row r="141" ht="15.75" customHeight="1">
      <c r="A141" s="2"/>
      <c r="B141" s="21"/>
      <c r="C141" s="22"/>
      <c r="D141" s="2"/>
      <c r="E141" s="37"/>
      <c r="F141" s="2"/>
      <c r="G141" s="2"/>
      <c r="H141" s="38"/>
      <c r="I141" s="2"/>
      <c r="J141" s="2"/>
    </row>
    <row r="142" ht="15.75" customHeight="1">
      <c r="A142" s="2"/>
      <c r="B142" s="21"/>
      <c r="C142" s="22"/>
      <c r="D142" s="2"/>
      <c r="E142" s="37"/>
      <c r="F142" s="2"/>
      <c r="G142" s="2"/>
      <c r="H142" s="38"/>
      <c r="I142" s="2"/>
      <c r="J142" s="2"/>
    </row>
    <row r="143" ht="15.75" customHeight="1">
      <c r="A143" s="2"/>
      <c r="B143" s="21"/>
      <c r="C143" s="22"/>
      <c r="D143" s="2"/>
      <c r="E143" s="37"/>
      <c r="F143" s="2"/>
      <c r="G143" s="2"/>
      <c r="H143" s="38"/>
      <c r="I143" s="2"/>
      <c r="J143" s="2"/>
    </row>
    <row r="144" ht="15.75" customHeight="1">
      <c r="A144" s="2"/>
      <c r="B144" s="21"/>
      <c r="C144" s="22"/>
      <c r="D144" s="2"/>
      <c r="E144" s="37"/>
      <c r="F144" s="2"/>
      <c r="G144" s="2"/>
      <c r="H144" s="38"/>
      <c r="I144" s="2"/>
      <c r="J144" s="2"/>
    </row>
    <row r="145" ht="15.75" customHeight="1">
      <c r="A145" s="2"/>
      <c r="B145" s="21"/>
      <c r="C145" s="22"/>
      <c r="D145" s="2"/>
      <c r="E145" s="37"/>
      <c r="F145" s="2"/>
      <c r="G145" s="2"/>
      <c r="H145" s="38"/>
      <c r="I145" s="2"/>
      <c r="J145" s="2"/>
    </row>
    <row r="146" ht="15.75" customHeight="1">
      <c r="A146" s="2"/>
      <c r="B146" s="21"/>
      <c r="C146" s="22"/>
      <c r="D146" s="2"/>
      <c r="E146" s="37"/>
      <c r="F146" s="2"/>
      <c r="G146" s="2"/>
      <c r="H146" s="38"/>
      <c r="I146" s="2"/>
      <c r="J146" s="2"/>
    </row>
    <row r="147" ht="15.75" customHeight="1">
      <c r="A147" s="2"/>
      <c r="B147" s="21"/>
      <c r="C147" s="22"/>
      <c r="D147" s="2"/>
      <c r="E147" s="37"/>
      <c r="F147" s="2"/>
      <c r="G147" s="2"/>
      <c r="H147" s="38"/>
      <c r="I147" s="2"/>
      <c r="J147" s="2"/>
    </row>
    <row r="148" ht="15.75" customHeight="1">
      <c r="A148" s="2"/>
      <c r="B148" s="21"/>
      <c r="C148" s="22"/>
      <c r="D148" s="2"/>
      <c r="E148" s="37"/>
      <c r="F148" s="2"/>
      <c r="G148" s="2"/>
      <c r="H148" s="38"/>
      <c r="I148" s="2"/>
      <c r="J148" s="2"/>
    </row>
    <row r="149" ht="15.75" customHeight="1">
      <c r="A149" s="2"/>
      <c r="B149" s="21"/>
      <c r="C149" s="22"/>
      <c r="D149" s="2"/>
      <c r="E149" s="37"/>
      <c r="F149" s="2"/>
      <c r="G149" s="2"/>
      <c r="H149" s="38"/>
      <c r="I149" s="2"/>
      <c r="J149" s="2"/>
    </row>
    <row r="150" ht="15.75" customHeight="1">
      <c r="A150" s="2"/>
      <c r="B150" s="21"/>
      <c r="C150" s="22"/>
      <c r="D150" s="2"/>
      <c r="E150" s="37"/>
      <c r="F150" s="2"/>
      <c r="G150" s="2"/>
      <c r="H150" s="38"/>
      <c r="I150" s="2"/>
      <c r="J150" s="2"/>
    </row>
    <row r="151" ht="15.75" customHeight="1">
      <c r="A151" s="2"/>
      <c r="B151" s="21"/>
      <c r="C151" s="22"/>
      <c r="D151" s="2"/>
      <c r="E151" s="37"/>
      <c r="F151" s="2"/>
      <c r="G151" s="2"/>
      <c r="H151" s="38"/>
      <c r="I151" s="2"/>
      <c r="J151" s="2"/>
    </row>
    <row r="152" ht="15.75" customHeight="1">
      <c r="A152" s="2"/>
      <c r="B152" s="21"/>
      <c r="C152" s="22"/>
      <c r="D152" s="2"/>
      <c r="E152" s="37"/>
      <c r="F152" s="2"/>
      <c r="G152" s="2"/>
      <c r="H152" s="38"/>
      <c r="I152" s="2"/>
      <c r="J152" s="2"/>
    </row>
    <row r="153" ht="15.75" customHeight="1">
      <c r="A153" s="2"/>
      <c r="B153" s="21"/>
      <c r="C153" s="22"/>
      <c r="D153" s="2"/>
      <c r="E153" s="37"/>
      <c r="F153" s="2"/>
      <c r="G153" s="2"/>
      <c r="H153" s="38"/>
      <c r="I153" s="2"/>
      <c r="J153" s="2"/>
    </row>
    <row r="154" ht="15.75" customHeight="1">
      <c r="A154" s="2"/>
      <c r="B154" s="21"/>
      <c r="C154" s="22"/>
      <c r="D154" s="2"/>
      <c r="E154" s="37"/>
      <c r="F154" s="2"/>
      <c r="G154" s="2"/>
      <c r="H154" s="38"/>
      <c r="I154" s="2"/>
      <c r="J154" s="2"/>
    </row>
    <row r="155" ht="15.75" customHeight="1">
      <c r="A155" s="2"/>
      <c r="B155" s="21"/>
      <c r="C155" s="22"/>
      <c r="D155" s="2"/>
      <c r="E155" s="37"/>
      <c r="F155" s="2"/>
      <c r="G155" s="2"/>
      <c r="H155" s="38"/>
      <c r="I155" s="2"/>
      <c r="J155" s="2"/>
    </row>
    <row r="156" ht="15.75" customHeight="1">
      <c r="A156" s="2"/>
      <c r="B156" s="21"/>
      <c r="C156" s="22"/>
      <c r="D156" s="2"/>
      <c r="E156" s="37"/>
      <c r="F156" s="2"/>
      <c r="G156" s="2"/>
      <c r="H156" s="38"/>
      <c r="I156" s="2"/>
      <c r="J156" s="2"/>
    </row>
    <row r="157" ht="15.75" customHeight="1">
      <c r="A157" s="2"/>
      <c r="B157" s="21"/>
      <c r="C157" s="22"/>
      <c r="D157" s="2"/>
      <c r="E157" s="37"/>
      <c r="F157" s="2"/>
      <c r="G157" s="2"/>
      <c r="H157" s="38"/>
      <c r="I157" s="2"/>
      <c r="J157" s="2"/>
    </row>
    <row r="158" ht="15.75" customHeight="1">
      <c r="A158" s="2"/>
      <c r="B158" s="21"/>
      <c r="C158" s="22"/>
      <c r="D158" s="2"/>
      <c r="E158" s="37"/>
      <c r="F158" s="2"/>
      <c r="G158" s="2"/>
      <c r="H158" s="38"/>
      <c r="I158" s="2"/>
      <c r="J158" s="2"/>
    </row>
    <row r="159" ht="15.75" customHeight="1">
      <c r="A159" s="2"/>
      <c r="B159" s="21"/>
      <c r="C159" s="22"/>
      <c r="D159" s="2"/>
      <c r="E159" s="37"/>
      <c r="F159" s="2"/>
      <c r="G159" s="2"/>
      <c r="H159" s="38"/>
      <c r="I159" s="2"/>
      <c r="J159" s="2"/>
    </row>
    <row r="160" ht="15.75" customHeight="1">
      <c r="A160" s="2"/>
      <c r="B160" s="21"/>
      <c r="C160" s="22"/>
      <c r="D160" s="2"/>
      <c r="E160" s="37"/>
      <c r="F160" s="2"/>
      <c r="G160" s="2"/>
      <c r="H160" s="38"/>
      <c r="I160" s="2"/>
      <c r="J160" s="2"/>
    </row>
    <row r="161" ht="15.75" customHeight="1">
      <c r="A161" s="2"/>
      <c r="B161" s="21"/>
      <c r="C161" s="22"/>
      <c r="D161" s="2"/>
      <c r="E161" s="37"/>
      <c r="F161" s="2"/>
      <c r="G161" s="2"/>
      <c r="H161" s="38"/>
      <c r="I161" s="2"/>
      <c r="J161" s="2"/>
    </row>
    <row r="162" ht="15.75" customHeight="1">
      <c r="A162" s="2"/>
      <c r="B162" s="21"/>
      <c r="C162" s="22"/>
      <c r="D162" s="2"/>
      <c r="E162" s="37"/>
      <c r="F162" s="2"/>
      <c r="G162" s="2"/>
      <c r="H162" s="38"/>
      <c r="I162" s="2"/>
      <c r="J162" s="2"/>
    </row>
    <row r="163" ht="15.75" customHeight="1">
      <c r="A163" s="2"/>
      <c r="B163" s="21"/>
      <c r="C163" s="22"/>
      <c r="D163" s="2"/>
      <c r="E163" s="37"/>
      <c r="F163" s="2"/>
      <c r="G163" s="2"/>
      <c r="H163" s="38"/>
      <c r="I163" s="2"/>
      <c r="J163" s="2"/>
    </row>
    <row r="164" ht="15.75" customHeight="1">
      <c r="A164" s="2"/>
      <c r="B164" s="21"/>
      <c r="C164" s="22"/>
      <c r="D164" s="2"/>
      <c r="E164" s="37"/>
      <c r="F164" s="2"/>
      <c r="G164" s="2"/>
      <c r="H164" s="38"/>
      <c r="I164" s="2"/>
      <c r="J164" s="2"/>
    </row>
    <row r="165" ht="15.75" customHeight="1">
      <c r="A165" s="2"/>
      <c r="B165" s="21"/>
      <c r="C165" s="22"/>
      <c r="D165" s="2"/>
      <c r="E165" s="37"/>
      <c r="F165" s="2"/>
      <c r="G165" s="2"/>
      <c r="H165" s="38"/>
      <c r="I165" s="2"/>
      <c r="J165" s="2"/>
    </row>
    <row r="166" ht="15.75" customHeight="1">
      <c r="A166" s="2"/>
      <c r="B166" s="21"/>
      <c r="C166" s="22"/>
      <c r="D166" s="2"/>
      <c r="E166" s="37"/>
      <c r="F166" s="2"/>
      <c r="G166" s="2"/>
      <c r="H166" s="38"/>
      <c r="I166" s="2"/>
      <c r="J166" s="2"/>
    </row>
    <row r="167" ht="15.75" customHeight="1">
      <c r="A167" s="2"/>
      <c r="B167" s="21"/>
      <c r="C167" s="22"/>
      <c r="D167" s="2"/>
      <c r="E167" s="37"/>
      <c r="F167" s="2"/>
      <c r="G167" s="2"/>
      <c r="H167" s="38"/>
      <c r="I167" s="2"/>
      <c r="J167" s="2"/>
    </row>
    <row r="168" ht="15.75" customHeight="1">
      <c r="A168" s="2"/>
      <c r="B168" s="21"/>
      <c r="C168" s="22"/>
      <c r="D168" s="2"/>
      <c r="E168" s="37"/>
      <c r="F168" s="2"/>
      <c r="G168" s="2"/>
      <c r="H168" s="38"/>
      <c r="I168" s="2"/>
      <c r="J168" s="2"/>
    </row>
    <row r="169" ht="15.75" customHeight="1">
      <c r="A169" s="2"/>
      <c r="B169" s="21"/>
      <c r="C169" s="22"/>
      <c r="D169" s="2"/>
      <c r="E169" s="37"/>
      <c r="F169" s="2"/>
      <c r="G169" s="2"/>
      <c r="H169" s="38"/>
      <c r="I169" s="2"/>
      <c r="J169" s="2"/>
    </row>
    <row r="170" ht="15.75" customHeight="1">
      <c r="A170" s="2"/>
      <c r="B170" s="21"/>
      <c r="C170" s="22"/>
      <c r="D170" s="2"/>
      <c r="E170" s="37"/>
      <c r="F170" s="2"/>
      <c r="G170" s="2"/>
      <c r="H170" s="38"/>
      <c r="I170" s="2"/>
      <c r="J170" s="2"/>
    </row>
    <row r="171" ht="15.75" customHeight="1">
      <c r="A171" s="2"/>
      <c r="B171" s="21"/>
      <c r="C171" s="22"/>
      <c r="D171" s="2"/>
      <c r="E171" s="37"/>
      <c r="F171" s="2"/>
      <c r="G171" s="2"/>
      <c r="H171" s="38"/>
      <c r="I171" s="2"/>
      <c r="J171" s="2"/>
    </row>
    <row r="172" ht="15.75" customHeight="1">
      <c r="A172" s="2"/>
      <c r="B172" s="21"/>
      <c r="C172" s="22"/>
      <c r="D172" s="2"/>
      <c r="E172" s="37"/>
      <c r="F172" s="2"/>
      <c r="G172" s="2"/>
      <c r="H172" s="38"/>
      <c r="I172" s="2"/>
      <c r="J172" s="2"/>
    </row>
    <row r="173" ht="15.75" customHeight="1">
      <c r="A173" s="2"/>
      <c r="B173" s="21"/>
      <c r="C173" s="22"/>
      <c r="D173" s="2"/>
      <c r="E173" s="37"/>
      <c r="F173" s="2"/>
      <c r="G173" s="2"/>
      <c r="H173" s="38"/>
      <c r="I173" s="2"/>
      <c r="J173" s="2"/>
    </row>
    <row r="174" ht="15.75" customHeight="1">
      <c r="A174" s="2"/>
      <c r="B174" s="21"/>
      <c r="C174" s="22"/>
      <c r="D174" s="2"/>
      <c r="E174" s="37"/>
      <c r="F174" s="2"/>
      <c r="G174" s="2"/>
      <c r="H174" s="38"/>
      <c r="I174" s="2"/>
      <c r="J174" s="2"/>
    </row>
    <row r="175" ht="15.75" customHeight="1">
      <c r="A175" s="2"/>
      <c r="B175" s="21"/>
      <c r="C175" s="22"/>
      <c r="D175" s="2"/>
      <c r="E175" s="37"/>
      <c r="F175" s="2"/>
      <c r="G175" s="2"/>
      <c r="H175" s="38"/>
      <c r="I175" s="2"/>
      <c r="J175" s="2"/>
    </row>
    <row r="176" ht="15.75" customHeight="1">
      <c r="A176" s="2"/>
      <c r="B176" s="21"/>
      <c r="C176" s="22"/>
      <c r="D176" s="2"/>
      <c r="E176" s="37"/>
      <c r="F176" s="2"/>
      <c r="G176" s="2"/>
      <c r="H176" s="38"/>
      <c r="I176" s="2"/>
      <c r="J176" s="2"/>
    </row>
    <row r="177" ht="15.75" customHeight="1">
      <c r="A177" s="2"/>
      <c r="B177" s="21"/>
      <c r="C177" s="22"/>
      <c r="D177" s="2"/>
      <c r="E177" s="37"/>
      <c r="F177" s="2"/>
      <c r="G177" s="2"/>
      <c r="H177" s="38"/>
      <c r="I177" s="2"/>
      <c r="J177" s="2"/>
    </row>
    <row r="178" ht="15.75" customHeight="1">
      <c r="A178" s="2"/>
      <c r="B178" s="21"/>
      <c r="C178" s="22"/>
      <c r="D178" s="2"/>
      <c r="E178" s="37"/>
      <c r="F178" s="2"/>
      <c r="G178" s="2"/>
      <c r="H178" s="38"/>
      <c r="I178" s="2"/>
      <c r="J178" s="2"/>
    </row>
    <row r="179" ht="15.75" customHeight="1">
      <c r="A179" s="2"/>
      <c r="B179" s="21"/>
      <c r="C179" s="22"/>
      <c r="D179" s="2"/>
      <c r="E179" s="37"/>
      <c r="F179" s="2"/>
      <c r="G179" s="2"/>
      <c r="H179" s="38"/>
      <c r="I179" s="2"/>
      <c r="J179" s="2"/>
    </row>
    <row r="180" ht="15.75" customHeight="1">
      <c r="A180" s="2"/>
      <c r="B180" s="21"/>
      <c r="C180" s="22"/>
      <c r="D180" s="2"/>
      <c r="E180" s="37"/>
      <c r="F180" s="2"/>
      <c r="G180" s="2"/>
      <c r="H180" s="38"/>
      <c r="I180" s="2"/>
      <c r="J180" s="2"/>
    </row>
    <row r="181" ht="15.75" customHeight="1">
      <c r="A181" s="2"/>
      <c r="B181" s="21"/>
      <c r="C181" s="22"/>
      <c r="D181" s="2"/>
      <c r="E181" s="37"/>
      <c r="F181" s="2"/>
      <c r="G181" s="2"/>
      <c r="H181" s="38"/>
      <c r="I181" s="2"/>
      <c r="J181" s="2"/>
    </row>
    <row r="182" ht="15.75" customHeight="1">
      <c r="A182" s="2"/>
      <c r="B182" s="21"/>
      <c r="C182" s="22"/>
      <c r="D182" s="2"/>
      <c r="E182" s="37"/>
      <c r="F182" s="2"/>
      <c r="G182" s="2"/>
      <c r="H182" s="38"/>
      <c r="I182" s="2"/>
      <c r="J182" s="2"/>
    </row>
    <row r="183" ht="15.75" customHeight="1">
      <c r="A183" s="2"/>
      <c r="B183" s="21"/>
      <c r="C183" s="22"/>
      <c r="D183" s="2"/>
      <c r="E183" s="37"/>
      <c r="F183" s="2"/>
      <c r="G183" s="2"/>
      <c r="H183" s="38"/>
      <c r="I183" s="2"/>
      <c r="J183" s="2"/>
    </row>
    <row r="184" ht="15.75" customHeight="1">
      <c r="A184" s="2"/>
      <c r="B184" s="21"/>
      <c r="C184" s="22"/>
      <c r="D184" s="2"/>
      <c r="E184" s="37"/>
      <c r="F184" s="2"/>
      <c r="G184" s="2"/>
      <c r="H184" s="38"/>
      <c r="I184" s="2"/>
      <c r="J184" s="2"/>
    </row>
    <row r="185" ht="15.75" customHeight="1">
      <c r="A185" s="2"/>
      <c r="B185" s="21"/>
      <c r="C185" s="22"/>
      <c r="D185" s="2"/>
      <c r="E185" s="37"/>
      <c r="F185" s="2"/>
      <c r="G185" s="2"/>
      <c r="H185" s="38"/>
      <c r="I185" s="2"/>
      <c r="J185" s="2"/>
    </row>
    <row r="186" ht="15.75" customHeight="1">
      <c r="A186" s="2"/>
      <c r="B186" s="21"/>
      <c r="C186" s="22"/>
      <c r="D186" s="2"/>
      <c r="E186" s="37"/>
      <c r="F186" s="2"/>
      <c r="G186" s="2"/>
      <c r="H186" s="38"/>
      <c r="I186" s="2"/>
      <c r="J186" s="2"/>
    </row>
    <row r="187" ht="15.75" customHeight="1">
      <c r="A187" s="2"/>
      <c r="B187" s="21"/>
      <c r="C187" s="22"/>
      <c r="D187" s="2"/>
      <c r="E187" s="37"/>
      <c r="F187" s="2"/>
      <c r="G187" s="2"/>
      <c r="H187" s="38"/>
      <c r="I187" s="2"/>
      <c r="J187" s="2"/>
    </row>
    <row r="188" ht="15.75" customHeight="1">
      <c r="A188" s="2"/>
      <c r="B188" s="21"/>
      <c r="C188" s="22"/>
      <c r="D188" s="2"/>
      <c r="E188" s="37"/>
      <c r="F188" s="2"/>
      <c r="G188" s="2"/>
      <c r="H188" s="38"/>
      <c r="I188" s="2"/>
      <c r="J188" s="2"/>
    </row>
    <row r="189" ht="15.75" customHeight="1">
      <c r="A189" s="2"/>
      <c r="B189" s="21"/>
      <c r="C189" s="22"/>
      <c r="D189" s="2"/>
      <c r="E189" s="37"/>
      <c r="F189" s="2"/>
      <c r="G189" s="2"/>
      <c r="H189" s="38"/>
      <c r="I189" s="2"/>
      <c r="J189" s="2"/>
    </row>
    <row r="190" ht="15.75" customHeight="1">
      <c r="A190" s="2"/>
      <c r="B190" s="21"/>
      <c r="C190" s="22"/>
      <c r="D190" s="2"/>
      <c r="E190" s="37"/>
      <c r="F190" s="2"/>
      <c r="G190" s="2"/>
      <c r="H190" s="38"/>
      <c r="I190" s="2"/>
      <c r="J190" s="2"/>
    </row>
    <row r="191" ht="15.75" customHeight="1">
      <c r="A191" s="2"/>
      <c r="B191" s="21"/>
      <c r="C191" s="22"/>
      <c r="D191" s="2"/>
      <c r="E191" s="37"/>
      <c r="F191" s="2"/>
      <c r="G191" s="2"/>
      <c r="H191" s="38"/>
      <c r="I191" s="2"/>
      <c r="J191" s="2"/>
    </row>
    <row r="192" ht="15.75" customHeight="1">
      <c r="A192" s="2"/>
      <c r="B192" s="21"/>
      <c r="C192" s="22"/>
      <c r="D192" s="2"/>
      <c r="E192" s="37"/>
      <c r="F192" s="2"/>
      <c r="G192" s="2"/>
      <c r="H192" s="38"/>
      <c r="I192" s="2"/>
      <c r="J192" s="2"/>
    </row>
    <row r="193" ht="15.75" customHeight="1">
      <c r="A193" s="2"/>
      <c r="B193" s="21"/>
      <c r="C193" s="22"/>
      <c r="D193" s="2"/>
      <c r="E193" s="37"/>
      <c r="F193" s="2"/>
      <c r="G193" s="2"/>
      <c r="H193" s="38"/>
      <c r="I193" s="2"/>
      <c r="J193" s="2"/>
    </row>
    <row r="194" ht="15.75" customHeight="1">
      <c r="A194" s="2"/>
      <c r="B194" s="21"/>
      <c r="C194" s="22"/>
      <c r="D194" s="2"/>
      <c r="E194" s="37"/>
      <c r="F194" s="2"/>
      <c r="G194" s="2"/>
      <c r="H194" s="38"/>
      <c r="I194" s="2"/>
      <c r="J194" s="2"/>
    </row>
    <row r="195" ht="15.75" customHeight="1">
      <c r="A195" s="2"/>
      <c r="B195" s="21"/>
      <c r="C195" s="22"/>
      <c r="D195" s="2"/>
      <c r="E195" s="37"/>
      <c r="F195" s="2"/>
      <c r="G195" s="2"/>
      <c r="H195" s="38"/>
      <c r="I195" s="2"/>
      <c r="J195" s="2"/>
    </row>
    <row r="196" ht="15.75" customHeight="1">
      <c r="A196" s="2"/>
      <c r="B196" s="21"/>
      <c r="C196" s="22"/>
      <c r="D196" s="2"/>
      <c r="E196" s="37"/>
      <c r="F196" s="2"/>
      <c r="G196" s="2"/>
      <c r="H196" s="38"/>
      <c r="I196" s="2"/>
      <c r="J196" s="2"/>
    </row>
    <row r="197" ht="15.75" customHeight="1">
      <c r="A197" s="2"/>
      <c r="B197" s="21"/>
      <c r="C197" s="22"/>
      <c r="D197" s="2"/>
      <c r="E197" s="37"/>
      <c r="F197" s="2"/>
      <c r="G197" s="2"/>
      <c r="H197" s="38"/>
      <c r="I197" s="2"/>
      <c r="J197" s="2"/>
    </row>
    <row r="198" ht="15.75" customHeight="1">
      <c r="A198" s="2"/>
      <c r="B198" s="21"/>
      <c r="C198" s="22"/>
      <c r="D198" s="2"/>
      <c r="E198" s="37"/>
      <c r="F198" s="2"/>
      <c r="G198" s="2"/>
      <c r="H198" s="38"/>
      <c r="I198" s="2"/>
      <c r="J198" s="2"/>
    </row>
    <row r="199" ht="15.75" customHeight="1">
      <c r="A199" s="2"/>
      <c r="B199" s="21"/>
      <c r="C199" s="22"/>
      <c r="D199" s="2"/>
      <c r="E199" s="37"/>
      <c r="F199" s="2"/>
      <c r="G199" s="2"/>
      <c r="H199" s="38"/>
      <c r="I199" s="2"/>
      <c r="J199" s="2"/>
    </row>
    <row r="200" ht="15.75" customHeight="1">
      <c r="A200" s="2"/>
      <c r="B200" s="21"/>
      <c r="C200" s="22"/>
      <c r="D200" s="2"/>
      <c r="E200" s="37"/>
      <c r="F200" s="2"/>
      <c r="G200" s="2"/>
      <c r="H200" s="38"/>
      <c r="I200" s="2"/>
      <c r="J200" s="2"/>
    </row>
    <row r="201" ht="15.75" customHeight="1">
      <c r="A201" s="2"/>
      <c r="B201" s="21"/>
      <c r="C201" s="22"/>
      <c r="D201" s="2"/>
      <c r="E201" s="37"/>
      <c r="F201" s="2"/>
      <c r="G201" s="2"/>
      <c r="H201" s="38"/>
      <c r="I201" s="2"/>
      <c r="J201" s="2"/>
    </row>
    <row r="202" ht="15.75" customHeight="1">
      <c r="A202" s="2"/>
      <c r="B202" s="21"/>
      <c r="C202" s="22"/>
      <c r="D202" s="2"/>
      <c r="E202" s="37"/>
      <c r="F202" s="2"/>
      <c r="G202" s="2"/>
      <c r="H202" s="38"/>
      <c r="I202" s="2"/>
      <c r="J202" s="2"/>
    </row>
    <row r="203" ht="15.75" customHeight="1">
      <c r="A203" s="2"/>
      <c r="B203" s="21"/>
      <c r="C203" s="22"/>
      <c r="D203" s="2"/>
      <c r="E203" s="37"/>
      <c r="F203" s="2"/>
      <c r="G203" s="2"/>
      <c r="H203" s="38"/>
      <c r="I203" s="2"/>
      <c r="J203" s="2"/>
    </row>
    <row r="204" ht="15.75" customHeight="1">
      <c r="A204" s="2"/>
      <c r="B204" s="21"/>
      <c r="C204" s="22"/>
      <c r="D204" s="2"/>
      <c r="E204" s="37"/>
      <c r="F204" s="2"/>
      <c r="G204" s="2"/>
      <c r="H204" s="38"/>
      <c r="I204" s="2"/>
      <c r="J204" s="2"/>
    </row>
    <row r="205" ht="15.75" customHeight="1">
      <c r="A205" s="2"/>
      <c r="B205" s="21"/>
      <c r="C205" s="22"/>
      <c r="D205" s="2"/>
      <c r="E205" s="37"/>
      <c r="F205" s="2"/>
      <c r="G205" s="2"/>
      <c r="H205" s="38"/>
      <c r="I205" s="2"/>
      <c r="J205" s="2"/>
    </row>
    <row r="206" ht="15.75" customHeight="1">
      <c r="A206" s="2"/>
      <c r="B206" s="21"/>
      <c r="C206" s="22"/>
      <c r="D206" s="2"/>
      <c r="E206" s="37"/>
      <c r="F206" s="2"/>
      <c r="G206" s="2"/>
      <c r="H206" s="38"/>
      <c r="I206" s="2"/>
      <c r="J206" s="2"/>
    </row>
    <row r="207" ht="15.75" customHeight="1">
      <c r="A207" s="2"/>
      <c r="B207" s="21"/>
      <c r="C207" s="22"/>
      <c r="D207" s="2"/>
      <c r="E207" s="37"/>
      <c r="F207" s="2"/>
      <c r="G207" s="2"/>
      <c r="H207" s="38"/>
      <c r="I207" s="2"/>
      <c r="J207" s="2"/>
    </row>
    <row r="208" ht="15.75" customHeight="1">
      <c r="A208" s="2"/>
      <c r="B208" s="21"/>
      <c r="C208" s="22"/>
      <c r="D208" s="2"/>
      <c r="E208" s="37"/>
      <c r="F208" s="2"/>
      <c r="G208" s="2"/>
      <c r="H208" s="38"/>
      <c r="I208" s="2"/>
      <c r="J208" s="2"/>
    </row>
    <row r="209" ht="15.75" customHeight="1">
      <c r="A209" s="2"/>
      <c r="B209" s="21"/>
      <c r="C209" s="22"/>
      <c r="D209" s="2"/>
      <c r="E209" s="37"/>
      <c r="F209" s="2"/>
      <c r="G209" s="2"/>
      <c r="H209" s="38"/>
      <c r="I209" s="2"/>
      <c r="J209" s="2"/>
    </row>
    <row r="210" ht="15.75" customHeight="1">
      <c r="A210" s="2"/>
      <c r="B210" s="21"/>
      <c r="C210" s="22"/>
      <c r="D210" s="2"/>
      <c r="E210" s="37"/>
      <c r="F210" s="2"/>
      <c r="G210" s="2"/>
      <c r="H210" s="38"/>
      <c r="I210" s="2"/>
      <c r="J210" s="2"/>
    </row>
    <row r="211" ht="15.75" customHeight="1">
      <c r="A211" s="2"/>
      <c r="B211" s="21"/>
      <c r="C211" s="22"/>
      <c r="D211" s="2"/>
      <c r="E211" s="37"/>
      <c r="F211" s="2"/>
      <c r="G211" s="2"/>
      <c r="H211" s="38"/>
      <c r="I211" s="2"/>
      <c r="J211" s="2"/>
    </row>
    <row r="212" ht="15.75" customHeight="1">
      <c r="A212" s="2"/>
      <c r="B212" s="21"/>
      <c r="C212" s="22"/>
      <c r="D212" s="2"/>
      <c r="E212" s="37"/>
      <c r="F212" s="2"/>
      <c r="G212" s="2"/>
      <c r="H212" s="38"/>
      <c r="I212" s="2"/>
      <c r="J212" s="2"/>
    </row>
    <row r="213" ht="15.75" customHeight="1">
      <c r="A213" s="2"/>
      <c r="B213" s="21"/>
      <c r="C213" s="22"/>
      <c r="D213" s="2"/>
      <c r="E213" s="37"/>
      <c r="F213" s="2"/>
      <c r="G213" s="2"/>
      <c r="H213" s="38"/>
      <c r="I213" s="2"/>
      <c r="J213" s="2"/>
    </row>
    <row r="214" ht="15.75" customHeight="1">
      <c r="A214" s="2"/>
      <c r="B214" s="21"/>
      <c r="C214" s="22"/>
      <c r="D214" s="2"/>
      <c r="E214" s="37"/>
      <c r="F214" s="2"/>
      <c r="G214" s="2"/>
      <c r="H214" s="38"/>
      <c r="I214" s="2"/>
      <c r="J214" s="2"/>
    </row>
    <row r="215" ht="15.75" customHeight="1">
      <c r="A215" s="2"/>
      <c r="B215" s="21"/>
      <c r="C215" s="22"/>
      <c r="D215" s="2"/>
      <c r="E215" s="37"/>
      <c r="F215" s="2"/>
      <c r="G215" s="2"/>
      <c r="H215" s="38"/>
      <c r="I215" s="2"/>
      <c r="J215" s="2"/>
    </row>
    <row r="216" ht="15.75" customHeight="1">
      <c r="A216" s="2"/>
      <c r="B216" s="21"/>
      <c r="C216" s="22"/>
      <c r="D216" s="2"/>
      <c r="E216" s="37"/>
      <c r="F216" s="2"/>
      <c r="G216" s="2"/>
      <c r="H216" s="38"/>
      <c r="I216" s="2"/>
      <c r="J216" s="2"/>
    </row>
    <row r="217" ht="15.75" customHeight="1">
      <c r="A217" s="2"/>
      <c r="B217" s="21"/>
      <c r="C217" s="22"/>
      <c r="D217" s="2"/>
      <c r="E217" s="37"/>
      <c r="F217" s="2"/>
      <c r="G217" s="2"/>
      <c r="H217" s="38"/>
      <c r="I217" s="2"/>
      <c r="J217" s="2"/>
    </row>
    <row r="218" ht="15.75" customHeight="1">
      <c r="A218" s="2"/>
      <c r="B218" s="21"/>
      <c r="C218" s="22"/>
      <c r="D218" s="2"/>
      <c r="E218" s="37"/>
      <c r="F218" s="2"/>
      <c r="G218" s="2"/>
      <c r="H218" s="38"/>
      <c r="I218" s="2"/>
      <c r="J218" s="2"/>
    </row>
    <row r="219" ht="15.75" customHeight="1">
      <c r="A219" s="2"/>
      <c r="B219" s="21"/>
      <c r="C219" s="22"/>
      <c r="D219" s="2"/>
      <c r="E219" s="37"/>
      <c r="F219" s="2"/>
      <c r="G219" s="2"/>
      <c r="H219" s="38"/>
      <c r="I219" s="2"/>
      <c r="J219" s="2"/>
    </row>
    <row r="220" ht="15.75" customHeight="1">
      <c r="A220" s="2"/>
      <c r="B220" s="21"/>
      <c r="C220" s="22"/>
      <c r="D220" s="2"/>
      <c r="E220" s="37"/>
      <c r="F220" s="2"/>
      <c r="G220" s="2"/>
      <c r="H220" s="38"/>
      <c r="I220" s="2"/>
      <c r="J220" s="2"/>
    </row>
    <row r="221" ht="15.75" customHeight="1">
      <c r="A221" s="2"/>
      <c r="B221" s="21"/>
      <c r="C221" s="22"/>
      <c r="D221" s="2"/>
      <c r="E221" s="37"/>
      <c r="F221" s="2"/>
      <c r="G221" s="2"/>
      <c r="H221" s="38"/>
      <c r="I221" s="2"/>
      <c r="J221" s="2"/>
    </row>
    <row r="222" ht="15.75" customHeight="1">
      <c r="A222" s="2"/>
      <c r="B222" s="21"/>
      <c r="C222" s="22"/>
      <c r="D222" s="2"/>
      <c r="E222" s="37"/>
      <c r="F222" s="2"/>
      <c r="G222" s="2"/>
      <c r="H222" s="38"/>
      <c r="I222" s="2"/>
      <c r="J222" s="2"/>
    </row>
    <row r="223" ht="15.75" customHeight="1">
      <c r="A223" s="2"/>
      <c r="B223" s="21"/>
      <c r="C223" s="22"/>
      <c r="D223" s="2"/>
      <c r="E223" s="37"/>
      <c r="F223" s="2"/>
      <c r="G223" s="2"/>
      <c r="H223" s="38"/>
      <c r="I223" s="2"/>
      <c r="J223" s="2"/>
    </row>
    <row r="224" ht="15.75" customHeight="1">
      <c r="A224" s="2"/>
      <c r="B224" s="21"/>
      <c r="C224" s="22"/>
      <c r="D224" s="2"/>
      <c r="E224" s="37"/>
      <c r="F224" s="2"/>
      <c r="G224" s="2"/>
      <c r="H224" s="38"/>
      <c r="I224" s="2"/>
      <c r="J224" s="2"/>
    </row>
    <row r="225" ht="15.75" customHeight="1">
      <c r="A225" s="2"/>
      <c r="B225" s="21"/>
      <c r="C225" s="22"/>
      <c r="D225" s="2"/>
      <c r="E225" s="37"/>
      <c r="F225" s="2"/>
      <c r="G225" s="2"/>
      <c r="H225" s="38"/>
      <c r="I225" s="2"/>
      <c r="J225" s="2"/>
    </row>
    <row r="226" ht="15.75" customHeight="1">
      <c r="A226" s="2"/>
      <c r="B226" s="21"/>
      <c r="C226" s="22"/>
      <c r="D226" s="2"/>
      <c r="E226" s="37"/>
      <c r="F226" s="2"/>
      <c r="G226" s="2"/>
      <c r="H226" s="38"/>
      <c r="I226" s="2"/>
      <c r="J226" s="2"/>
    </row>
    <row r="227" ht="15.75" customHeight="1">
      <c r="A227" s="2"/>
      <c r="B227" s="21"/>
      <c r="C227" s="22"/>
      <c r="D227" s="2"/>
      <c r="E227" s="37"/>
      <c r="F227" s="2"/>
      <c r="G227" s="2"/>
      <c r="H227" s="38"/>
      <c r="I227" s="2"/>
      <c r="J227" s="2"/>
    </row>
    <row r="228" ht="15.75" customHeight="1">
      <c r="A228" s="2"/>
      <c r="B228" s="21"/>
      <c r="C228" s="22"/>
      <c r="D228" s="2"/>
      <c r="E228" s="37"/>
      <c r="F228" s="2"/>
      <c r="G228" s="2"/>
      <c r="H228" s="38"/>
      <c r="I228" s="2"/>
      <c r="J228" s="2"/>
    </row>
    <row r="229" ht="15.75" customHeight="1">
      <c r="A229" s="2"/>
      <c r="B229" s="21"/>
      <c r="C229" s="22"/>
      <c r="D229" s="2"/>
      <c r="E229" s="37"/>
      <c r="F229" s="2"/>
      <c r="G229" s="2"/>
      <c r="H229" s="38"/>
      <c r="I229" s="2"/>
      <c r="J229" s="2"/>
    </row>
    <row r="230" ht="15.75" customHeight="1">
      <c r="A230" s="2"/>
      <c r="B230" s="21"/>
      <c r="C230" s="22"/>
      <c r="D230" s="2"/>
      <c r="E230" s="37"/>
      <c r="F230" s="2"/>
      <c r="G230" s="2"/>
      <c r="H230" s="38"/>
      <c r="I230" s="2"/>
      <c r="J230" s="2"/>
    </row>
    <row r="231" ht="15.75" customHeight="1">
      <c r="A231" s="2"/>
      <c r="B231" s="21"/>
      <c r="C231" s="22"/>
      <c r="D231" s="2"/>
      <c r="E231" s="37"/>
      <c r="F231" s="2"/>
      <c r="G231" s="2"/>
      <c r="H231" s="38"/>
      <c r="I231" s="2"/>
      <c r="J231" s="2"/>
    </row>
    <row r="232" ht="15.75" customHeight="1">
      <c r="A232" s="2"/>
      <c r="B232" s="21"/>
      <c r="C232" s="22"/>
      <c r="D232" s="2"/>
      <c r="E232" s="37"/>
      <c r="F232" s="2"/>
      <c r="G232" s="2"/>
      <c r="H232" s="38"/>
      <c r="I232" s="2"/>
      <c r="J232" s="2"/>
    </row>
    <row r="233" ht="15.75" customHeight="1">
      <c r="A233" s="2"/>
      <c r="B233" s="21"/>
      <c r="C233" s="22"/>
      <c r="D233" s="2"/>
      <c r="E233" s="37"/>
      <c r="F233" s="2"/>
      <c r="G233" s="2"/>
      <c r="H233" s="38"/>
      <c r="I233" s="2"/>
      <c r="J233" s="2"/>
    </row>
    <row r="234" ht="15.75" customHeight="1">
      <c r="A234" s="2"/>
      <c r="B234" s="21"/>
      <c r="C234" s="22"/>
      <c r="D234" s="2"/>
      <c r="E234" s="37"/>
      <c r="F234" s="2"/>
      <c r="G234" s="2"/>
      <c r="H234" s="38"/>
      <c r="I234" s="2"/>
      <c r="J234" s="2"/>
    </row>
    <row r="235" ht="15.75" customHeight="1">
      <c r="A235" s="2"/>
      <c r="B235" s="21"/>
      <c r="C235" s="22"/>
      <c r="D235" s="2"/>
      <c r="E235" s="37"/>
      <c r="F235" s="2"/>
      <c r="G235" s="2"/>
      <c r="H235" s="38"/>
      <c r="I235" s="2"/>
      <c r="J235" s="2"/>
    </row>
    <row r="236" ht="15.75" customHeight="1">
      <c r="A236" s="2"/>
      <c r="B236" s="21"/>
      <c r="C236" s="22"/>
      <c r="D236" s="2"/>
      <c r="E236" s="37"/>
      <c r="F236" s="2"/>
      <c r="G236" s="2"/>
      <c r="H236" s="38"/>
      <c r="I236" s="2"/>
      <c r="J236" s="2"/>
    </row>
    <row r="237" ht="15.75" customHeight="1">
      <c r="A237" s="2"/>
      <c r="B237" s="21"/>
      <c r="C237" s="22"/>
      <c r="D237" s="2"/>
      <c r="E237" s="37"/>
      <c r="F237" s="2"/>
      <c r="G237" s="2"/>
      <c r="H237" s="38"/>
      <c r="I237" s="2"/>
      <c r="J237" s="2"/>
    </row>
    <row r="238" ht="15.75" customHeight="1">
      <c r="A238" s="2"/>
      <c r="B238" s="21"/>
      <c r="C238" s="22"/>
      <c r="D238" s="2"/>
      <c r="E238" s="37"/>
      <c r="F238" s="2"/>
      <c r="G238" s="2"/>
      <c r="H238" s="38"/>
      <c r="I238" s="2"/>
      <c r="J238" s="2"/>
    </row>
    <row r="239" ht="15.75" customHeight="1">
      <c r="A239" s="2"/>
      <c r="B239" s="21"/>
      <c r="C239" s="22"/>
      <c r="D239" s="2"/>
      <c r="E239" s="37"/>
      <c r="F239" s="2"/>
      <c r="G239" s="2"/>
      <c r="H239" s="38"/>
      <c r="I239" s="2"/>
      <c r="J239" s="2"/>
    </row>
    <row r="240" ht="15.75" customHeight="1">
      <c r="A240" s="2"/>
      <c r="B240" s="21"/>
      <c r="C240" s="22"/>
      <c r="D240" s="2"/>
      <c r="E240" s="37"/>
      <c r="F240" s="2"/>
      <c r="G240" s="2"/>
      <c r="H240" s="38"/>
      <c r="I240" s="2"/>
      <c r="J240" s="2"/>
    </row>
    <row r="241" ht="15.75" customHeight="1">
      <c r="A241" s="2"/>
      <c r="B241" s="21"/>
      <c r="C241" s="22"/>
      <c r="D241" s="2"/>
      <c r="E241" s="37"/>
      <c r="F241" s="2"/>
      <c r="G241" s="2"/>
      <c r="H241" s="38"/>
      <c r="I241" s="2"/>
      <c r="J241" s="2"/>
    </row>
    <row r="242" ht="15.75" customHeight="1">
      <c r="A242" s="2"/>
      <c r="B242" s="21"/>
      <c r="C242" s="22"/>
      <c r="D242" s="2"/>
      <c r="E242" s="37"/>
      <c r="F242" s="2"/>
      <c r="G242" s="2"/>
      <c r="H242" s="38"/>
      <c r="I242" s="2"/>
      <c r="J242" s="2"/>
    </row>
    <row r="243" ht="15.75" customHeight="1">
      <c r="A243" s="2"/>
      <c r="B243" s="21"/>
      <c r="C243" s="22"/>
      <c r="D243" s="2"/>
      <c r="E243" s="37"/>
      <c r="F243" s="2"/>
      <c r="G243" s="2"/>
      <c r="H243" s="38"/>
      <c r="I243" s="2"/>
      <c r="J243" s="2"/>
    </row>
    <row r="244" ht="15.75" customHeight="1">
      <c r="A244" s="2"/>
      <c r="B244" s="21"/>
      <c r="C244" s="22"/>
      <c r="D244" s="2"/>
      <c r="E244" s="37"/>
      <c r="F244" s="2"/>
      <c r="G244" s="2"/>
      <c r="H244" s="38"/>
      <c r="I244" s="2"/>
      <c r="J244" s="2"/>
    </row>
    <row r="245" ht="15.75" customHeight="1">
      <c r="A245" s="2"/>
      <c r="B245" s="21"/>
      <c r="C245" s="22"/>
      <c r="D245" s="2"/>
      <c r="E245" s="37"/>
      <c r="F245" s="2"/>
      <c r="G245" s="2"/>
      <c r="H245" s="38"/>
      <c r="I245" s="2"/>
      <c r="J245" s="2"/>
    </row>
    <row r="246" ht="15.75" customHeight="1">
      <c r="A246" s="2"/>
      <c r="B246" s="21"/>
      <c r="C246" s="22"/>
      <c r="D246" s="2"/>
      <c r="E246" s="37"/>
      <c r="F246" s="2"/>
      <c r="G246" s="2"/>
      <c r="H246" s="38"/>
      <c r="I246" s="2"/>
      <c r="J246" s="2"/>
    </row>
    <row r="247" ht="15.75" customHeight="1">
      <c r="A247" s="2"/>
      <c r="B247" s="21"/>
      <c r="C247" s="22"/>
      <c r="D247" s="2"/>
      <c r="E247" s="37"/>
      <c r="F247" s="2"/>
      <c r="G247" s="2"/>
      <c r="H247" s="38"/>
      <c r="I247" s="2"/>
      <c r="J247" s="2"/>
    </row>
    <row r="248" ht="15.75" customHeight="1">
      <c r="A248" s="2"/>
      <c r="B248" s="21"/>
      <c r="C248" s="22"/>
      <c r="D248" s="2"/>
      <c r="E248" s="37"/>
      <c r="F248" s="2"/>
      <c r="G248" s="2"/>
      <c r="H248" s="38"/>
      <c r="I248" s="2"/>
      <c r="J248" s="2"/>
    </row>
    <row r="249" ht="15.75" customHeight="1">
      <c r="A249" s="2"/>
      <c r="B249" s="21"/>
      <c r="C249" s="22"/>
      <c r="D249" s="2"/>
      <c r="E249" s="37"/>
      <c r="F249" s="2"/>
      <c r="G249" s="2"/>
      <c r="H249" s="38"/>
      <c r="I249" s="2"/>
      <c r="J249" s="2"/>
    </row>
    <row r="250" ht="15.75" customHeight="1">
      <c r="A250" s="2"/>
      <c r="B250" s="21"/>
      <c r="C250" s="22"/>
      <c r="D250" s="2"/>
      <c r="E250" s="37"/>
      <c r="F250" s="2"/>
      <c r="G250" s="2"/>
      <c r="H250" s="38"/>
      <c r="I250" s="2"/>
      <c r="J250" s="2"/>
    </row>
    <row r="251" ht="15.75" customHeight="1">
      <c r="A251" s="2"/>
      <c r="B251" s="21"/>
      <c r="C251" s="22"/>
      <c r="D251" s="2"/>
      <c r="E251" s="37"/>
      <c r="F251" s="2"/>
      <c r="G251" s="2"/>
      <c r="H251" s="38"/>
      <c r="I251" s="2"/>
      <c r="J251" s="2"/>
    </row>
    <row r="252" ht="15.75" customHeight="1">
      <c r="A252" s="2"/>
      <c r="B252" s="21"/>
      <c r="C252" s="22"/>
      <c r="D252" s="2"/>
      <c r="E252" s="37"/>
      <c r="F252" s="2"/>
      <c r="G252" s="2"/>
      <c r="H252" s="38"/>
      <c r="I252" s="2"/>
      <c r="J252" s="2"/>
    </row>
    <row r="253" ht="15.75" customHeight="1">
      <c r="A253" s="2"/>
      <c r="B253" s="21"/>
      <c r="C253" s="22"/>
      <c r="D253" s="2"/>
      <c r="E253" s="37"/>
      <c r="F253" s="2"/>
      <c r="G253" s="2"/>
      <c r="H253" s="38"/>
      <c r="I253" s="2"/>
      <c r="J253" s="2"/>
    </row>
    <row r="254" ht="15.75" customHeight="1">
      <c r="A254" s="2"/>
      <c r="B254" s="21"/>
      <c r="C254" s="22"/>
      <c r="D254" s="2"/>
      <c r="E254" s="37"/>
      <c r="F254" s="2"/>
      <c r="G254" s="2"/>
      <c r="H254" s="38"/>
      <c r="I254" s="2"/>
      <c r="J254" s="2"/>
    </row>
    <row r="255" ht="15.75" customHeight="1">
      <c r="A255" s="2"/>
      <c r="B255" s="21"/>
      <c r="C255" s="22"/>
      <c r="D255" s="2"/>
      <c r="E255" s="37"/>
      <c r="F255" s="2"/>
      <c r="G255" s="2"/>
      <c r="H255" s="38"/>
      <c r="I255" s="2"/>
      <c r="J255" s="2"/>
    </row>
    <row r="256" ht="15.75" customHeight="1">
      <c r="A256" s="2"/>
      <c r="B256" s="21"/>
      <c r="C256" s="22"/>
      <c r="D256" s="2"/>
      <c r="E256" s="37"/>
      <c r="F256" s="2"/>
      <c r="G256" s="2"/>
      <c r="H256" s="38"/>
      <c r="I256" s="2"/>
      <c r="J256" s="2"/>
    </row>
    <row r="257" ht="15.75" customHeight="1">
      <c r="A257" s="2"/>
      <c r="B257" s="21"/>
      <c r="C257" s="22"/>
      <c r="D257" s="2"/>
      <c r="E257" s="37"/>
      <c r="F257" s="2"/>
      <c r="G257" s="2"/>
      <c r="H257" s="38"/>
      <c r="I257" s="2"/>
      <c r="J257" s="2"/>
    </row>
    <row r="258" ht="15.75" customHeight="1">
      <c r="A258" s="2"/>
      <c r="B258" s="21"/>
      <c r="C258" s="22"/>
      <c r="D258" s="2"/>
      <c r="E258" s="37"/>
      <c r="F258" s="2"/>
      <c r="G258" s="2"/>
      <c r="H258" s="38"/>
      <c r="I258" s="2"/>
      <c r="J258" s="2"/>
    </row>
    <row r="259" ht="15.75" customHeight="1">
      <c r="A259" s="2"/>
      <c r="B259" s="21"/>
      <c r="C259" s="22"/>
      <c r="D259" s="2"/>
      <c r="E259" s="37"/>
      <c r="F259" s="2"/>
      <c r="G259" s="2"/>
      <c r="H259" s="38"/>
      <c r="I259" s="2"/>
      <c r="J259" s="2"/>
    </row>
    <row r="260" ht="15.75" customHeight="1">
      <c r="A260" s="2"/>
      <c r="B260" s="21"/>
      <c r="C260" s="22"/>
      <c r="D260" s="2"/>
      <c r="E260" s="37"/>
      <c r="F260" s="2"/>
      <c r="G260" s="2"/>
      <c r="H260" s="38"/>
      <c r="I260" s="2"/>
      <c r="J260" s="2"/>
    </row>
    <row r="261" ht="15.75" customHeight="1">
      <c r="A261" s="2"/>
      <c r="B261" s="21"/>
      <c r="C261" s="22"/>
      <c r="D261" s="2"/>
      <c r="E261" s="37"/>
      <c r="F261" s="2"/>
      <c r="G261" s="2"/>
      <c r="H261" s="38"/>
      <c r="I261" s="2"/>
      <c r="J261" s="2"/>
    </row>
    <row r="262" ht="15.75" customHeight="1">
      <c r="A262" s="2"/>
      <c r="B262" s="21"/>
      <c r="C262" s="22"/>
      <c r="D262" s="2"/>
      <c r="E262" s="37"/>
      <c r="F262" s="2"/>
      <c r="G262" s="2"/>
      <c r="H262" s="38"/>
      <c r="I262" s="2"/>
      <c r="J262" s="2"/>
    </row>
    <row r="263" ht="15.75" customHeight="1">
      <c r="A263" s="2"/>
      <c r="B263" s="21"/>
      <c r="C263" s="22"/>
      <c r="D263" s="2"/>
      <c r="E263" s="37"/>
      <c r="F263" s="2"/>
      <c r="G263" s="2"/>
      <c r="H263" s="38"/>
      <c r="I263" s="2"/>
      <c r="J263" s="2"/>
    </row>
    <row r="264" ht="15.75" customHeight="1">
      <c r="A264" s="2"/>
      <c r="B264" s="21"/>
      <c r="C264" s="22"/>
      <c r="D264" s="2"/>
      <c r="E264" s="37"/>
      <c r="F264" s="2"/>
      <c r="G264" s="2"/>
      <c r="H264" s="38"/>
      <c r="I264" s="2"/>
      <c r="J264" s="2"/>
    </row>
    <row r="265" ht="15.75" customHeight="1">
      <c r="A265" s="2"/>
      <c r="B265" s="21"/>
      <c r="C265" s="22"/>
      <c r="D265" s="2"/>
      <c r="E265" s="37"/>
      <c r="F265" s="2"/>
      <c r="G265" s="2"/>
      <c r="H265" s="38"/>
      <c r="I265" s="2"/>
      <c r="J265" s="2"/>
    </row>
    <row r="266" ht="15.75" customHeight="1">
      <c r="A266" s="2"/>
      <c r="B266" s="21"/>
      <c r="C266" s="22"/>
      <c r="D266" s="2"/>
      <c r="E266" s="37"/>
      <c r="F266" s="2"/>
      <c r="G266" s="2"/>
      <c r="H266" s="38"/>
      <c r="I266" s="2"/>
      <c r="J266" s="2"/>
    </row>
    <row r="267" ht="15.75" customHeight="1">
      <c r="A267" s="2"/>
      <c r="B267" s="21"/>
      <c r="C267" s="22"/>
      <c r="D267" s="2"/>
      <c r="E267" s="37"/>
      <c r="F267" s="2"/>
      <c r="G267" s="2"/>
      <c r="H267" s="38"/>
      <c r="I267" s="2"/>
      <c r="J267" s="2"/>
    </row>
    <row r="268" ht="15.75" customHeight="1">
      <c r="A268" s="2"/>
      <c r="B268" s="21"/>
      <c r="C268" s="22"/>
      <c r="D268" s="2"/>
      <c r="E268" s="37"/>
      <c r="F268" s="2"/>
      <c r="G268" s="2"/>
      <c r="H268" s="38"/>
      <c r="I268" s="2"/>
      <c r="J268" s="2"/>
    </row>
    <row r="269" ht="15.75" customHeight="1">
      <c r="A269" s="2"/>
      <c r="B269" s="21"/>
      <c r="C269" s="22"/>
      <c r="D269" s="2"/>
      <c r="E269" s="37"/>
      <c r="F269" s="2"/>
      <c r="G269" s="2"/>
      <c r="H269" s="38"/>
      <c r="I269" s="2"/>
      <c r="J269" s="2"/>
    </row>
    <row r="270" ht="15.75" customHeight="1">
      <c r="A270" s="2"/>
      <c r="B270" s="21"/>
      <c r="C270" s="22"/>
      <c r="D270" s="2"/>
      <c r="E270" s="37"/>
      <c r="F270" s="2"/>
      <c r="G270" s="2"/>
      <c r="H270" s="38"/>
      <c r="I270" s="2"/>
      <c r="J270" s="2"/>
    </row>
    <row r="271" ht="15.75" customHeight="1">
      <c r="A271" s="2"/>
      <c r="B271" s="21"/>
      <c r="C271" s="22"/>
      <c r="D271" s="2"/>
      <c r="E271" s="37"/>
      <c r="F271" s="2"/>
      <c r="G271" s="2"/>
      <c r="H271" s="38"/>
      <c r="I271" s="2"/>
      <c r="J271" s="2"/>
    </row>
    <row r="272" ht="15.75" customHeight="1">
      <c r="E272" s="37"/>
    </row>
    <row r="273" ht="15.75" customHeight="1">
      <c r="E273" s="37"/>
    </row>
    <row r="274" ht="15.75" customHeight="1">
      <c r="E274" s="37"/>
    </row>
    <row r="275" ht="15.75" customHeight="1">
      <c r="E275" s="37"/>
    </row>
    <row r="276" ht="15.75" customHeight="1">
      <c r="E276" s="37"/>
    </row>
    <row r="277" ht="15.75" customHeight="1">
      <c r="E277" s="37"/>
    </row>
    <row r="278" ht="15.75" customHeight="1">
      <c r="E278" s="37"/>
    </row>
    <row r="279" ht="15.75" customHeight="1">
      <c r="E279" s="37"/>
    </row>
    <row r="280" ht="15.75" customHeight="1">
      <c r="E280" s="37"/>
    </row>
    <row r="281" ht="15.75" customHeight="1">
      <c r="E281" s="37"/>
    </row>
    <row r="282" ht="15.75" customHeight="1">
      <c r="E282" s="37"/>
    </row>
    <row r="283" ht="15.75" customHeight="1">
      <c r="E283" s="37"/>
    </row>
    <row r="284" ht="15.75" customHeight="1">
      <c r="E284" s="37"/>
    </row>
    <row r="285" ht="15.75" customHeight="1">
      <c r="E285" s="37"/>
    </row>
    <row r="286" ht="15.75" customHeight="1">
      <c r="E286" s="37"/>
    </row>
    <row r="287" ht="15.75" customHeight="1">
      <c r="E287" s="37"/>
    </row>
    <row r="288" ht="15.75" customHeight="1">
      <c r="E288" s="37"/>
    </row>
    <row r="289" ht="15.75" customHeight="1">
      <c r="E289" s="37"/>
    </row>
    <row r="290" ht="15.75" customHeight="1">
      <c r="E290" s="37"/>
    </row>
    <row r="291" ht="15.75" customHeight="1">
      <c r="E291" s="37"/>
    </row>
    <row r="292" ht="15.75" customHeight="1">
      <c r="E292" s="37"/>
    </row>
    <row r="293" ht="15.75" customHeight="1">
      <c r="E293" s="37"/>
    </row>
    <row r="294" ht="15.75" customHeight="1">
      <c r="E294" s="37"/>
    </row>
    <row r="295" ht="15.75" customHeight="1">
      <c r="E295" s="37"/>
    </row>
    <row r="296" ht="15.75" customHeight="1">
      <c r="E296" s="37"/>
    </row>
    <row r="297" ht="15.75" customHeight="1">
      <c r="E297" s="37"/>
    </row>
    <row r="298" ht="15.75" customHeight="1">
      <c r="E298" s="37"/>
    </row>
    <row r="299" ht="15.75" customHeight="1">
      <c r="E299" s="37"/>
    </row>
    <row r="300" ht="15.75" customHeight="1">
      <c r="E300" s="37"/>
    </row>
    <row r="301" ht="15.75" customHeight="1">
      <c r="E301" s="37"/>
    </row>
    <row r="302" ht="15.75" customHeight="1">
      <c r="E302" s="37"/>
    </row>
    <row r="303" ht="15.75" customHeight="1">
      <c r="E303" s="37"/>
    </row>
    <row r="304" ht="15.75" customHeight="1">
      <c r="E304" s="37"/>
    </row>
    <row r="305" ht="15.75" customHeight="1">
      <c r="E305" s="37"/>
    </row>
    <row r="306" ht="15.75" customHeight="1">
      <c r="E306" s="37"/>
    </row>
    <row r="307" ht="15.75" customHeight="1">
      <c r="E307" s="37"/>
    </row>
    <row r="308" ht="15.75" customHeight="1">
      <c r="E308" s="37"/>
    </row>
    <row r="309" ht="15.75" customHeight="1">
      <c r="E309" s="37"/>
    </row>
    <row r="310" ht="15.75" customHeight="1">
      <c r="E310" s="37"/>
    </row>
    <row r="311" ht="15.75" customHeight="1">
      <c r="E311" s="37"/>
    </row>
    <row r="312" ht="15.75" customHeight="1">
      <c r="E312" s="37"/>
    </row>
    <row r="313" ht="15.75" customHeight="1">
      <c r="E313" s="37"/>
    </row>
    <row r="314" ht="15.75" customHeight="1">
      <c r="E314" s="37"/>
    </row>
    <row r="315" ht="15.75" customHeight="1">
      <c r="E315" s="37"/>
    </row>
    <row r="316" ht="15.75" customHeight="1">
      <c r="E316" s="37"/>
    </row>
    <row r="317" ht="15.75" customHeight="1">
      <c r="E317" s="37"/>
    </row>
    <row r="318" ht="15.75" customHeight="1">
      <c r="E318" s="37"/>
    </row>
    <row r="319" ht="15.75" customHeight="1">
      <c r="E319" s="37"/>
    </row>
    <row r="320" ht="15.75" customHeight="1">
      <c r="E320" s="37"/>
    </row>
    <row r="321" ht="15.75" customHeight="1">
      <c r="E321" s="37"/>
    </row>
    <row r="322" ht="15.75" customHeight="1">
      <c r="E322" s="37"/>
    </row>
    <row r="323" ht="15.75" customHeight="1">
      <c r="E323" s="37"/>
    </row>
    <row r="324" ht="15.75" customHeight="1">
      <c r="E324" s="37"/>
    </row>
    <row r="325" ht="15.75" customHeight="1">
      <c r="E325" s="37"/>
    </row>
    <row r="326" ht="15.75" customHeight="1">
      <c r="E326" s="37"/>
    </row>
    <row r="327" ht="15.75" customHeight="1">
      <c r="E327" s="37"/>
    </row>
    <row r="328" ht="15.75" customHeight="1">
      <c r="E328" s="37"/>
    </row>
    <row r="329" ht="15.75" customHeight="1">
      <c r="E329" s="37"/>
    </row>
    <row r="330" ht="15.75" customHeight="1">
      <c r="E330" s="37"/>
    </row>
    <row r="331" ht="15.75" customHeight="1">
      <c r="E331" s="37"/>
    </row>
    <row r="332" ht="15.75" customHeight="1">
      <c r="E332" s="37"/>
    </row>
    <row r="333" ht="15.75" customHeight="1">
      <c r="E333" s="37"/>
    </row>
    <row r="334" ht="15.75" customHeight="1">
      <c r="E334" s="37"/>
    </row>
    <row r="335" ht="15.75" customHeight="1">
      <c r="E335" s="37"/>
    </row>
    <row r="336" ht="15.75" customHeight="1">
      <c r="E336" s="37"/>
    </row>
    <row r="337" ht="15.75" customHeight="1">
      <c r="E337" s="37"/>
    </row>
    <row r="338" ht="15.75" customHeight="1">
      <c r="E338" s="37"/>
    </row>
    <row r="339" ht="15.75" customHeight="1">
      <c r="E339" s="37"/>
    </row>
    <row r="340" ht="15.75" customHeight="1">
      <c r="E340" s="37"/>
    </row>
    <row r="341" ht="15.75" customHeight="1">
      <c r="E341" s="37"/>
    </row>
    <row r="342" ht="15.75" customHeight="1">
      <c r="E342" s="37"/>
    </row>
    <row r="343" ht="15.75" customHeight="1">
      <c r="E343" s="37"/>
    </row>
    <row r="344" ht="15.75" customHeight="1">
      <c r="E344" s="37"/>
    </row>
    <row r="345" ht="15.75" customHeight="1">
      <c r="E345" s="37"/>
    </row>
    <row r="346" ht="15.75" customHeight="1">
      <c r="E346" s="37"/>
    </row>
    <row r="347" ht="15.75" customHeight="1">
      <c r="E347" s="37"/>
    </row>
    <row r="348" ht="15.75" customHeight="1">
      <c r="E348" s="37"/>
    </row>
    <row r="349" ht="15.75" customHeight="1">
      <c r="E349" s="37"/>
    </row>
    <row r="350" ht="15.75" customHeight="1">
      <c r="E350" s="37"/>
    </row>
    <row r="351" ht="15.75" customHeight="1">
      <c r="E351" s="37"/>
    </row>
    <row r="352" ht="15.75" customHeight="1">
      <c r="E352" s="37"/>
    </row>
    <row r="353" ht="15.75" customHeight="1">
      <c r="E353" s="37"/>
    </row>
    <row r="354" ht="15.75" customHeight="1">
      <c r="E354" s="37"/>
    </row>
    <row r="355" ht="15.75" customHeight="1">
      <c r="E355" s="37"/>
    </row>
    <row r="356" ht="15.75" customHeight="1">
      <c r="E356" s="37"/>
    </row>
    <row r="357" ht="15.75" customHeight="1">
      <c r="E357" s="37"/>
    </row>
    <row r="358" ht="15.75" customHeight="1">
      <c r="E358" s="37"/>
    </row>
    <row r="359" ht="15.75" customHeight="1">
      <c r="E359" s="37"/>
    </row>
    <row r="360" ht="15.75" customHeight="1">
      <c r="E360" s="37"/>
    </row>
    <row r="361" ht="15.75" customHeight="1">
      <c r="E361" s="37"/>
    </row>
    <row r="362" ht="15.75" customHeight="1">
      <c r="E362" s="37"/>
    </row>
    <row r="363" ht="15.75" customHeight="1">
      <c r="E363" s="37"/>
    </row>
    <row r="364" ht="15.75" customHeight="1">
      <c r="E364" s="37"/>
    </row>
    <row r="365" ht="15.75" customHeight="1">
      <c r="E365" s="37"/>
    </row>
    <row r="366" ht="15.75" customHeight="1">
      <c r="E366" s="37"/>
    </row>
    <row r="367" ht="15.75" customHeight="1">
      <c r="E367" s="37"/>
    </row>
    <row r="368" ht="15.75" customHeight="1">
      <c r="E368" s="37"/>
    </row>
    <row r="369" ht="15.75" customHeight="1">
      <c r="E369" s="37"/>
    </row>
    <row r="370" ht="15.75" customHeight="1">
      <c r="E370" s="37"/>
    </row>
    <row r="371" ht="15.75" customHeight="1">
      <c r="E371" s="37"/>
    </row>
    <row r="372" ht="15.75" customHeight="1">
      <c r="E372" s="37"/>
    </row>
    <row r="373" ht="15.75" customHeight="1">
      <c r="E373" s="37"/>
    </row>
    <row r="374" ht="15.75" customHeight="1">
      <c r="E374" s="37"/>
    </row>
    <row r="375" ht="15.75" customHeight="1">
      <c r="E375" s="37"/>
    </row>
    <row r="376" ht="15.75" customHeight="1">
      <c r="E376" s="37"/>
    </row>
    <row r="377" ht="15.75" customHeight="1">
      <c r="E377" s="37"/>
    </row>
    <row r="378" ht="15.75" customHeight="1">
      <c r="E378" s="37"/>
    </row>
    <row r="379" ht="15.75" customHeight="1">
      <c r="E379" s="37"/>
    </row>
    <row r="380" ht="15.75" customHeight="1">
      <c r="E380" s="37"/>
    </row>
    <row r="381" ht="15.75" customHeight="1">
      <c r="E381" s="37"/>
    </row>
    <row r="382" ht="15.75" customHeight="1">
      <c r="E382" s="37"/>
    </row>
    <row r="383" ht="15.75" customHeight="1">
      <c r="E383" s="37"/>
    </row>
    <row r="384" ht="15.75" customHeight="1">
      <c r="E384" s="37"/>
    </row>
    <row r="385" ht="15.75" customHeight="1">
      <c r="E385" s="37"/>
    </row>
    <row r="386" ht="15.75" customHeight="1">
      <c r="E386" s="37"/>
    </row>
    <row r="387" ht="15.75" customHeight="1">
      <c r="E387" s="37"/>
    </row>
    <row r="388" ht="15.75" customHeight="1">
      <c r="E388" s="37"/>
    </row>
    <row r="389" ht="15.75" customHeight="1">
      <c r="E389" s="37"/>
    </row>
    <row r="390" ht="15.75" customHeight="1">
      <c r="E390" s="37"/>
    </row>
    <row r="391" ht="15.75" customHeight="1">
      <c r="E391" s="37"/>
    </row>
    <row r="392" ht="15.75" customHeight="1">
      <c r="E392" s="37"/>
    </row>
    <row r="393" ht="15.75" customHeight="1">
      <c r="E393" s="37"/>
    </row>
    <row r="394" ht="15.75" customHeight="1">
      <c r="E394" s="37"/>
    </row>
    <row r="395" ht="15.75" customHeight="1">
      <c r="E395" s="37"/>
    </row>
    <row r="396" ht="15.75" customHeight="1">
      <c r="E396" s="37"/>
    </row>
    <row r="397" ht="15.75" customHeight="1">
      <c r="E397" s="37"/>
    </row>
    <row r="398" ht="15.75" customHeight="1">
      <c r="E398" s="37"/>
    </row>
    <row r="399" ht="15.75" customHeight="1">
      <c r="E399" s="37"/>
    </row>
    <row r="400" ht="15.75" customHeight="1">
      <c r="E400" s="37"/>
    </row>
    <row r="401" ht="15.75" customHeight="1">
      <c r="E401" s="37"/>
    </row>
    <row r="402" ht="15.75" customHeight="1">
      <c r="E402" s="37"/>
    </row>
    <row r="403" ht="15.75" customHeight="1">
      <c r="E403" s="37"/>
    </row>
    <row r="404" ht="15.75" customHeight="1">
      <c r="E404" s="37"/>
    </row>
    <row r="405" ht="15.75" customHeight="1">
      <c r="E405" s="37"/>
    </row>
    <row r="406" ht="15.75" customHeight="1">
      <c r="E406" s="37"/>
    </row>
    <row r="407" ht="15.75" customHeight="1">
      <c r="E407" s="37"/>
    </row>
    <row r="408" ht="15.75" customHeight="1">
      <c r="E408" s="37"/>
    </row>
    <row r="409" ht="15.75" customHeight="1">
      <c r="E409" s="37"/>
    </row>
    <row r="410" ht="15.75" customHeight="1">
      <c r="E410" s="37"/>
    </row>
    <row r="411" ht="15.75" customHeight="1">
      <c r="E411" s="37"/>
    </row>
    <row r="412" ht="15.75" customHeight="1">
      <c r="E412" s="37"/>
    </row>
    <row r="413" ht="15.75" customHeight="1">
      <c r="E413" s="37"/>
    </row>
    <row r="414" ht="15.75" customHeight="1">
      <c r="E414" s="37"/>
    </row>
    <row r="415" ht="15.75" customHeight="1">
      <c r="E415" s="37"/>
    </row>
    <row r="416" ht="15.75" customHeight="1">
      <c r="E416" s="37"/>
    </row>
    <row r="417" ht="15.75" customHeight="1">
      <c r="E417" s="37"/>
    </row>
    <row r="418" ht="15.75" customHeight="1">
      <c r="E418" s="37"/>
    </row>
    <row r="419" ht="15.75" customHeight="1">
      <c r="E419" s="37"/>
    </row>
    <row r="420" ht="15.75" customHeight="1">
      <c r="E420" s="37"/>
    </row>
    <row r="421" ht="15.75" customHeight="1">
      <c r="E421" s="37"/>
    </row>
    <row r="422" ht="15.75" customHeight="1">
      <c r="E422" s="37"/>
    </row>
    <row r="423" ht="15.75" customHeight="1">
      <c r="E423" s="37"/>
    </row>
    <row r="424" ht="15.75" customHeight="1">
      <c r="E424" s="37"/>
    </row>
    <row r="425" ht="15.75" customHeight="1">
      <c r="E425" s="37"/>
    </row>
    <row r="426" ht="15.75" customHeight="1">
      <c r="E426" s="37"/>
    </row>
    <row r="427" ht="15.75" customHeight="1">
      <c r="E427" s="37"/>
    </row>
    <row r="428" ht="15.75" customHeight="1">
      <c r="E428" s="37"/>
    </row>
    <row r="429" ht="15.75" customHeight="1">
      <c r="E429" s="37"/>
    </row>
    <row r="430" ht="15.75" customHeight="1">
      <c r="E430" s="37"/>
    </row>
    <row r="431" ht="15.75" customHeight="1">
      <c r="E431" s="37"/>
    </row>
    <row r="432" ht="15.75" customHeight="1">
      <c r="E432" s="37"/>
    </row>
    <row r="433" ht="15.75" customHeight="1">
      <c r="E433" s="37"/>
    </row>
    <row r="434" ht="15.75" customHeight="1">
      <c r="E434" s="37"/>
    </row>
    <row r="435" ht="15.75" customHeight="1">
      <c r="E435" s="37"/>
    </row>
    <row r="436" ht="15.75" customHeight="1">
      <c r="E436" s="37"/>
    </row>
    <row r="437" ht="15.75" customHeight="1">
      <c r="E437" s="37"/>
    </row>
    <row r="438" ht="15.75" customHeight="1">
      <c r="E438" s="37"/>
    </row>
    <row r="439" ht="15.75" customHeight="1">
      <c r="E439" s="37"/>
    </row>
    <row r="440" ht="15.75" customHeight="1">
      <c r="E440" s="37"/>
    </row>
    <row r="441" ht="15.75" customHeight="1">
      <c r="E441" s="37"/>
    </row>
    <row r="442" ht="15.75" customHeight="1">
      <c r="E442" s="37"/>
    </row>
    <row r="443" ht="15.75" customHeight="1">
      <c r="E443" s="37"/>
    </row>
    <row r="444" ht="15.75" customHeight="1">
      <c r="E444" s="37"/>
    </row>
    <row r="445" ht="15.75" customHeight="1">
      <c r="E445" s="37"/>
    </row>
    <row r="446" ht="15.75" customHeight="1">
      <c r="E446" s="37"/>
    </row>
    <row r="447" ht="15.75" customHeight="1">
      <c r="E447" s="37"/>
    </row>
    <row r="448" ht="15.75" customHeight="1">
      <c r="E448" s="37"/>
    </row>
    <row r="449" ht="15.75" customHeight="1">
      <c r="E449" s="37"/>
    </row>
    <row r="450" ht="15.75" customHeight="1">
      <c r="E450" s="37"/>
    </row>
    <row r="451" ht="15.75" customHeight="1">
      <c r="E451" s="37"/>
    </row>
    <row r="452" ht="15.75" customHeight="1">
      <c r="E452" s="37"/>
    </row>
    <row r="453" ht="15.75" customHeight="1">
      <c r="E453" s="37"/>
    </row>
    <row r="454" ht="15.75" customHeight="1">
      <c r="E454" s="37"/>
    </row>
    <row r="455" ht="15.75" customHeight="1">
      <c r="E455" s="37"/>
    </row>
    <row r="456" ht="15.75" customHeight="1">
      <c r="E456" s="37"/>
    </row>
    <row r="457" ht="15.75" customHeight="1">
      <c r="E457" s="37"/>
    </row>
    <row r="458" ht="15.75" customHeight="1">
      <c r="E458" s="37"/>
    </row>
    <row r="459" ht="15.75" customHeight="1">
      <c r="E459" s="37"/>
    </row>
    <row r="460" ht="15.75" customHeight="1">
      <c r="E460" s="37"/>
    </row>
    <row r="461" ht="15.75" customHeight="1">
      <c r="E461" s="37"/>
    </row>
    <row r="462" ht="15.75" customHeight="1">
      <c r="E462" s="37"/>
    </row>
    <row r="463" ht="15.75" customHeight="1">
      <c r="E463" s="37"/>
    </row>
    <row r="464" ht="15.75" customHeight="1">
      <c r="E464" s="37"/>
    </row>
    <row r="465" ht="15.75" customHeight="1">
      <c r="E465" s="37"/>
    </row>
    <row r="466" ht="15.75" customHeight="1">
      <c r="E466" s="37"/>
    </row>
    <row r="467" ht="15.75" customHeight="1">
      <c r="E467" s="37"/>
    </row>
    <row r="468" ht="15.75" customHeight="1">
      <c r="E468" s="37"/>
    </row>
    <row r="469" ht="15.75" customHeight="1">
      <c r="E469" s="37"/>
    </row>
    <row r="470" ht="15.75" customHeight="1">
      <c r="E470" s="37"/>
    </row>
    <row r="471" ht="15.75" customHeight="1">
      <c r="E471" s="37"/>
    </row>
    <row r="472" ht="15.75" customHeight="1">
      <c r="E472" s="37"/>
    </row>
    <row r="473" ht="15.75" customHeight="1">
      <c r="E473" s="37"/>
    </row>
    <row r="474" ht="15.75" customHeight="1">
      <c r="E474" s="37"/>
    </row>
    <row r="475" ht="15.75" customHeight="1">
      <c r="E475" s="37"/>
    </row>
    <row r="476" ht="15.75" customHeight="1">
      <c r="E476" s="37"/>
    </row>
    <row r="477" ht="15.75" customHeight="1">
      <c r="E477" s="37"/>
    </row>
    <row r="478" ht="15.75" customHeight="1">
      <c r="E478" s="37"/>
    </row>
    <row r="479" ht="15.75" customHeight="1">
      <c r="E479" s="37"/>
    </row>
    <row r="480" ht="15.75" customHeight="1">
      <c r="E480" s="37"/>
    </row>
    <row r="481" ht="15.75" customHeight="1">
      <c r="E481" s="37"/>
    </row>
    <row r="482" ht="15.75" customHeight="1">
      <c r="E482" s="37"/>
    </row>
    <row r="483" ht="15.75" customHeight="1">
      <c r="E483" s="37"/>
    </row>
    <row r="484" ht="15.75" customHeight="1">
      <c r="E484" s="37"/>
    </row>
    <row r="485" ht="15.75" customHeight="1">
      <c r="E485" s="37"/>
    </row>
    <row r="486" ht="15.75" customHeight="1">
      <c r="E486" s="37"/>
    </row>
    <row r="487" ht="15.75" customHeight="1">
      <c r="E487" s="37"/>
    </row>
    <row r="488" ht="15.75" customHeight="1">
      <c r="E488" s="37"/>
    </row>
    <row r="489" ht="15.75" customHeight="1">
      <c r="E489" s="37"/>
    </row>
    <row r="490" ht="15.75" customHeight="1">
      <c r="E490" s="37"/>
    </row>
    <row r="491" ht="15.75" customHeight="1">
      <c r="E491" s="37"/>
    </row>
    <row r="492" ht="15.75" customHeight="1">
      <c r="E492" s="37"/>
    </row>
    <row r="493" ht="15.75" customHeight="1">
      <c r="E493" s="37"/>
    </row>
    <row r="494" ht="15.75" customHeight="1">
      <c r="E494" s="37"/>
    </row>
    <row r="495" ht="15.75" customHeight="1">
      <c r="E495" s="37"/>
    </row>
    <row r="496" ht="15.75" customHeight="1">
      <c r="E496" s="37"/>
    </row>
    <row r="497" ht="15.75" customHeight="1">
      <c r="E497" s="37"/>
    </row>
    <row r="498" ht="15.75" customHeight="1">
      <c r="E498" s="37"/>
    </row>
    <row r="499" ht="15.75" customHeight="1">
      <c r="E499" s="37"/>
    </row>
    <row r="500" ht="15.75" customHeight="1">
      <c r="E500" s="37"/>
    </row>
    <row r="501" ht="15.75" customHeight="1">
      <c r="E501" s="37"/>
    </row>
    <row r="502" ht="15.75" customHeight="1">
      <c r="E502" s="37"/>
    </row>
    <row r="503" ht="15.75" customHeight="1">
      <c r="E503" s="37"/>
    </row>
    <row r="504" ht="15.75" customHeight="1">
      <c r="E504" s="37"/>
    </row>
    <row r="505" ht="15.75" customHeight="1">
      <c r="E505" s="37"/>
    </row>
    <row r="506" ht="15.75" customHeight="1">
      <c r="E506" s="37"/>
    </row>
    <row r="507" ht="15.75" customHeight="1">
      <c r="E507" s="37"/>
    </row>
    <row r="508" ht="15.75" customHeight="1">
      <c r="E508" s="37"/>
    </row>
    <row r="509" ht="15.75" customHeight="1">
      <c r="E509" s="37"/>
    </row>
    <row r="510" ht="15.75" customHeight="1">
      <c r="E510" s="37"/>
    </row>
    <row r="511" ht="15.75" customHeight="1">
      <c r="E511" s="37"/>
    </row>
    <row r="512" ht="15.75" customHeight="1">
      <c r="E512" s="37"/>
    </row>
    <row r="513" ht="15.75" customHeight="1">
      <c r="E513" s="37"/>
    </row>
    <row r="514" ht="15.75" customHeight="1">
      <c r="E514" s="37"/>
    </row>
    <row r="515" ht="15.75" customHeight="1">
      <c r="E515" s="37"/>
    </row>
    <row r="516" ht="15.75" customHeight="1">
      <c r="E516" s="37"/>
    </row>
    <row r="517" ht="15.75" customHeight="1">
      <c r="E517" s="37"/>
    </row>
    <row r="518" ht="15.75" customHeight="1">
      <c r="E518" s="37"/>
    </row>
    <row r="519" ht="15.75" customHeight="1">
      <c r="E519" s="37"/>
    </row>
    <row r="520" ht="15.75" customHeight="1">
      <c r="E520" s="37"/>
    </row>
    <row r="521" ht="15.75" customHeight="1">
      <c r="E521" s="37"/>
    </row>
    <row r="522" ht="15.75" customHeight="1">
      <c r="E522" s="37"/>
    </row>
    <row r="523" ht="15.75" customHeight="1">
      <c r="E523" s="37"/>
    </row>
    <row r="524" ht="15.75" customHeight="1">
      <c r="E524" s="37"/>
    </row>
    <row r="525" ht="15.75" customHeight="1">
      <c r="E525" s="37"/>
    </row>
    <row r="526" ht="15.75" customHeight="1">
      <c r="E526" s="37"/>
    </row>
    <row r="527" ht="15.75" customHeight="1">
      <c r="E527" s="37"/>
    </row>
    <row r="528" ht="15.75" customHeight="1">
      <c r="E528" s="37"/>
    </row>
    <row r="529" ht="15.75" customHeight="1">
      <c r="E529" s="37"/>
    </row>
    <row r="530" ht="15.75" customHeight="1">
      <c r="E530" s="37"/>
    </row>
    <row r="531" ht="15.75" customHeight="1">
      <c r="E531" s="37"/>
    </row>
    <row r="532" ht="15.75" customHeight="1">
      <c r="E532" s="37"/>
    </row>
    <row r="533" ht="15.75" customHeight="1">
      <c r="E533" s="37"/>
    </row>
    <row r="534" ht="15.75" customHeight="1">
      <c r="E534" s="37"/>
    </row>
    <row r="535" ht="15.75" customHeight="1">
      <c r="E535" s="37"/>
    </row>
    <row r="536" ht="15.75" customHeight="1">
      <c r="E536" s="37"/>
    </row>
    <row r="537" ht="15.75" customHeight="1">
      <c r="E537" s="37"/>
    </row>
    <row r="538" ht="15.75" customHeight="1">
      <c r="E538" s="37"/>
    </row>
    <row r="539" ht="15.75" customHeight="1">
      <c r="E539" s="37"/>
    </row>
    <row r="540" ht="15.75" customHeight="1">
      <c r="E540" s="37"/>
    </row>
    <row r="541" ht="15.75" customHeight="1">
      <c r="E541" s="37"/>
    </row>
    <row r="542" ht="15.75" customHeight="1">
      <c r="E542" s="37"/>
    </row>
    <row r="543" ht="15.75" customHeight="1">
      <c r="E543" s="37"/>
    </row>
    <row r="544" ht="15.75" customHeight="1">
      <c r="E544" s="37"/>
    </row>
    <row r="545" ht="15.75" customHeight="1">
      <c r="E545" s="37"/>
    </row>
    <row r="546" ht="15.75" customHeight="1">
      <c r="E546" s="37"/>
    </row>
    <row r="547" ht="15.75" customHeight="1">
      <c r="E547" s="37"/>
    </row>
    <row r="548" ht="15.75" customHeight="1">
      <c r="E548" s="37"/>
    </row>
    <row r="549" ht="15.75" customHeight="1">
      <c r="E549" s="37"/>
    </row>
    <row r="550" ht="15.75" customHeight="1">
      <c r="E550" s="37"/>
    </row>
    <row r="551" ht="15.75" customHeight="1">
      <c r="E551" s="37"/>
    </row>
    <row r="552" ht="15.75" customHeight="1">
      <c r="E552" s="37"/>
    </row>
    <row r="553" ht="15.75" customHeight="1">
      <c r="E553" s="37"/>
    </row>
    <row r="554" ht="15.75" customHeight="1">
      <c r="E554" s="37"/>
    </row>
    <row r="555" ht="15.75" customHeight="1">
      <c r="E555" s="37"/>
    </row>
    <row r="556" ht="15.75" customHeight="1">
      <c r="E556" s="37"/>
    </row>
    <row r="557" ht="15.75" customHeight="1">
      <c r="E557" s="37"/>
    </row>
    <row r="558" ht="15.75" customHeight="1">
      <c r="E558" s="37"/>
    </row>
    <row r="559" ht="15.75" customHeight="1">
      <c r="E559" s="37"/>
    </row>
    <row r="560" ht="15.75" customHeight="1">
      <c r="E560" s="37"/>
    </row>
    <row r="561" ht="15.75" customHeight="1">
      <c r="E561" s="37"/>
    </row>
    <row r="562" ht="15.75" customHeight="1">
      <c r="E562" s="37"/>
    </row>
    <row r="563" ht="15.75" customHeight="1">
      <c r="E563" s="37"/>
    </row>
    <row r="564" ht="15.75" customHeight="1">
      <c r="E564" s="37"/>
    </row>
    <row r="565" ht="15.75" customHeight="1">
      <c r="E565" s="37"/>
    </row>
    <row r="566" ht="15.75" customHeight="1">
      <c r="E566" s="37"/>
    </row>
    <row r="567" ht="15.75" customHeight="1">
      <c r="E567" s="37"/>
    </row>
    <row r="568" ht="15.75" customHeight="1">
      <c r="E568" s="37"/>
    </row>
    <row r="569" ht="15.75" customHeight="1">
      <c r="E569" s="37"/>
    </row>
    <row r="570" ht="15.75" customHeight="1">
      <c r="E570" s="37"/>
    </row>
    <row r="571" ht="15.75" customHeight="1">
      <c r="E571" s="37"/>
    </row>
    <row r="572" ht="15.75" customHeight="1">
      <c r="E572" s="37"/>
    </row>
    <row r="573" ht="15.75" customHeight="1">
      <c r="E573" s="37"/>
    </row>
    <row r="574" ht="15.75" customHeight="1">
      <c r="E574" s="37"/>
    </row>
    <row r="575" ht="15.75" customHeight="1">
      <c r="E575" s="37"/>
    </row>
    <row r="576" ht="15.75" customHeight="1">
      <c r="E576" s="37"/>
    </row>
    <row r="577" ht="15.75" customHeight="1">
      <c r="E577" s="37"/>
    </row>
    <row r="578" ht="15.75" customHeight="1">
      <c r="E578" s="37"/>
    </row>
    <row r="579" ht="15.75" customHeight="1">
      <c r="E579" s="37"/>
    </row>
    <row r="580" ht="15.75" customHeight="1">
      <c r="E580" s="37"/>
    </row>
    <row r="581" ht="15.75" customHeight="1">
      <c r="E581" s="37"/>
    </row>
    <row r="582" ht="15.75" customHeight="1">
      <c r="E582" s="37"/>
    </row>
    <row r="583" ht="15.75" customHeight="1">
      <c r="E583" s="37"/>
    </row>
    <row r="584" ht="15.75" customHeight="1">
      <c r="E584" s="37"/>
    </row>
    <row r="585" ht="15.75" customHeight="1">
      <c r="E585" s="37"/>
    </row>
    <row r="586" ht="15.75" customHeight="1">
      <c r="E586" s="37"/>
    </row>
    <row r="587" ht="15.75" customHeight="1">
      <c r="E587" s="37"/>
    </row>
    <row r="588" ht="15.75" customHeight="1">
      <c r="E588" s="37"/>
    </row>
    <row r="589" ht="15.75" customHeight="1">
      <c r="E589" s="37"/>
    </row>
    <row r="590" ht="15.75" customHeight="1">
      <c r="E590" s="37"/>
    </row>
    <row r="591" ht="15.75" customHeight="1">
      <c r="E591" s="37"/>
    </row>
    <row r="592" ht="15.75" customHeight="1">
      <c r="E592" s="37"/>
    </row>
    <row r="593" ht="15.75" customHeight="1">
      <c r="E593" s="37"/>
    </row>
    <row r="594" ht="15.75" customHeight="1">
      <c r="E594" s="37"/>
    </row>
    <row r="595" ht="15.75" customHeight="1">
      <c r="E595" s="37"/>
    </row>
    <row r="596" ht="15.75" customHeight="1">
      <c r="E596" s="37"/>
    </row>
    <row r="597" ht="15.75" customHeight="1">
      <c r="E597" s="37"/>
    </row>
    <row r="598" ht="15.75" customHeight="1">
      <c r="E598" s="37"/>
    </row>
    <row r="599" ht="15.75" customHeight="1">
      <c r="E599" s="37"/>
    </row>
    <row r="600" ht="15.75" customHeight="1">
      <c r="E600" s="37"/>
    </row>
    <row r="601" ht="15.75" customHeight="1">
      <c r="E601" s="37"/>
    </row>
    <row r="602" ht="15.75" customHeight="1">
      <c r="E602" s="37"/>
    </row>
    <row r="603" ht="15.75" customHeight="1">
      <c r="E603" s="37"/>
    </row>
    <row r="604" ht="15.75" customHeight="1">
      <c r="E604" s="37"/>
    </row>
    <row r="605" ht="15.75" customHeight="1">
      <c r="E605" s="37"/>
    </row>
    <row r="606" ht="15.75" customHeight="1">
      <c r="E606" s="37"/>
    </row>
    <row r="607" ht="15.75" customHeight="1">
      <c r="E607" s="37"/>
    </row>
    <row r="608" ht="15.75" customHeight="1">
      <c r="E608" s="37"/>
    </row>
    <row r="609" ht="15.75" customHeight="1">
      <c r="E609" s="37"/>
    </row>
    <row r="610" ht="15.75" customHeight="1">
      <c r="E610" s="37"/>
    </row>
    <row r="611" ht="15.75" customHeight="1">
      <c r="E611" s="37"/>
    </row>
    <row r="612" ht="15.75" customHeight="1">
      <c r="E612" s="37"/>
    </row>
    <row r="613" ht="15.75" customHeight="1">
      <c r="E613" s="37"/>
    </row>
    <row r="614" ht="15.75" customHeight="1">
      <c r="E614" s="37"/>
    </row>
    <row r="615" ht="15.75" customHeight="1">
      <c r="E615" s="37"/>
    </row>
    <row r="616" ht="15.75" customHeight="1">
      <c r="E616" s="37"/>
    </row>
    <row r="617" ht="15.75" customHeight="1">
      <c r="E617" s="37"/>
    </row>
    <row r="618" ht="15.75" customHeight="1">
      <c r="E618" s="37"/>
    </row>
    <row r="619" ht="15.75" customHeight="1">
      <c r="E619" s="37"/>
    </row>
    <row r="620" ht="15.75" customHeight="1">
      <c r="E620" s="37"/>
    </row>
    <row r="621" ht="15.75" customHeight="1">
      <c r="E621" s="37"/>
    </row>
    <row r="622" ht="15.75" customHeight="1">
      <c r="E622" s="37"/>
    </row>
    <row r="623" ht="15.75" customHeight="1">
      <c r="E623" s="37"/>
    </row>
    <row r="624" ht="15.75" customHeight="1">
      <c r="E624" s="37"/>
    </row>
    <row r="625" ht="15.75" customHeight="1">
      <c r="E625" s="37"/>
    </row>
    <row r="626" ht="15.75" customHeight="1">
      <c r="E626" s="37"/>
    </row>
    <row r="627" ht="15.75" customHeight="1">
      <c r="E627" s="37"/>
    </row>
    <row r="628" ht="15.75" customHeight="1">
      <c r="E628" s="37"/>
    </row>
    <row r="629" ht="15.75" customHeight="1">
      <c r="E629" s="37"/>
    </row>
    <row r="630" ht="15.75" customHeight="1">
      <c r="E630" s="37"/>
    </row>
    <row r="631" ht="15.75" customHeight="1">
      <c r="E631" s="37"/>
    </row>
    <row r="632" ht="15.75" customHeight="1">
      <c r="E632" s="37"/>
    </row>
    <row r="633" ht="15.75" customHeight="1">
      <c r="E633" s="37"/>
    </row>
    <row r="634" ht="15.75" customHeight="1">
      <c r="E634" s="37"/>
    </row>
    <row r="635" ht="15.75" customHeight="1">
      <c r="E635" s="37"/>
    </row>
    <row r="636" ht="15.75" customHeight="1">
      <c r="E636" s="37"/>
    </row>
    <row r="637" ht="15.75" customHeight="1">
      <c r="E637" s="37"/>
    </row>
    <row r="638" ht="15.75" customHeight="1">
      <c r="E638" s="37"/>
    </row>
    <row r="639" ht="15.75" customHeight="1">
      <c r="E639" s="37"/>
    </row>
    <row r="640" ht="15.75" customHeight="1">
      <c r="E640" s="37"/>
    </row>
    <row r="641" ht="15.75" customHeight="1">
      <c r="E641" s="37"/>
    </row>
    <row r="642" ht="15.75" customHeight="1">
      <c r="E642" s="37"/>
    </row>
    <row r="643" ht="15.75" customHeight="1">
      <c r="E643" s="37"/>
    </row>
    <row r="644" ht="15.75" customHeight="1">
      <c r="E644" s="37"/>
    </row>
    <row r="645" ht="15.75" customHeight="1">
      <c r="E645" s="37"/>
    </row>
    <row r="646" ht="15.75" customHeight="1">
      <c r="E646" s="37"/>
    </row>
    <row r="647" ht="15.75" customHeight="1">
      <c r="E647" s="37"/>
    </row>
    <row r="648" ht="15.75" customHeight="1">
      <c r="E648" s="37"/>
    </row>
    <row r="649" ht="15.75" customHeight="1">
      <c r="E649" s="37"/>
    </row>
    <row r="650" ht="15.75" customHeight="1">
      <c r="E650" s="37"/>
    </row>
    <row r="651" ht="15.75" customHeight="1">
      <c r="E651" s="37"/>
    </row>
    <row r="652" ht="15.75" customHeight="1">
      <c r="E652" s="37"/>
    </row>
    <row r="653" ht="15.75" customHeight="1">
      <c r="E653" s="37"/>
    </row>
    <row r="654" ht="15.75" customHeight="1">
      <c r="E654" s="37"/>
    </row>
    <row r="655" ht="15.75" customHeight="1">
      <c r="E655" s="37"/>
    </row>
    <row r="656" ht="15.75" customHeight="1">
      <c r="E656" s="37"/>
    </row>
    <row r="657" ht="15.75" customHeight="1">
      <c r="E657" s="37"/>
    </row>
    <row r="658" ht="15.75" customHeight="1">
      <c r="E658" s="37"/>
    </row>
    <row r="659" ht="15.75" customHeight="1">
      <c r="E659" s="37"/>
    </row>
    <row r="660" ht="15.75" customHeight="1">
      <c r="E660" s="37"/>
    </row>
    <row r="661" ht="15.75" customHeight="1">
      <c r="E661" s="37"/>
    </row>
    <row r="662" ht="15.75" customHeight="1">
      <c r="E662" s="37"/>
    </row>
    <row r="663" ht="15.75" customHeight="1">
      <c r="E663" s="37"/>
    </row>
    <row r="664" ht="15.75" customHeight="1">
      <c r="E664" s="37"/>
    </row>
    <row r="665" ht="15.75" customHeight="1">
      <c r="E665" s="37"/>
    </row>
    <row r="666" ht="15.75" customHeight="1">
      <c r="E666" s="37"/>
    </row>
    <row r="667" ht="15.75" customHeight="1">
      <c r="E667" s="37"/>
    </row>
    <row r="668" ht="15.75" customHeight="1">
      <c r="E668" s="37"/>
    </row>
    <row r="669" ht="15.75" customHeight="1">
      <c r="E669" s="37"/>
    </row>
    <row r="670" ht="15.75" customHeight="1">
      <c r="E670" s="37"/>
    </row>
    <row r="671" ht="15.75" customHeight="1">
      <c r="E671" s="37"/>
    </row>
    <row r="672" ht="15.75" customHeight="1">
      <c r="E672" s="37"/>
    </row>
    <row r="673" ht="15.75" customHeight="1">
      <c r="E673" s="37"/>
    </row>
    <row r="674" ht="15.75" customHeight="1">
      <c r="E674" s="37"/>
    </row>
    <row r="675" ht="15.75" customHeight="1">
      <c r="E675" s="37"/>
    </row>
    <row r="676" ht="15.75" customHeight="1">
      <c r="E676" s="37"/>
    </row>
    <row r="677" ht="15.75" customHeight="1">
      <c r="E677" s="37"/>
    </row>
    <row r="678" ht="15.75" customHeight="1">
      <c r="E678" s="37"/>
    </row>
    <row r="679" ht="15.75" customHeight="1">
      <c r="E679" s="37"/>
    </row>
    <row r="680" ht="15.75" customHeight="1">
      <c r="E680" s="37"/>
    </row>
    <row r="681" ht="15.75" customHeight="1">
      <c r="E681" s="37"/>
    </row>
    <row r="682" ht="15.75" customHeight="1">
      <c r="E682" s="37"/>
    </row>
    <row r="683" ht="15.75" customHeight="1">
      <c r="E683" s="37"/>
    </row>
    <row r="684" ht="15.75" customHeight="1">
      <c r="E684" s="37"/>
    </row>
    <row r="685" ht="15.75" customHeight="1">
      <c r="E685" s="37"/>
    </row>
    <row r="686" ht="15.75" customHeight="1">
      <c r="E686" s="37"/>
    </row>
    <row r="687" ht="15.75" customHeight="1">
      <c r="E687" s="37"/>
    </row>
    <row r="688" ht="15.75" customHeight="1">
      <c r="E688" s="37"/>
    </row>
    <row r="689" ht="15.75" customHeight="1">
      <c r="E689" s="37"/>
    </row>
    <row r="690" ht="15.75" customHeight="1">
      <c r="E690" s="37"/>
    </row>
    <row r="691" ht="15.75" customHeight="1">
      <c r="E691" s="37"/>
    </row>
    <row r="692" ht="15.75" customHeight="1">
      <c r="E692" s="37"/>
    </row>
    <row r="693" ht="15.75" customHeight="1">
      <c r="E693" s="37"/>
    </row>
    <row r="694" ht="15.75" customHeight="1">
      <c r="E694" s="37"/>
    </row>
    <row r="695" ht="15.75" customHeight="1">
      <c r="E695" s="37"/>
    </row>
    <row r="696" ht="15.75" customHeight="1">
      <c r="E696" s="37"/>
    </row>
    <row r="697" ht="15.75" customHeight="1">
      <c r="E697" s="37"/>
    </row>
    <row r="698" ht="15.75" customHeight="1">
      <c r="E698" s="37"/>
    </row>
    <row r="699" ht="15.75" customHeight="1">
      <c r="E699" s="37"/>
    </row>
    <row r="700" ht="15.75" customHeight="1">
      <c r="E700" s="37"/>
    </row>
    <row r="701" ht="15.75" customHeight="1">
      <c r="E701" s="37"/>
    </row>
    <row r="702" ht="15.75" customHeight="1">
      <c r="E702" s="37"/>
    </row>
    <row r="703" ht="15.75" customHeight="1">
      <c r="E703" s="37"/>
    </row>
    <row r="704" ht="15.75" customHeight="1">
      <c r="E704" s="37"/>
    </row>
    <row r="705" ht="15.75" customHeight="1">
      <c r="E705" s="37"/>
    </row>
    <row r="706" ht="15.75" customHeight="1">
      <c r="E706" s="37"/>
    </row>
    <row r="707" ht="15.75" customHeight="1">
      <c r="E707" s="37"/>
    </row>
    <row r="708" ht="15.75" customHeight="1">
      <c r="E708" s="37"/>
    </row>
    <row r="709" ht="15.75" customHeight="1">
      <c r="E709" s="37"/>
    </row>
    <row r="710" ht="15.75" customHeight="1">
      <c r="E710" s="37"/>
    </row>
    <row r="711" ht="15.75" customHeight="1">
      <c r="E711" s="37"/>
    </row>
    <row r="712" ht="15.75" customHeight="1">
      <c r="E712" s="37"/>
    </row>
    <row r="713" ht="15.75" customHeight="1">
      <c r="E713" s="37"/>
    </row>
    <row r="714" ht="15.75" customHeight="1">
      <c r="E714" s="37"/>
    </row>
    <row r="715" ht="15.75" customHeight="1">
      <c r="E715" s="37"/>
    </row>
    <row r="716" ht="15.75" customHeight="1">
      <c r="E716" s="37"/>
    </row>
    <row r="717" ht="15.75" customHeight="1">
      <c r="E717" s="37"/>
    </row>
    <row r="718" ht="15.75" customHeight="1">
      <c r="E718" s="37"/>
    </row>
    <row r="719" ht="15.75" customHeight="1">
      <c r="E719" s="37"/>
    </row>
    <row r="720" ht="15.75" customHeight="1">
      <c r="E720" s="37"/>
    </row>
    <row r="721" ht="15.75" customHeight="1">
      <c r="E721" s="37"/>
    </row>
    <row r="722" ht="15.75" customHeight="1">
      <c r="E722" s="37"/>
    </row>
    <row r="723" ht="15.75" customHeight="1">
      <c r="E723" s="37"/>
    </row>
    <row r="724" ht="15.75" customHeight="1">
      <c r="E724" s="37"/>
    </row>
    <row r="725" ht="15.75" customHeight="1">
      <c r="E725" s="37"/>
    </row>
    <row r="726" ht="15.75" customHeight="1">
      <c r="E726" s="37"/>
    </row>
    <row r="727" ht="15.75" customHeight="1">
      <c r="E727" s="37"/>
    </row>
    <row r="728" ht="15.75" customHeight="1">
      <c r="E728" s="37"/>
    </row>
    <row r="729" ht="15.75" customHeight="1">
      <c r="E729" s="37"/>
    </row>
    <row r="730" ht="15.75" customHeight="1">
      <c r="E730" s="37"/>
    </row>
    <row r="731" ht="15.75" customHeight="1">
      <c r="E731" s="37"/>
    </row>
    <row r="732" ht="15.75" customHeight="1">
      <c r="E732" s="37"/>
    </row>
    <row r="733" ht="15.75" customHeight="1">
      <c r="E733" s="37"/>
    </row>
    <row r="734" ht="15.75" customHeight="1">
      <c r="E734" s="37"/>
    </row>
    <row r="735" ht="15.75" customHeight="1">
      <c r="E735" s="37"/>
    </row>
    <row r="736" ht="15.75" customHeight="1">
      <c r="E736" s="37"/>
    </row>
    <row r="737" ht="15.75" customHeight="1">
      <c r="E737" s="37"/>
    </row>
    <row r="738" ht="15.75" customHeight="1">
      <c r="E738" s="37"/>
    </row>
    <row r="739" ht="15.75" customHeight="1">
      <c r="E739" s="37"/>
    </row>
    <row r="740" ht="15.75" customHeight="1">
      <c r="E740" s="37"/>
    </row>
    <row r="741" ht="15.75" customHeight="1">
      <c r="E741" s="37"/>
    </row>
    <row r="742" ht="15.75" customHeight="1">
      <c r="E742" s="37"/>
    </row>
    <row r="743" ht="15.75" customHeight="1">
      <c r="E743" s="37"/>
    </row>
    <row r="744" ht="15.75" customHeight="1">
      <c r="E744" s="37"/>
    </row>
    <row r="745" ht="15.75" customHeight="1">
      <c r="E745" s="37"/>
    </row>
    <row r="746" ht="15.75" customHeight="1">
      <c r="E746" s="37"/>
    </row>
    <row r="747" ht="15.75" customHeight="1">
      <c r="E747" s="37"/>
    </row>
    <row r="748" ht="15.75" customHeight="1">
      <c r="E748" s="37"/>
    </row>
    <row r="749" ht="15.75" customHeight="1">
      <c r="E749" s="37"/>
    </row>
    <row r="750" ht="15.75" customHeight="1">
      <c r="E750" s="37"/>
    </row>
    <row r="751" ht="15.75" customHeight="1">
      <c r="E751" s="37"/>
    </row>
    <row r="752" ht="15.75" customHeight="1">
      <c r="E752" s="37"/>
    </row>
    <row r="753" ht="15.75" customHeight="1">
      <c r="E753" s="37"/>
    </row>
    <row r="754" ht="15.75" customHeight="1">
      <c r="E754" s="37"/>
    </row>
    <row r="755" ht="15.75" customHeight="1">
      <c r="E755" s="37"/>
    </row>
    <row r="756" ht="15.75" customHeight="1">
      <c r="E756" s="37"/>
    </row>
    <row r="757" ht="15.75" customHeight="1">
      <c r="E757" s="37"/>
    </row>
    <row r="758" ht="15.75" customHeight="1">
      <c r="E758" s="37"/>
    </row>
    <row r="759" ht="15.75" customHeight="1">
      <c r="E759" s="37"/>
    </row>
    <row r="760" ht="15.75" customHeight="1">
      <c r="E760" s="37"/>
    </row>
    <row r="761" ht="15.75" customHeight="1">
      <c r="E761" s="37"/>
    </row>
    <row r="762" ht="15.75" customHeight="1">
      <c r="E762" s="37"/>
    </row>
    <row r="763" ht="15.75" customHeight="1">
      <c r="E763" s="37"/>
    </row>
    <row r="764" ht="15.75" customHeight="1">
      <c r="E764" s="37"/>
    </row>
    <row r="765" ht="15.75" customHeight="1">
      <c r="E765" s="37"/>
    </row>
    <row r="766" ht="15.75" customHeight="1">
      <c r="E766" s="37"/>
    </row>
    <row r="767" ht="15.75" customHeight="1">
      <c r="E767" s="37"/>
    </row>
    <row r="768" ht="15.75" customHeight="1">
      <c r="E768" s="37"/>
    </row>
    <row r="769" ht="15.75" customHeight="1">
      <c r="E769" s="37"/>
    </row>
    <row r="770" ht="15.75" customHeight="1">
      <c r="E770" s="37"/>
    </row>
    <row r="771" ht="15.75" customHeight="1">
      <c r="E771" s="37"/>
    </row>
    <row r="772" ht="15.75" customHeight="1">
      <c r="E772" s="37"/>
    </row>
    <row r="773" ht="15.75" customHeight="1">
      <c r="E773" s="37"/>
    </row>
    <row r="774" ht="15.75" customHeight="1">
      <c r="E774" s="37"/>
    </row>
    <row r="775" ht="15.75" customHeight="1">
      <c r="E775" s="37"/>
    </row>
    <row r="776" ht="15.75" customHeight="1">
      <c r="E776" s="37"/>
    </row>
    <row r="777" ht="15.75" customHeight="1">
      <c r="E777" s="37"/>
    </row>
    <row r="778" ht="15.75" customHeight="1">
      <c r="E778" s="37"/>
    </row>
    <row r="779" ht="15.75" customHeight="1">
      <c r="E779" s="37"/>
    </row>
    <row r="780" ht="15.75" customHeight="1">
      <c r="E780" s="37"/>
    </row>
    <row r="781" ht="15.75" customHeight="1">
      <c r="E781" s="37"/>
    </row>
    <row r="782" ht="15.75" customHeight="1">
      <c r="E782" s="37"/>
    </row>
    <row r="783" ht="15.75" customHeight="1">
      <c r="E783" s="37"/>
    </row>
    <row r="784" ht="15.75" customHeight="1">
      <c r="E784" s="37"/>
    </row>
    <row r="785" ht="15.75" customHeight="1">
      <c r="E785" s="37"/>
    </row>
    <row r="786" ht="15.75" customHeight="1">
      <c r="E786" s="37"/>
    </row>
    <row r="787" ht="15.75" customHeight="1">
      <c r="E787" s="37"/>
    </row>
    <row r="788" ht="15.75" customHeight="1">
      <c r="E788" s="37"/>
    </row>
    <row r="789" ht="15.75" customHeight="1">
      <c r="E789" s="37"/>
    </row>
    <row r="790" ht="15.75" customHeight="1">
      <c r="E790" s="37"/>
    </row>
    <row r="791" ht="15.75" customHeight="1">
      <c r="E791" s="37"/>
    </row>
    <row r="792" ht="15.75" customHeight="1">
      <c r="E792" s="37"/>
    </row>
    <row r="793" ht="15.75" customHeight="1">
      <c r="E793" s="37"/>
    </row>
    <row r="794" ht="15.75" customHeight="1">
      <c r="E794" s="37"/>
    </row>
    <row r="795" ht="15.75" customHeight="1">
      <c r="E795" s="37"/>
    </row>
    <row r="796" ht="15.75" customHeight="1">
      <c r="E796" s="37"/>
    </row>
    <row r="797" ht="15.75" customHeight="1">
      <c r="E797" s="37"/>
    </row>
    <row r="798" ht="15.75" customHeight="1">
      <c r="E798" s="37"/>
    </row>
    <row r="799" ht="15.75" customHeight="1">
      <c r="E799" s="37"/>
    </row>
    <row r="800" ht="15.75" customHeight="1">
      <c r="E800" s="37"/>
    </row>
    <row r="801" ht="15.75" customHeight="1">
      <c r="E801" s="37"/>
    </row>
    <row r="802" ht="15.75" customHeight="1">
      <c r="E802" s="37"/>
    </row>
    <row r="803" ht="15.75" customHeight="1">
      <c r="E803" s="37"/>
    </row>
    <row r="804" ht="15.75" customHeight="1">
      <c r="E804" s="37"/>
    </row>
    <row r="805" ht="15.75" customHeight="1">
      <c r="E805" s="37"/>
    </row>
    <row r="806" ht="15.75" customHeight="1">
      <c r="E806" s="37"/>
    </row>
    <row r="807" ht="15.75" customHeight="1">
      <c r="E807" s="37"/>
    </row>
    <row r="808" ht="15.75" customHeight="1">
      <c r="E808" s="37"/>
    </row>
    <row r="809" ht="15.75" customHeight="1">
      <c r="E809" s="37"/>
    </row>
    <row r="810" ht="15.75" customHeight="1">
      <c r="E810" s="37"/>
    </row>
    <row r="811" ht="15.75" customHeight="1">
      <c r="E811" s="37"/>
    </row>
    <row r="812" ht="15.75" customHeight="1">
      <c r="E812" s="37"/>
    </row>
    <row r="813" ht="15.75" customHeight="1">
      <c r="E813" s="37"/>
    </row>
    <row r="814" ht="15.75" customHeight="1">
      <c r="E814" s="37"/>
    </row>
    <row r="815" ht="15.75" customHeight="1">
      <c r="E815" s="37"/>
    </row>
    <row r="816" ht="15.75" customHeight="1">
      <c r="E816" s="37"/>
    </row>
    <row r="817" ht="15.75" customHeight="1">
      <c r="E817" s="37"/>
    </row>
    <row r="818" ht="15.75" customHeight="1">
      <c r="E818" s="37"/>
    </row>
    <row r="819" ht="15.75" customHeight="1">
      <c r="E819" s="37"/>
    </row>
    <row r="820" ht="15.75" customHeight="1">
      <c r="E820" s="37"/>
    </row>
    <row r="821" ht="15.75" customHeight="1">
      <c r="E821" s="37"/>
    </row>
    <row r="822" ht="15.75" customHeight="1">
      <c r="E822" s="37"/>
    </row>
    <row r="823" ht="15.75" customHeight="1">
      <c r="E823" s="37"/>
    </row>
    <row r="824" ht="15.75" customHeight="1">
      <c r="E824" s="37"/>
    </row>
    <row r="825" ht="15.75" customHeight="1">
      <c r="E825" s="37"/>
    </row>
    <row r="826" ht="15.75" customHeight="1">
      <c r="E826" s="37"/>
    </row>
    <row r="827" ht="15.75" customHeight="1">
      <c r="E827" s="37"/>
    </row>
    <row r="828" ht="15.75" customHeight="1">
      <c r="E828" s="37"/>
    </row>
    <row r="829" ht="15.75" customHeight="1">
      <c r="E829" s="37"/>
    </row>
    <row r="830" ht="15.75" customHeight="1">
      <c r="E830" s="37"/>
    </row>
    <row r="831" ht="15.75" customHeight="1">
      <c r="E831" s="37"/>
    </row>
    <row r="832" ht="15.75" customHeight="1">
      <c r="E832" s="37"/>
    </row>
    <row r="833" ht="15.75" customHeight="1">
      <c r="E833" s="37"/>
    </row>
    <row r="834" ht="15.75" customHeight="1">
      <c r="E834" s="37"/>
    </row>
    <row r="835" ht="15.75" customHeight="1">
      <c r="E835" s="37"/>
    </row>
    <row r="836" ht="15.75" customHeight="1">
      <c r="E836" s="37"/>
    </row>
    <row r="837" ht="15.75" customHeight="1">
      <c r="E837" s="37"/>
    </row>
    <row r="838" ht="15.75" customHeight="1">
      <c r="E838" s="37"/>
    </row>
    <row r="839" ht="15.75" customHeight="1">
      <c r="E839" s="37"/>
    </row>
    <row r="840" ht="15.75" customHeight="1">
      <c r="E840" s="37"/>
    </row>
    <row r="841" ht="15.75" customHeight="1">
      <c r="E841" s="37"/>
    </row>
    <row r="842" ht="15.75" customHeight="1">
      <c r="E842" s="37"/>
    </row>
    <row r="843" ht="15.75" customHeight="1">
      <c r="E843" s="37"/>
    </row>
    <row r="844" ht="15.75" customHeight="1">
      <c r="E844" s="37"/>
    </row>
    <row r="845" ht="15.75" customHeight="1">
      <c r="E845" s="37"/>
    </row>
    <row r="846" ht="15.75" customHeight="1">
      <c r="E846" s="37"/>
    </row>
    <row r="847" ht="15.75" customHeight="1">
      <c r="E847" s="37"/>
    </row>
    <row r="848" ht="15.75" customHeight="1">
      <c r="E848" s="37"/>
    </row>
    <row r="849" ht="15.75" customHeight="1">
      <c r="E849" s="37"/>
    </row>
    <row r="850" ht="15.75" customHeight="1">
      <c r="E850" s="37"/>
    </row>
    <row r="851" ht="15.75" customHeight="1">
      <c r="E851" s="37"/>
    </row>
    <row r="852" ht="15.75" customHeight="1">
      <c r="E852" s="37"/>
    </row>
    <row r="853" ht="15.75" customHeight="1">
      <c r="E853" s="37"/>
    </row>
    <row r="854" ht="15.75" customHeight="1">
      <c r="E854" s="37"/>
    </row>
    <row r="855" ht="15.75" customHeight="1">
      <c r="E855" s="37"/>
    </row>
    <row r="856" ht="15.75" customHeight="1">
      <c r="E856" s="37"/>
    </row>
    <row r="857" ht="15.75" customHeight="1">
      <c r="E857" s="37"/>
    </row>
    <row r="858" ht="15.75" customHeight="1">
      <c r="E858" s="37"/>
    </row>
    <row r="859" ht="15.75" customHeight="1">
      <c r="E859" s="37"/>
    </row>
    <row r="860" ht="15.75" customHeight="1">
      <c r="E860" s="37"/>
    </row>
    <row r="861" ht="15.75" customHeight="1">
      <c r="E861" s="37"/>
    </row>
    <row r="862" ht="15.75" customHeight="1">
      <c r="E862" s="37"/>
    </row>
    <row r="863" ht="15.75" customHeight="1">
      <c r="E863" s="37"/>
    </row>
    <row r="864" ht="15.75" customHeight="1">
      <c r="E864" s="37"/>
    </row>
    <row r="865" ht="15.75" customHeight="1">
      <c r="E865" s="37"/>
    </row>
    <row r="866" ht="15.75" customHeight="1">
      <c r="E866" s="37"/>
    </row>
    <row r="867" ht="15.75" customHeight="1">
      <c r="E867" s="37"/>
    </row>
    <row r="868" ht="15.75" customHeight="1">
      <c r="E868" s="37"/>
    </row>
    <row r="869" ht="15.75" customHeight="1">
      <c r="E869" s="37"/>
    </row>
    <row r="870" ht="15.75" customHeight="1">
      <c r="E870" s="37"/>
    </row>
    <row r="871" ht="15.75" customHeight="1">
      <c r="E871" s="37"/>
    </row>
    <row r="872" ht="15.75" customHeight="1">
      <c r="E872" s="37"/>
    </row>
    <row r="873" ht="15.75" customHeight="1">
      <c r="E873" s="37"/>
    </row>
    <row r="874" ht="15.75" customHeight="1">
      <c r="E874" s="37"/>
    </row>
    <row r="875" ht="15.75" customHeight="1">
      <c r="E875" s="37"/>
    </row>
    <row r="876" ht="15.75" customHeight="1">
      <c r="E876" s="37"/>
    </row>
    <row r="877" ht="15.75" customHeight="1">
      <c r="E877" s="37"/>
    </row>
    <row r="878" ht="15.75" customHeight="1">
      <c r="E878" s="37"/>
    </row>
    <row r="879" ht="15.75" customHeight="1">
      <c r="E879" s="37"/>
    </row>
    <row r="880" ht="15.75" customHeight="1">
      <c r="E880" s="37"/>
    </row>
    <row r="881" ht="15.75" customHeight="1">
      <c r="E881" s="37"/>
    </row>
    <row r="882" ht="15.75" customHeight="1">
      <c r="E882" s="37"/>
    </row>
    <row r="883" ht="15.75" customHeight="1">
      <c r="E883" s="37"/>
    </row>
    <row r="884" ht="15.75" customHeight="1">
      <c r="E884" s="37"/>
    </row>
    <row r="885" ht="15.75" customHeight="1">
      <c r="E885" s="37"/>
    </row>
    <row r="886" ht="15.75" customHeight="1">
      <c r="E886" s="37"/>
    </row>
    <row r="887" ht="15.75" customHeight="1">
      <c r="E887" s="37"/>
    </row>
    <row r="888" ht="15.75" customHeight="1">
      <c r="E888" s="37"/>
    </row>
    <row r="889" ht="15.75" customHeight="1">
      <c r="E889" s="37"/>
    </row>
    <row r="890" ht="15.75" customHeight="1">
      <c r="E890" s="37"/>
    </row>
    <row r="891" ht="15.75" customHeight="1">
      <c r="E891" s="37"/>
    </row>
    <row r="892" ht="15.75" customHeight="1">
      <c r="E892" s="37"/>
    </row>
    <row r="893" ht="15.75" customHeight="1">
      <c r="E893" s="37"/>
    </row>
    <row r="894" ht="15.75" customHeight="1">
      <c r="E894" s="37"/>
    </row>
    <row r="895" ht="15.75" customHeight="1">
      <c r="E895" s="37"/>
    </row>
    <row r="896" ht="15.75" customHeight="1">
      <c r="E896" s="37"/>
    </row>
    <row r="897" ht="15.75" customHeight="1">
      <c r="E897" s="37"/>
    </row>
    <row r="898" ht="15.75" customHeight="1">
      <c r="E898" s="37"/>
    </row>
    <row r="899" ht="15.75" customHeight="1">
      <c r="E899" s="37"/>
    </row>
    <row r="900" ht="15.75" customHeight="1">
      <c r="E900" s="37"/>
    </row>
    <row r="901" ht="15.75" customHeight="1">
      <c r="E901" s="37"/>
    </row>
    <row r="902" ht="15.75" customHeight="1">
      <c r="E902" s="37"/>
    </row>
    <row r="903" ht="15.75" customHeight="1">
      <c r="E903" s="37"/>
    </row>
    <row r="904" ht="15.75" customHeight="1">
      <c r="E904" s="37"/>
    </row>
    <row r="905" ht="15.75" customHeight="1">
      <c r="E905" s="37"/>
    </row>
    <row r="906" ht="15.75" customHeight="1">
      <c r="E906" s="37"/>
    </row>
    <row r="907" ht="15.75" customHeight="1">
      <c r="E907" s="37"/>
    </row>
    <row r="908" ht="15.75" customHeight="1">
      <c r="E908" s="37"/>
    </row>
    <row r="909" ht="15.75" customHeight="1">
      <c r="E909" s="37"/>
    </row>
    <row r="910" ht="15.75" customHeight="1">
      <c r="E910" s="37"/>
    </row>
    <row r="911" ht="15.75" customHeight="1">
      <c r="E911" s="37"/>
    </row>
    <row r="912" ht="15.75" customHeight="1">
      <c r="E912" s="37"/>
    </row>
    <row r="913" ht="15.75" customHeight="1">
      <c r="E913" s="37"/>
    </row>
    <row r="914" ht="15.75" customHeight="1">
      <c r="E914" s="37"/>
    </row>
    <row r="915" ht="15.75" customHeight="1">
      <c r="E915" s="37"/>
    </row>
    <row r="916" ht="15.75" customHeight="1">
      <c r="E916" s="37"/>
    </row>
    <row r="917" ht="15.75" customHeight="1">
      <c r="E917" s="37"/>
    </row>
    <row r="918" ht="15.75" customHeight="1">
      <c r="E918" s="37"/>
    </row>
    <row r="919" ht="15.75" customHeight="1">
      <c r="E919" s="37"/>
    </row>
    <row r="920" ht="15.75" customHeight="1">
      <c r="E920" s="37"/>
    </row>
    <row r="921" ht="15.75" customHeight="1">
      <c r="E921" s="37"/>
    </row>
    <row r="922" ht="15.75" customHeight="1">
      <c r="E922" s="37"/>
    </row>
    <row r="923" ht="15.75" customHeight="1">
      <c r="E923" s="37"/>
    </row>
    <row r="924" ht="15.75" customHeight="1">
      <c r="E924" s="37"/>
    </row>
    <row r="925" ht="15.75" customHeight="1">
      <c r="E925" s="37"/>
    </row>
    <row r="926" ht="15.75" customHeight="1">
      <c r="E926" s="37"/>
    </row>
    <row r="927" ht="15.75" customHeight="1">
      <c r="E927" s="37"/>
    </row>
    <row r="928" ht="15.75" customHeight="1">
      <c r="E928" s="37"/>
    </row>
    <row r="929" ht="15.75" customHeight="1">
      <c r="E929" s="37"/>
    </row>
    <row r="930" ht="15.75" customHeight="1">
      <c r="E930" s="37"/>
    </row>
    <row r="931" ht="15.75" customHeight="1">
      <c r="E931" s="37"/>
    </row>
    <row r="932" ht="15.75" customHeight="1">
      <c r="E932" s="37"/>
    </row>
    <row r="933" ht="15.75" customHeight="1">
      <c r="E933" s="37"/>
    </row>
    <row r="934" ht="15.75" customHeight="1">
      <c r="E934" s="37"/>
    </row>
    <row r="935" ht="15.75" customHeight="1">
      <c r="E935" s="37"/>
    </row>
    <row r="936" ht="15.75" customHeight="1">
      <c r="E936" s="37"/>
    </row>
    <row r="937" ht="15.75" customHeight="1">
      <c r="E937" s="37"/>
    </row>
    <row r="938" ht="15.75" customHeight="1">
      <c r="E938" s="37"/>
    </row>
    <row r="939" ht="15.75" customHeight="1">
      <c r="E939" s="37"/>
    </row>
    <row r="940" ht="15.75" customHeight="1">
      <c r="E940" s="37"/>
    </row>
    <row r="941" ht="15.75" customHeight="1">
      <c r="E941" s="37"/>
    </row>
    <row r="942" ht="15.75" customHeight="1">
      <c r="E942" s="37"/>
    </row>
    <row r="943" ht="15.75" customHeight="1">
      <c r="E943" s="37"/>
    </row>
    <row r="944" ht="15.75" customHeight="1">
      <c r="E944" s="37"/>
    </row>
    <row r="945" ht="15.75" customHeight="1">
      <c r="E945" s="37"/>
    </row>
    <row r="946" ht="15.75" customHeight="1">
      <c r="E946" s="37"/>
    </row>
    <row r="947" ht="15.75" customHeight="1">
      <c r="E947" s="37"/>
    </row>
    <row r="948" ht="15.75" customHeight="1">
      <c r="E948" s="37"/>
    </row>
    <row r="949" ht="15.75" customHeight="1">
      <c r="E949" s="37"/>
    </row>
    <row r="950" ht="15.75" customHeight="1">
      <c r="E950" s="37"/>
    </row>
    <row r="951" ht="15.75" customHeight="1">
      <c r="E951" s="37"/>
    </row>
    <row r="952" ht="15.75" customHeight="1">
      <c r="E952" s="37"/>
    </row>
    <row r="953" ht="15.75" customHeight="1">
      <c r="E953" s="37"/>
    </row>
    <row r="954" ht="15.75" customHeight="1">
      <c r="E954" s="37"/>
    </row>
    <row r="955" ht="15.75" customHeight="1">
      <c r="E955" s="37"/>
    </row>
    <row r="956" ht="15.75" customHeight="1">
      <c r="E956" s="37"/>
    </row>
    <row r="957" ht="15.75" customHeight="1">
      <c r="E957" s="37"/>
    </row>
    <row r="958" ht="15.75" customHeight="1">
      <c r="E958" s="37"/>
    </row>
    <row r="959" ht="15.75" customHeight="1">
      <c r="E959" s="37"/>
    </row>
    <row r="960" ht="15.75" customHeight="1">
      <c r="E960" s="37"/>
    </row>
    <row r="961" ht="15.75" customHeight="1">
      <c r="E961" s="37"/>
    </row>
    <row r="962" ht="15.75" customHeight="1">
      <c r="E962" s="37"/>
    </row>
    <row r="963" ht="15.75" customHeight="1">
      <c r="E963" s="37"/>
    </row>
    <row r="964" ht="15.75" customHeight="1">
      <c r="E964" s="37"/>
    </row>
    <row r="965" ht="15.75" customHeight="1">
      <c r="E965" s="37"/>
    </row>
    <row r="966" ht="15.75" customHeight="1">
      <c r="E966" s="37"/>
    </row>
    <row r="967" ht="15.75" customHeight="1">
      <c r="E967" s="37"/>
    </row>
    <row r="968" ht="15.75" customHeight="1">
      <c r="E968" s="37"/>
    </row>
    <row r="969" ht="15.75" customHeight="1">
      <c r="E969" s="37"/>
    </row>
    <row r="970" ht="15.75" customHeight="1">
      <c r="E970" s="37"/>
    </row>
    <row r="971" ht="15.75" customHeight="1">
      <c r="E971" s="37"/>
    </row>
    <row r="972" ht="15.75" customHeight="1">
      <c r="E972" s="37"/>
    </row>
    <row r="973" ht="15.75" customHeight="1">
      <c r="E973" s="37"/>
    </row>
    <row r="974" ht="15.75" customHeight="1">
      <c r="E974" s="37"/>
    </row>
    <row r="975" ht="15.75" customHeight="1">
      <c r="E975" s="37"/>
    </row>
    <row r="976" ht="15.75" customHeight="1">
      <c r="E976" s="37"/>
    </row>
    <row r="977" ht="15.75" customHeight="1">
      <c r="E977" s="37"/>
    </row>
    <row r="978" ht="15.75" customHeight="1">
      <c r="E978" s="37"/>
    </row>
    <row r="979" ht="15.75" customHeight="1">
      <c r="E979" s="37"/>
    </row>
    <row r="980" ht="15.75" customHeight="1">
      <c r="E980" s="37"/>
    </row>
    <row r="981" ht="15.75" customHeight="1">
      <c r="E981" s="37"/>
    </row>
    <row r="982" ht="15.75" customHeight="1">
      <c r="E982" s="37"/>
    </row>
    <row r="983" ht="15.75" customHeight="1">
      <c r="E983" s="37"/>
    </row>
    <row r="984" ht="15.75" customHeight="1">
      <c r="E984" s="37"/>
    </row>
    <row r="985" ht="15.75" customHeight="1">
      <c r="E985" s="37"/>
    </row>
    <row r="986" ht="15.75" customHeight="1">
      <c r="E986" s="37"/>
    </row>
    <row r="987" ht="15.75" customHeight="1">
      <c r="E987" s="37"/>
    </row>
    <row r="988" ht="15.75" customHeight="1">
      <c r="E988" s="37"/>
    </row>
    <row r="989" ht="15.75" customHeight="1">
      <c r="E989" s="37"/>
    </row>
    <row r="990" ht="15.75" customHeight="1">
      <c r="E990" s="37"/>
    </row>
    <row r="991" ht="15.75" customHeight="1">
      <c r="E991" s="37"/>
    </row>
    <row r="992" ht="15.75" customHeight="1">
      <c r="E992" s="37"/>
    </row>
    <row r="993" ht="15.75" customHeight="1">
      <c r="E993" s="37"/>
    </row>
    <row r="994" ht="15.75" customHeight="1">
      <c r="E994" s="37"/>
    </row>
    <row r="995" ht="15.75" customHeight="1">
      <c r="E995" s="37"/>
    </row>
    <row r="996" ht="15.75" customHeight="1">
      <c r="E996" s="37"/>
    </row>
  </sheetData>
  <printOptions/>
  <pageMargins bottom="0.7480314960629921" footer="0.0" header="0.0" left="0.7086614173228347" right="0.7086614173228347" top="0.7480314960629921"/>
  <pageSetup paperSize="9" scale="8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