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gJaNn0ZurgsdixJCATDJ45D9uVF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8">
      <text>
        <t xml:space="preserve">======
ID#AAAAJAb2C9o
    (2021-04-01 14:50:08)
Responder updated this value.</t>
      </text>
    </comment>
    <comment authorId="0" ref="T54">
      <text>
        <t xml:space="preserve">======
ID#AAAAJAb2C9g
    (2021-04-01 14:50:08)
Responder updated this value.</t>
      </text>
    </comment>
    <comment authorId="0" ref="AW59">
      <text>
        <t xml:space="preserve">======
ID#AAAAJAb2C9c
    (2021-04-01 14:50:08)
Responder updated this value.</t>
      </text>
    </comment>
    <comment authorId="0" ref="S4">
      <text>
        <t xml:space="preserve">======
ID#AAAAJAb2C9Y
    (2021-04-01 14:50:08)
Responder updated this value.</t>
      </text>
    </comment>
    <comment authorId="0" ref="T4">
      <text>
        <t xml:space="preserve">======
ID#AAAAJAb2C9U
    (2021-04-01 14:50:08)
Responder updated this value.</t>
      </text>
    </comment>
    <comment authorId="0" ref="T44">
      <text>
        <t xml:space="preserve">======
ID#AAAAJAb2C9Q
    (2021-04-01 14:50:08)
Responder updated this value.</t>
      </text>
    </comment>
    <comment authorId="0" ref="AS54">
      <text>
        <t xml:space="preserve">======
ID#AAAAJAb2C9M
    (2021-04-01 14:50:08)
Responder updated this value.</t>
      </text>
    </comment>
    <comment authorId="0" ref="T28">
      <text>
        <t xml:space="preserve">======
ID#AAAAJAb2C9E
    (2021-04-01 14:50:08)
Responder updated this value.</t>
      </text>
    </comment>
    <comment authorId="0" ref="AP60">
      <text>
        <t xml:space="preserve">======
ID#AAAAJAb2C9I
    (2021-04-01 14:50:08)
Responder updated this value.</t>
      </text>
    </comment>
    <comment authorId="0" ref="AR59">
      <text>
        <t xml:space="preserve">======
ID#AAAAJAb2C84
    (2021-04-01 14:50:08)
Responder updated this value.</t>
      </text>
    </comment>
    <comment authorId="0" ref="U59">
      <text>
        <t xml:space="preserve">======
ID#AAAAJAb2C8w
    (2021-04-01 14:50:08)
Responder updated this value.</t>
      </text>
    </comment>
    <comment authorId="0" ref="AW5">
      <text>
        <t xml:space="preserve">======
ID#AAAAJAb2C80
    (2021-04-01 14:50:08)
Responder updated this value.</t>
      </text>
    </comment>
    <comment authorId="0" ref="AU30">
      <text>
        <t xml:space="preserve">======
ID#AAAAJAb2C8o
    (2021-04-01 14:50:08)
Responder updated this value.</t>
      </text>
    </comment>
    <comment authorId="0" ref="AW30">
      <text>
        <t xml:space="preserve">======
ID#AAAAJAb2C8s
    (2021-04-01 14:50:08)
Responder updated this value.</t>
      </text>
    </comment>
    <comment authorId="0" ref="A8">
      <text>
        <t xml:space="preserve">======
ID#AAAAJAb2C8g
    (2021-04-01 14:50:08)
Responder updated this value.</t>
      </text>
    </comment>
    <comment authorId="0" ref="T14">
      <text>
        <t xml:space="preserve">======
ID#AAAAJAb2C8k
    (2021-04-01 14:50:08)
Responder updated this value.</t>
      </text>
    </comment>
    <comment authorId="0" ref="K54">
      <text>
        <t xml:space="preserve">======
ID#AAAAJAb2C8c
    (2021-04-01 14:50:08)
Responder updated this value.</t>
      </text>
    </comment>
    <comment authorId="0" ref="F47">
      <text>
        <t xml:space="preserve">======
ID#AAAAJAb2C8U
    (2021-04-01 14:50:08)
Responder updated this value.</t>
      </text>
    </comment>
    <comment authorId="0" ref="U44">
      <text>
        <t xml:space="preserve">======
ID#AAAAJAb2C8Y
    (2021-04-01 14:50:08)
Responder updated this value.</t>
      </text>
    </comment>
    <comment authorId="0" ref="AW44">
      <text>
        <t xml:space="preserve">======
ID#AAAAJAb2C8Q
    (2021-04-01 14:50:08)
Responder updated this value.</t>
      </text>
    </comment>
    <comment authorId="0" ref="AX32">
      <text>
        <t xml:space="preserve">======
ID#AAAAJAb2C8E
    (2021-04-01 14:50:08)
Responder updated this value.</t>
      </text>
    </comment>
    <comment authorId="0" ref="AE14">
      <text>
        <t xml:space="preserve">======
ID#AAAAJAb2C8I
    (2021-04-01 14:50:08)
Responder updated this value.</t>
      </text>
    </comment>
    <comment authorId="0" ref="AW17">
      <text>
        <t xml:space="preserve">======
ID#AAAAJAb2C8A
    (2021-04-01 14:50:08)
Responder updated this value.</t>
      </text>
    </comment>
    <comment authorId="0" ref="AU32">
      <text>
        <t xml:space="preserve">======
ID#AAAAJAb2C78
    (2021-04-01 14:50:08)
Responder updated this value.</t>
      </text>
    </comment>
    <comment authorId="0" ref="S44">
      <text>
        <t xml:space="preserve">======
ID#AAAAJAb2C7s
    (2021-04-01 14:50:08)
Responder updated this value.</t>
      </text>
    </comment>
    <comment authorId="0" ref="AU53">
      <text>
        <t xml:space="preserve">======
ID#AAAAJAb2C7w
    (2021-04-01 14:50:08)
Responder updated this value.</t>
      </text>
    </comment>
    <comment authorId="0" ref="C8">
      <text>
        <t xml:space="preserve">======
ID#AAAAJAb2C7k
    (2021-04-01 14:50:08)
Responder updated this value.</t>
      </text>
    </comment>
    <comment authorId="0" ref="AP59">
      <text>
        <t xml:space="preserve">======
ID#AAAAJAb2C7g
    (2021-04-01 14:50:08)
Responder updated this value.</t>
      </text>
    </comment>
    <comment authorId="0" ref="V60">
      <text>
        <t xml:space="preserve">======
ID#AAAAJAb2C7c
    (2021-04-01 14:50:08)
Responder updated this value.</t>
      </text>
    </comment>
    <comment authorId="0" ref="AW36">
      <text>
        <t xml:space="preserve">======
ID#AAAAJAb2C7U
    (2021-04-01 14:50:08)
Responder updated this value.</t>
      </text>
    </comment>
    <comment authorId="0" ref="L13">
      <text>
        <t xml:space="preserve">======
ID#AAAAJAb2C7Q
    (2021-04-01 14:50:08)
Responder updated this value.</t>
      </text>
    </comment>
    <comment authorId="0" ref="AU17">
      <text>
        <t xml:space="preserve">======
ID#AAAAJAb2C7I
    (2021-04-01 14:50:08)
Responder updated this value.</t>
      </text>
    </comment>
    <comment authorId="0" ref="N14">
      <text>
        <t xml:space="preserve">======
ID#AAAAJAb2C7E
    (2021-04-01 14:50:08)
Responder updated this value.</t>
      </text>
    </comment>
    <comment authorId="0" ref="P59">
      <text>
        <t xml:space="preserve">======
ID#AAAAJAb2C68
    (2021-04-01 14:50:08)
Responder updated this value.</t>
      </text>
    </comment>
    <comment authorId="0" ref="S54">
      <text>
        <t xml:space="preserve">======
ID#AAAAJAb2C60
    (2021-04-01 14:50:08)
Responder updated this value.</t>
      </text>
    </comment>
    <comment authorId="0" ref="AA60">
      <text>
        <t xml:space="preserve">======
ID#AAAAJAb2C6s
    (2021-04-01 14:50:08)
Responder updated this value.</t>
      </text>
    </comment>
    <comment authorId="0" ref="S60">
      <text>
        <t xml:space="preserve">======
ID#AAAAJAb2C6w
    (2021-04-01 14:50:08)
Responder updated this value.</t>
      </text>
    </comment>
    <comment authorId="0" ref="AU42">
      <text>
        <t xml:space="preserve">======
ID#AAAAJAb2C6k
    (2021-04-01 14:50:08)
Responder updated this value.</t>
      </text>
    </comment>
    <comment authorId="0" ref="U8">
      <text>
        <t xml:space="preserve">======
ID#AAAAJAb2C6o
    (2021-04-01 14:50:08)
Responder updated this value.</t>
      </text>
    </comment>
    <comment authorId="0" ref="F14">
      <text>
        <t xml:space="preserve">======
ID#AAAAJAb2C6c
    (2021-04-01 14:50:08)
Responder updated this value.</t>
      </text>
    </comment>
    <comment authorId="0" ref="S28">
      <text>
        <t xml:space="preserve">======
ID#AAAAJAb2C6g
    (2021-04-01 14:50:08)
Responder updated this value.</t>
      </text>
    </comment>
    <comment authorId="0" ref="AJ43">
      <text>
        <t xml:space="preserve">======
ID#AAAAJAb2C6U
    (2021-04-01 14:50:08)
Responder updated this value.</t>
      </text>
    </comment>
    <comment authorId="0" ref="U14">
      <text>
        <t xml:space="preserve">======
ID#AAAAJAb2C6M
    (2021-04-01 14:50:08)
Responder updated this value.</t>
      </text>
    </comment>
    <comment authorId="0" ref="AZ30">
      <text>
        <t xml:space="preserve">======
ID#AAAAJAb2C6Q
    (2021-04-01 14:50:08)
Responder updated this value.</t>
      </text>
    </comment>
    <comment authorId="0" ref="U28">
      <text>
        <t xml:space="preserve">======
ID#AAAAJAb2C6E
    (2021-04-01 14:50:08)
Responder updated this value.</t>
      </text>
    </comment>
    <comment authorId="0" ref="T59">
      <text>
        <t xml:space="preserve">======
ID#AAAAJAb2C6I
    (2021-04-01 14:50:08)
Responder updated this value.</t>
      </text>
    </comment>
    <comment authorId="0" ref="AX14">
      <text>
        <t xml:space="preserve">======
ID#AAAAJAb2C6A
    (2021-04-01 14:50:08)
Responder updated this value.</t>
      </text>
    </comment>
    <comment authorId="0" ref="AW54">
      <text>
        <t xml:space="preserve">======
ID#AAAAJAb2C54
    (2021-04-01 14:50:08)
Responder updated this value.</t>
      </text>
    </comment>
    <comment authorId="0" ref="AJ30">
      <text>
        <t xml:space="preserve">======
ID#AAAAJAb2C58
    (2021-04-01 14:50:08)
Responder updated this value.</t>
      </text>
    </comment>
    <comment authorId="0" ref="S32">
      <text>
        <t xml:space="preserve">======
ID#AAAAJAb2C5s
    (2021-04-01 14:50:08)
Responder updated this value.</t>
      </text>
    </comment>
    <comment authorId="0" ref="T32">
      <text>
        <t xml:space="preserve">======
ID#AAAAJAb2C5w
    (2021-04-01 14:50:08)
Responder updated this value.</t>
      </text>
    </comment>
    <comment authorId="0" ref="AJ39">
      <text>
        <t xml:space="preserve">======
ID#AAAAJAb2C50
    (2021-04-01 14:50:08)
Responder updated this value.</t>
      </text>
    </comment>
    <comment authorId="0" ref="AJ60">
      <text>
        <t xml:space="preserve">======
ID#AAAAJAb2C5o
    (2021-04-01 14:50:08)
Responder updated this value.</t>
      </text>
    </comment>
    <comment authorId="0" ref="V14">
      <text>
        <t xml:space="preserve">======
ID#AAAAJAb2C5c
    (2021-04-01 14:50:08)
Responder updated this value.</t>
      </text>
    </comment>
    <comment authorId="0" ref="T9">
      <text>
        <t xml:space="preserve">======
ID#AAAAJAb2C5Y
    (2021-04-01 14:50:08)
Responder updated this value.</t>
      </text>
    </comment>
    <comment authorId="0" ref="V47">
      <text>
        <t xml:space="preserve">======
ID#AAAAJAb2C5M
    (2021-04-01 14:50:08)
Responder updated this value.</t>
      </text>
    </comment>
  </commentList>
  <extLst>
    <ext uri="GoogleSheetsCustomDataVersion1">
      <go:sheetsCustomData xmlns:go="http://customooxmlschemas.google.com/" r:id="rId1" roundtripDataSignature="AMtx7mhhf9NzdBFY2uLgu+bgxTwNzJK9c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4">
      <text>
        <t xml:space="preserve">======
ID#AAAAJAb2C9k
    (2021-04-01 14:50:08)
Responder updated this value.</t>
      </text>
    </comment>
    <comment authorId="0" ref="J59">
      <text>
        <t xml:space="preserve">======
ID#AAAAJAb2C9A
    (2021-04-01 14:50:08)
Responder updated this value.</t>
      </text>
    </comment>
    <comment authorId="0" ref="G60">
      <text>
        <t xml:space="preserve">======
ID#AAAAJAb2C8M
    (2021-04-01 14:50:08)
Responder updated this value.</t>
      </text>
    </comment>
    <comment authorId="0" ref="J14">
      <text>
        <t xml:space="preserve">======
ID#AAAAJAb2C7o
    (2021-04-01 14:50:08)
Responder updated this value.</t>
      </text>
    </comment>
    <comment authorId="0" ref="G43">
      <text>
        <t xml:space="preserve">======
ID#AAAAJAb2C7Y
    (2021-04-01 14:50:08)
Responder updated this value.</t>
      </text>
    </comment>
    <comment authorId="0" ref="J8">
      <text>
        <t xml:space="preserve">======
ID#AAAAJAb2C6Y
    (2021-04-01 14:50:08)
Responder updated this value.</t>
      </text>
    </comment>
    <comment authorId="0" ref="G30">
      <text>
        <t xml:space="preserve">======
ID#AAAAJAb2C5k
    (2021-04-01 14:50:08)
Responder updated this value.</t>
      </text>
    </comment>
    <comment authorId="0" ref="J28">
      <text>
        <t xml:space="preserve">======
ID#AAAAJAb2C5g
    (2021-04-01 14:50:08)
Responder updated this value.</t>
      </text>
    </comment>
    <comment authorId="0" ref="H14">
      <text>
        <t xml:space="preserve">======
ID#AAAAJAb2C5Q
    (2021-04-01 14:50:08)
Responder updated this value.</t>
      </text>
    </comment>
    <comment authorId="0" ref="B8">
      <text>
        <t xml:space="preserve">======
ID#AAAAJAb2C5U
    (2021-04-01 14:50:08)
Responder updated this value.</t>
      </text>
    </comment>
    <comment authorId="0" ref="G39">
      <text>
        <t xml:space="preserve">======
ID#AAAAJAb2C5I
    (2021-04-01 14:50:08)
Responder updated this value.</t>
      </text>
    </comment>
  </commentList>
  <extLst>
    <ext uri="GoogleSheetsCustomDataVersion1">
      <go:sheetsCustomData xmlns:go="http://customooxmlschemas.google.com/" r:id="rId1" roundtripDataSignature="AMtx7mglHEJLjV6+V9m2DkeEmbkgufa17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8">
      <text>
        <t xml:space="preserve">======
ID#AAAAJAb2C88
    (2021-04-01 14:50:08)
Responder updated this value.</t>
      </text>
    </comment>
    <comment authorId="0" ref="D8">
      <text>
        <t xml:space="preserve">======
ID#AAAAJAb2C74
    (2021-04-01 14:50:08)
Responder updated this value.</t>
      </text>
    </comment>
    <comment authorId="0" ref="B8">
      <text>
        <t xml:space="preserve">======
ID#AAAAJAb2C70
    (2021-04-01 14:50:08)
Responder updated this value.</t>
      </text>
    </comment>
    <comment authorId="0" ref="D57">
      <text>
        <t xml:space="preserve">======
ID#AAAAJAb2C7M
    (2021-04-01 14:50:08)
Responder updated this value.</t>
      </text>
    </comment>
    <comment authorId="0" ref="D43">
      <text>
        <t xml:space="preserve">======
ID#AAAAJAb2C7A
    (2021-04-01 14:50:08)
Responder updated this value.</t>
      </text>
    </comment>
    <comment authorId="0" ref="D14">
      <text>
        <t xml:space="preserve">======
ID#AAAAJAb2C64
    (2021-04-01 14:50:08)
Responder updated this value.</t>
      </text>
    </comment>
  </commentList>
  <extLst>
    <ext uri="GoogleSheetsCustomDataVersion1">
      <go:sheetsCustomData xmlns:go="http://customooxmlschemas.google.com/" r:id="rId1" roundtripDataSignature="AMtx7mggjwAFKhEt1nVBh013qNtkD8ynbA=="/>
    </ext>
  </extLst>
</comments>
</file>

<file path=xl/sharedStrings.xml><?xml version="1.0" encoding="utf-8"?>
<sst xmlns="http://schemas.openxmlformats.org/spreadsheetml/2006/main" count="1343" uniqueCount="670">
  <si>
    <t>Full Name</t>
  </si>
  <si>
    <t>First Name</t>
  </si>
  <si>
    <t>Last Name</t>
  </si>
  <si>
    <t>Roll Number</t>
  </si>
  <si>
    <t>Gender</t>
  </si>
  <si>
    <t>Total Active Backlogs</t>
  </si>
  <si>
    <t>Date of Birth</t>
  </si>
  <si>
    <t>Mobile Number</t>
  </si>
  <si>
    <t>Email ID</t>
  </si>
  <si>
    <t>Alternate Email ID</t>
  </si>
  <si>
    <t>House/Flat Number</t>
  </si>
  <si>
    <t>Lane Address</t>
  </si>
  <si>
    <t>Locality</t>
  </si>
  <si>
    <t>City</t>
  </si>
  <si>
    <t>Pin Code</t>
  </si>
  <si>
    <t>Parent's Contact Number</t>
  </si>
  <si>
    <t xml:space="preserve">branch
</t>
  </si>
  <si>
    <t>Section</t>
  </si>
  <si>
    <t>CGPA upto 3-2</t>
  </si>
  <si>
    <t>CGPA upto 3-1</t>
  </si>
  <si>
    <t>CGPA upto 2-2</t>
  </si>
  <si>
    <t>Total Passive Backlogs</t>
  </si>
  <si>
    <t>Entrance Exam</t>
  </si>
  <si>
    <t>Academic Gap.?</t>
  </si>
  <si>
    <t>Polytechnic Name</t>
  </si>
  <si>
    <t>Diploma Percentage</t>
  </si>
  <si>
    <t>ECET Rank</t>
  </si>
  <si>
    <t>Diploma Course Name</t>
  </si>
  <si>
    <t>Diploma Year of Passing</t>
  </si>
  <si>
    <t>12th Type</t>
  </si>
  <si>
    <t>12th Percentage</t>
  </si>
  <si>
    <t>12th Year of Pass</t>
  </si>
  <si>
    <t>EAMCET Rank</t>
  </si>
  <si>
    <t>NRI / NRI Sponsored</t>
  </si>
  <si>
    <t>10th Type</t>
  </si>
  <si>
    <t>10th Percentage</t>
  </si>
  <si>
    <t>10th Year of Pass</t>
  </si>
  <si>
    <t>1-1 Sem</t>
  </si>
  <si>
    <t>1-2 Sem</t>
  </si>
  <si>
    <t>1st Year Achievements</t>
  </si>
  <si>
    <t>2-1 Sem</t>
  </si>
  <si>
    <t>2-2 Sem</t>
  </si>
  <si>
    <t>2nd Year Achievements</t>
  </si>
  <si>
    <t>3-1 Sem</t>
  </si>
  <si>
    <t>3-2 Sem</t>
  </si>
  <si>
    <t>3rd Year Achievements</t>
  </si>
  <si>
    <t>Qualification Details</t>
  </si>
  <si>
    <t>Skills</t>
  </si>
  <si>
    <t>Communication skills</t>
  </si>
  <si>
    <t xml:space="preserve">AADHAR Number </t>
  </si>
  <si>
    <t>PAN Card Number</t>
  </si>
  <si>
    <t>Passport Number</t>
  </si>
  <si>
    <t>Election/Electrol ID Number</t>
  </si>
  <si>
    <t>Driving License</t>
  </si>
  <si>
    <t>Devayani Reddi Poothi</t>
  </si>
  <si>
    <t>Devayani</t>
  </si>
  <si>
    <t>Reddi</t>
  </si>
  <si>
    <t>Female</t>
  </si>
  <si>
    <t>devayani.reddi@yahoo.com</t>
  </si>
  <si>
    <t xml:space="preserve">6thformpoet@gmail.com </t>
  </si>
  <si>
    <t xml:space="preserve">Plot No. 50 </t>
  </si>
  <si>
    <t xml:space="preserve">Kistamma Enclave </t>
  </si>
  <si>
    <t xml:space="preserve">Old Alwal </t>
  </si>
  <si>
    <t xml:space="preserve">Secunderabad </t>
  </si>
  <si>
    <t>MECH</t>
  </si>
  <si>
    <t>EAMCET</t>
  </si>
  <si>
    <t>Inter Board</t>
  </si>
  <si>
    <t>NO</t>
  </si>
  <si>
    <t>CBSE</t>
  </si>
  <si>
    <t>fazeelath faruqhi</t>
  </si>
  <si>
    <t>fazeelath</t>
  </si>
  <si>
    <t>faruqhi</t>
  </si>
  <si>
    <t>m.fazeelath@yahoo.com</t>
  </si>
  <si>
    <t>2-5-19/18, flat no: 103, mirza enclave</t>
  </si>
  <si>
    <t>Upparpally</t>
  </si>
  <si>
    <t>Attapur</t>
  </si>
  <si>
    <t xml:space="preserve">Hyderabad </t>
  </si>
  <si>
    <t>OTHER</t>
  </si>
  <si>
    <t>YES</t>
  </si>
  <si>
    <t>SSC</t>
  </si>
  <si>
    <t>C, C++, autocad, solidworks, quark xpress</t>
  </si>
  <si>
    <t>M4452896</t>
  </si>
  <si>
    <t>TS00920150028872</t>
  </si>
  <si>
    <t>Vutukuri Jhansi</t>
  </si>
  <si>
    <t>Jhansi</t>
  </si>
  <si>
    <t>Vutukuri</t>
  </si>
  <si>
    <t>vutukurijhansi001@gmail.com</t>
  </si>
  <si>
    <t>alekhyavemula06@gmail.com</t>
  </si>
  <si>
    <t>4-11-526</t>
  </si>
  <si>
    <t>Neelagiri colony</t>
  </si>
  <si>
    <t>Nalgonda</t>
  </si>
  <si>
    <t>certification in competitions like presentations and cultural activities</t>
  </si>
  <si>
    <t>knowledge on C , CAD</t>
  </si>
  <si>
    <t>Kolluru Venkata Lakshmi Sai Sowmya</t>
  </si>
  <si>
    <t>K V Lakshmi Sai Sowmya</t>
  </si>
  <si>
    <t>Kolluru</t>
  </si>
  <si>
    <t>kollurusowmya@gmail.com</t>
  </si>
  <si>
    <t>vishalakolluru@gmail.com</t>
  </si>
  <si>
    <t>F-204 , H.No 1-11-200</t>
  </si>
  <si>
    <t>Majestic Mansions,Shyamlal Buildings.</t>
  </si>
  <si>
    <t>Begumpet</t>
  </si>
  <si>
    <t>HYDERABAD</t>
  </si>
  <si>
    <t>Lavanya Bagadi</t>
  </si>
  <si>
    <t>Lavanya</t>
  </si>
  <si>
    <t>Bagadi</t>
  </si>
  <si>
    <t>lavanya.bagadi5@gmail.com</t>
  </si>
  <si>
    <t>Flat 304 ,h.no:12-193/1</t>
  </si>
  <si>
    <t>Sri Nagar colony</t>
  </si>
  <si>
    <t>Patancheru</t>
  </si>
  <si>
    <t>Hyderabad</t>
  </si>
  <si>
    <t>APYPL4239F</t>
  </si>
  <si>
    <t>Mahathi  Gandham</t>
  </si>
  <si>
    <t>Mahathi</t>
  </si>
  <si>
    <t>Gandham</t>
  </si>
  <si>
    <t>gandham97@gmail.com</t>
  </si>
  <si>
    <t>Plot no. 205</t>
  </si>
  <si>
    <t>Street no.7 , HMT Nagar</t>
  </si>
  <si>
    <t>Nacharam</t>
  </si>
  <si>
    <t>M7690871</t>
  </si>
  <si>
    <t>TS00820150037057</t>
  </si>
  <si>
    <t>K S Manaswini</t>
  </si>
  <si>
    <t>Manaswini</t>
  </si>
  <si>
    <t>K S</t>
  </si>
  <si>
    <t>kashettymanaswini@gmail.com</t>
  </si>
  <si>
    <t>Kashettymanogna@gmail.com</t>
  </si>
  <si>
    <t>8-113</t>
  </si>
  <si>
    <t>Station road</t>
  </si>
  <si>
    <t>Shankarpally</t>
  </si>
  <si>
    <t>M9205182</t>
  </si>
  <si>
    <t>Nishitha Battu</t>
  </si>
  <si>
    <t>Nishitha</t>
  </si>
  <si>
    <t>Battu</t>
  </si>
  <si>
    <t>nishithabattu@gmail.com</t>
  </si>
  <si>
    <t xml:space="preserve">Plot no-2,Kasturi Housing society </t>
  </si>
  <si>
    <t>Manovikas nagar</t>
  </si>
  <si>
    <t xml:space="preserve">Bowenpally </t>
  </si>
  <si>
    <t>Sai krupa Madhavaram</t>
  </si>
  <si>
    <t>Saikrupa</t>
  </si>
  <si>
    <t>madhavaram</t>
  </si>
  <si>
    <t>krupamadhavaram@gmail.com</t>
  </si>
  <si>
    <t>20-A</t>
  </si>
  <si>
    <t>opp j.j restuarnt</t>
  </si>
  <si>
    <t>eedulagudam</t>
  </si>
  <si>
    <t>miryalguda</t>
  </si>
  <si>
    <t xml:space="preserve">Nss </t>
  </si>
  <si>
    <t>Samhitha Mopati</t>
  </si>
  <si>
    <t>Sai Samhitha</t>
  </si>
  <si>
    <t>Mopati</t>
  </si>
  <si>
    <t>samhitha.june@gmail.com</t>
  </si>
  <si>
    <t>s &amp; s Lakshmi Residency, Nallagandla</t>
  </si>
  <si>
    <t>Serilingampalli</t>
  </si>
  <si>
    <t>ICSE</t>
  </si>
  <si>
    <t xml:space="preserve">I have represented college in a multitude of sports events such as basketball and throw ball. I am regarded as the Head of Online Operations of the college's literary club, Communicando. I also hold my post as the editor of the college magazine, Celeritas. I had won the second prize in a city level essay writing competition, organised by Hyderabad Youth Mirror. I was the class topper during the 2-1 semester with a grading of 9.75. </t>
  </si>
  <si>
    <t>Mechanical Engineering, Manufacturing, C, C++, Patience, Balance, Oratory, Debating, writing, team building, leading and progressing, looking at the brighter and fuller side of life.</t>
  </si>
  <si>
    <t>SWD5092044</t>
  </si>
  <si>
    <t>Gubbala Sri Kavya</t>
  </si>
  <si>
    <t>Sri Kavya</t>
  </si>
  <si>
    <t>Gubbala</t>
  </si>
  <si>
    <t>srikavyagubbala24@gmail.com</t>
  </si>
  <si>
    <t>Praveenrama96@gmail.com</t>
  </si>
  <si>
    <t>201,Mamatha nivas</t>
  </si>
  <si>
    <t>Deepthi sri nagar</t>
  </si>
  <si>
    <t>Madinaguda</t>
  </si>
  <si>
    <t>Srilekha</t>
  </si>
  <si>
    <t>Souda</t>
  </si>
  <si>
    <t>Soudasrilekha97@gmail.com</t>
  </si>
  <si>
    <t>Soudapinky@gmail.com</t>
  </si>
  <si>
    <t>3-1-58</t>
  </si>
  <si>
    <t>GandhiNagar</t>
  </si>
  <si>
    <t>Jangaon</t>
  </si>
  <si>
    <t>Warangal</t>
  </si>
  <si>
    <t>Sports</t>
  </si>
  <si>
    <t>C,C++</t>
  </si>
  <si>
    <t>Akula Sruthi</t>
  </si>
  <si>
    <t>Sruthi</t>
  </si>
  <si>
    <t>Akula</t>
  </si>
  <si>
    <t>shruthiakula22@gmail.com</t>
  </si>
  <si>
    <t>1-71</t>
  </si>
  <si>
    <t>harijanawada</t>
  </si>
  <si>
    <t>vellulla,metpally</t>
  </si>
  <si>
    <t>jagithyal</t>
  </si>
  <si>
    <t>c,c++</t>
  </si>
  <si>
    <t xml:space="preserve">Akash R Mehta </t>
  </si>
  <si>
    <t>Akash</t>
  </si>
  <si>
    <t>Mehta</t>
  </si>
  <si>
    <t>Male</t>
  </si>
  <si>
    <t>akashmehta219@gmail.com</t>
  </si>
  <si>
    <t>6-94/26/5</t>
  </si>
  <si>
    <t xml:space="preserve">HUDA colony </t>
  </si>
  <si>
    <t xml:space="preserve">Chandanagar </t>
  </si>
  <si>
    <t>TS30720160002949</t>
  </si>
  <si>
    <t>Akhil parimi</t>
  </si>
  <si>
    <t>Akhil</t>
  </si>
  <si>
    <t>Parimi</t>
  </si>
  <si>
    <t>parimi.akhil@gmail.com</t>
  </si>
  <si>
    <t>40_423/106</t>
  </si>
  <si>
    <t>Jawahar nagar</t>
  </si>
  <si>
    <t>Moula ali</t>
  </si>
  <si>
    <t>L5973743</t>
  </si>
  <si>
    <t>TS01020160004634</t>
  </si>
  <si>
    <t>Anurag Padamati</t>
  </si>
  <si>
    <t>Anurag</t>
  </si>
  <si>
    <t>Padamati</t>
  </si>
  <si>
    <t>anuragpadamati2222@gmail.com</t>
  </si>
  <si>
    <t>milindreddy69@gmail.com</t>
  </si>
  <si>
    <t>7-8/1</t>
  </si>
  <si>
    <t>Sai Prabath Nagar,Pedda Thanda</t>
  </si>
  <si>
    <t>Khammam(Rural)</t>
  </si>
  <si>
    <t>Khammam</t>
  </si>
  <si>
    <t>TS00420160013545</t>
  </si>
  <si>
    <t>Anvesh</t>
  </si>
  <si>
    <t>Theerdhala</t>
  </si>
  <si>
    <t>anveshlionindia@gmail.com</t>
  </si>
  <si>
    <t>anveshlionindia2@live.com</t>
  </si>
  <si>
    <t>8-4-214/1</t>
  </si>
  <si>
    <t>Nizampet</t>
  </si>
  <si>
    <t>TS00420150013527</t>
  </si>
  <si>
    <t>Aswin kumar</t>
  </si>
  <si>
    <t>Aswin</t>
  </si>
  <si>
    <t>Macharla</t>
  </si>
  <si>
    <t>macharlaaswin@gmail.com</t>
  </si>
  <si>
    <t>mln89486@gmail.com</t>
  </si>
  <si>
    <t>4-1-238/1</t>
  </si>
  <si>
    <t>Rotary nagar</t>
  </si>
  <si>
    <t>Certification</t>
  </si>
  <si>
    <t>Vendra Deepak</t>
  </si>
  <si>
    <t>Vendra</t>
  </si>
  <si>
    <t>Deepak</t>
  </si>
  <si>
    <t>deepakvendra@gmail.com</t>
  </si>
  <si>
    <t>deepakvendra2603@gmail.com</t>
  </si>
  <si>
    <t>3-89</t>
  </si>
  <si>
    <t xml:space="preserve">Sairam nagar </t>
  </si>
  <si>
    <t>Duvvada</t>
  </si>
  <si>
    <t>Visakhapatnam</t>
  </si>
  <si>
    <t>Sports, certificates of techinal events</t>
  </si>
  <si>
    <t>Knowledge in C,C++,Auto-CAD,Solidworks</t>
  </si>
  <si>
    <t>AYFPV4795C</t>
  </si>
  <si>
    <t>AP23120150007324</t>
  </si>
  <si>
    <t>dushyanth palla</t>
  </si>
  <si>
    <t>dushyanth</t>
  </si>
  <si>
    <t>palla</t>
  </si>
  <si>
    <t>dushyanthpallame@gmail.com</t>
  </si>
  <si>
    <t>1-7-572/A/1/1</t>
  </si>
  <si>
    <t>gemini colony</t>
  </si>
  <si>
    <t>musheerabad</t>
  </si>
  <si>
    <t xml:space="preserve">hyderabad </t>
  </si>
  <si>
    <t>Eshwar Naik</t>
  </si>
  <si>
    <t xml:space="preserve">Bhukya </t>
  </si>
  <si>
    <t>easyeshwar@gmail.com</t>
  </si>
  <si>
    <t>bukyalaxman2371@gmail.com</t>
  </si>
  <si>
    <t>H-No.3-5-311</t>
  </si>
  <si>
    <t>Vittalwadi</t>
  </si>
  <si>
    <t>Narayanaguda</t>
  </si>
  <si>
    <t>Rajpurohit Gajendar Singh</t>
  </si>
  <si>
    <t>Gajendar</t>
  </si>
  <si>
    <t>Rajpurohit</t>
  </si>
  <si>
    <t>gajendarsinghrajpurohit@gmail.com</t>
  </si>
  <si>
    <t>10-123/1</t>
  </si>
  <si>
    <t>Mulkanoor</t>
  </si>
  <si>
    <t>Karimnagar</t>
  </si>
  <si>
    <t>Digital marketer</t>
  </si>
  <si>
    <t>Web design</t>
  </si>
  <si>
    <t>FYIPS2667L</t>
  </si>
  <si>
    <t>Hemanth pippari</t>
  </si>
  <si>
    <t>Hemanth</t>
  </si>
  <si>
    <t>Pippari</t>
  </si>
  <si>
    <t>hemanthchintu@gmail.com</t>
  </si>
  <si>
    <t>1-8-55</t>
  </si>
  <si>
    <t xml:space="preserve">Rammandhir street </t>
  </si>
  <si>
    <t>Vemulawada</t>
  </si>
  <si>
    <t>Vemulwada</t>
  </si>
  <si>
    <t>CTWPP7518K</t>
  </si>
  <si>
    <t>P3786133</t>
  </si>
  <si>
    <t>RAGULAPALLY HEMENDRAPRASAD REDDY</t>
  </si>
  <si>
    <t>HEMENDRAPRASAD REDDY</t>
  </si>
  <si>
    <t>RAGULAPALLY</t>
  </si>
  <si>
    <t>hemendrapr97@gmail.com</t>
  </si>
  <si>
    <t>Flat 201,Princeton Heights</t>
  </si>
  <si>
    <t>Matrusri Nagar</t>
  </si>
  <si>
    <t>Miyapur</t>
  </si>
  <si>
    <t>AIEEE</t>
  </si>
  <si>
    <t xml:space="preserve">Vice President of NSS-CBIT ,paper presentations in tech fests  </t>
  </si>
  <si>
    <t>AQHPH9567Q</t>
  </si>
  <si>
    <t>Kalyan kumar</t>
  </si>
  <si>
    <t>Kalyan</t>
  </si>
  <si>
    <t>Kumar</t>
  </si>
  <si>
    <t>porandlakalyan@live.com</t>
  </si>
  <si>
    <t>Porandlakalyan@gmail.com</t>
  </si>
  <si>
    <t xml:space="preserve">Villa 77  villa grande </t>
  </si>
  <si>
    <t>Dandamudi enclave road</t>
  </si>
  <si>
    <t>Suchitra</t>
  </si>
  <si>
    <t>N/a</t>
  </si>
  <si>
    <t xml:space="preserve">Designing, management skills </t>
  </si>
  <si>
    <t>CYFPP8829K</t>
  </si>
  <si>
    <t>Kevin Karan</t>
  </si>
  <si>
    <t>Kevin</t>
  </si>
  <si>
    <t>Karan D</t>
  </si>
  <si>
    <t>karan.kevin19@gmail.com</t>
  </si>
  <si>
    <t xml:space="preserve">karan.kevin13@gmail.com </t>
  </si>
  <si>
    <t>5-14-28 laxmi nagar</t>
  </si>
  <si>
    <t>phase 2 HB colony</t>
  </si>
  <si>
    <t>moula ali</t>
  </si>
  <si>
    <t>Sports enthusiast .</t>
  </si>
  <si>
    <t>Web designing, public speaking ,Elocution .</t>
  </si>
  <si>
    <t>DZUPK2742F</t>
  </si>
  <si>
    <t>Mahesh kumar</t>
  </si>
  <si>
    <t>Bollam Mahesh kumar</t>
  </si>
  <si>
    <t>Bollam</t>
  </si>
  <si>
    <t>maheshbollam45@gmail.com</t>
  </si>
  <si>
    <t>Maheshmani0801@gmail.com</t>
  </si>
  <si>
    <t>3-4-101/1</t>
  </si>
  <si>
    <t>New raipura</t>
  </si>
  <si>
    <t>Chowrasta</t>
  </si>
  <si>
    <t>Hanamkonda</t>
  </si>
  <si>
    <t>Nill</t>
  </si>
  <si>
    <t>Metallurgy</t>
  </si>
  <si>
    <t>NARAGUDEM MANISHWAR REDDY</t>
  </si>
  <si>
    <t>MANISHWAR REDDY</t>
  </si>
  <si>
    <t>NARAGUDEM</t>
  </si>
  <si>
    <t>nmanishwarreddy123@gmail.com</t>
  </si>
  <si>
    <t>4-1-783/B</t>
  </si>
  <si>
    <t>SHANTI NAGAR</t>
  </si>
  <si>
    <t>BTS</t>
  </si>
  <si>
    <t>VIKARABAD</t>
  </si>
  <si>
    <t>Manoj Garipally</t>
  </si>
  <si>
    <t>Manoj kumar</t>
  </si>
  <si>
    <t>Garipally</t>
  </si>
  <si>
    <t>manojgaripally@gmail.com</t>
  </si>
  <si>
    <t>nithinmudheeraj@gmail.com</t>
  </si>
  <si>
    <t>9-49</t>
  </si>
  <si>
    <t>Rajiv indramma colony</t>
  </si>
  <si>
    <t>Siddipet</t>
  </si>
  <si>
    <t>NSS executive board member,member of kabaddi champion team in shruthi 2017</t>
  </si>
  <si>
    <t>C,solidworks</t>
  </si>
  <si>
    <t>BVTPG5658R</t>
  </si>
  <si>
    <t>P5743803</t>
  </si>
  <si>
    <t>SAG1547332</t>
  </si>
  <si>
    <t>Nelson Raj</t>
  </si>
  <si>
    <t xml:space="preserve">Nelson </t>
  </si>
  <si>
    <t>Raj</t>
  </si>
  <si>
    <t>nelson.whph@gmail.com</t>
  </si>
  <si>
    <t>nelson.jan27@gmail.com</t>
  </si>
  <si>
    <t>Plot no:130</t>
  </si>
  <si>
    <t>Ayyappa Nagar Colony</t>
  </si>
  <si>
    <t>Old Alwal</t>
  </si>
  <si>
    <t>Secunderabad</t>
  </si>
  <si>
    <t>Participated in Shruti 2016 in Basketball and Football</t>
  </si>
  <si>
    <t>C , basics of C++ ,Microsoft office,Auto Cad,Solid Works</t>
  </si>
  <si>
    <t>M0425794</t>
  </si>
  <si>
    <t>Pawan Kumar Pulijala</t>
  </si>
  <si>
    <t xml:space="preserve">Pawan </t>
  </si>
  <si>
    <t>Kumar Pulijala</t>
  </si>
  <si>
    <t>pawankumarpulijala@gmail.com</t>
  </si>
  <si>
    <t>11-12-309/301</t>
  </si>
  <si>
    <t>RK Puram</t>
  </si>
  <si>
    <t>Kothapet, Saroornagar</t>
  </si>
  <si>
    <t xml:space="preserve">Music </t>
  </si>
  <si>
    <t>RAMA PRAVEEN</t>
  </si>
  <si>
    <t>RAMA</t>
  </si>
  <si>
    <t>PRAVEEN</t>
  </si>
  <si>
    <t>praveenrama96@gmail.com</t>
  </si>
  <si>
    <t>2-122/b</t>
  </si>
  <si>
    <t xml:space="preserve">MUNIGEPALLY VILLAGE, </t>
  </si>
  <si>
    <t>KUSUMANCHI MANDAL</t>
  </si>
  <si>
    <t>KHAMMAM</t>
  </si>
  <si>
    <t>NO GAP</t>
  </si>
  <si>
    <t>MERIT</t>
  </si>
  <si>
    <t>TAC0869745</t>
  </si>
  <si>
    <t>TS00420160013476</t>
  </si>
  <si>
    <t>Praveenkumar jatothu</t>
  </si>
  <si>
    <t>Praveenkumar</t>
  </si>
  <si>
    <t>Jatothu</t>
  </si>
  <si>
    <t>praveenabc3030@gmail.com</t>
  </si>
  <si>
    <t>6-37</t>
  </si>
  <si>
    <t>Matedu</t>
  </si>
  <si>
    <t>Thorrur</t>
  </si>
  <si>
    <t>Mahabubabad</t>
  </si>
  <si>
    <t xml:space="preserve">Praveenkumar </t>
  </si>
  <si>
    <t>Mahababad</t>
  </si>
  <si>
    <t>Rama Krishna Kokkula</t>
  </si>
  <si>
    <t>Rama Krishna</t>
  </si>
  <si>
    <t>Kokkula</t>
  </si>
  <si>
    <t>ramakrishna8236@gmail.com</t>
  </si>
  <si>
    <t>ramakrishna2347@gmail.com</t>
  </si>
  <si>
    <t>9-1-150/2</t>
  </si>
  <si>
    <t>Bhagathnagar</t>
  </si>
  <si>
    <t>SAI CHARITARTH REDDY REDDEM</t>
  </si>
  <si>
    <t>SAI CHARITARTH REDDY</t>
  </si>
  <si>
    <t>REDDEM</t>
  </si>
  <si>
    <t>rscharitarthreddy@gmail.com</t>
  </si>
  <si>
    <t>12-6-37,flat no 405</t>
  </si>
  <si>
    <t>Vindhya2,M.Jayabharathi gardens</t>
  </si>
  <si>
    <t>Moosapet</t>
  </si>
  <si>
    <t>BKSPR0567C</t>
  </si>
  <si>
    <t>K8558785</t>
  </si>
  <si>
    <t>TS00920160012907</t>
  </si>
  <si>
    <t>SAI KIRAN JELLA</t>
  </si>
  <si>
    <t>SAIKIRAN</t>
  </si>
  <si>
    <t>JELLA</t>
  </si>
  <si>
    <t>saikiranjella143@gmail.com</t>
  </si>
  <si>
    <t>H.No:40-21</t>
  </si>
  <si>
    <t>KasturiBai nagar</t>
  </si>
  <si>
    <t>Moula-Ali,Malkajgiri</t>
  </si>
  <si>
    <t>ZDR2667915</t>
  </si>
  <si>
    <t>TS10820160018292</t>
  </si>
  <si>
    <t>Sai Lokesh Kancharka</t>
  </si>
  <si>
    <t>Sai Lokesh</t>
  </si>
  <si>
    <t>Kancharla</t>
  </si>
  <si>
    <t>sailokeshkancharla@gmail.com</t>
  </si>
  <si>
    <t>Madhavaram village</t>
  </si>
  <si>
    <t>Velgode mandal</t>
  </si>
  <si>
    <t>Kurnool</t>
  </si>
  <si>
    <t>GWYPS3000J</t>
  </si>
  <si>
    <t>P5334748</t>
  </si>
  <si>
    <t>Sai Nithin Reddy Etikyala</t>
  </si>
  <si>
    <t>Sai Nithin Reddy</t>
  </si>
  <si>
    <t>Etikyala</t>
  </si>
  <si>
    <t>sainithinreddy07@gmail.com</t>
  </si>
  <si>
    <t>Flat.no.302, H.no:12-13-829/c</t>
  </si>
  <si>
    <t>sai balaji residency, st.no.11</t>
  </si>
  <si>
    <t>Tarnaka</t>
  </si>
  <si>
    <t xml:space="preserve">Football and cricket </t>
  </si>
  <si>
    <t>TS31620160002472</t>
  </si>
  <si>
    <t>SHARATH CHANDRA</t>
  </si>
  <si>
    <t>BOMMIDI</t>
  </si>
  <si>
    <t>sharathchandra.1319@gmail.com</t>
  </si>
  <si>
    <t>1-1-95/B</t>
  </si>
  <si>
    <t>FOURTH LEFT, SRI RAM NAGAR.</t>
  </si>
  <si>
    <t>AS RAO NAGAR</t>
  </si>
  <si>
    <t>ANGIRGA SHIVA KUMAR</t>
  </si>
  <si>
    <t>Shiva kumar</t>
  </si>
  <si>
    <t>Angirga</t>
  </si>
  <si>
    <t>shivakumarangirga@gmail.com</t>
  </si>
  <si>
    <t>JMJ appartment,Hydershakot</t>
  </si>
  <si>
    <t>SUNCITY</t>
  </si>
  <si>
    <t>I had founded my startup StarGaze,whule balancing studies altogether,I have a zeal for teaching science and done in many schools.I served as the captain of the Mechanical Cricket team for 2 years,Worked as Editor of College magazine,Debut Film Directed by me selected in multiple film festivals.</t>
  </si>
  <si>
    <t>C,C++ Optimism,Entrepreneurship,Creative Thinking,Canva poster making,Movie editor and Director</t>
  </si>
  <si>
    <t>BPDPA0473E</t>
  </si>
  <si>
    <t>TS01620150008067</t>
  </si>
  <si>
    <t xml:space="preserve">Harsha ram Davuluri </t>
  </si>
  <si>
    <t xml:space="preserve">Sri Harsha ram </t>
  </si>
  <si>
    <t xml:space="preserve">Davuluri </t>
  </si>
  <si>
    <t>harsharam.d@gmail.com</t>
  </si>
  <si>
    <t>68-9-35/1</t>
  </si>
  <si>
    <t>SBI officers colony,opp Jawahar park</t>
  </si>
  <si>
    <t>Ashok nagar</t>
  </si>
  <si>
    <t>Kakinada</t>
  </si>
  <si>
    <t>AP00520160008170</t>
  </si>
  <si>
    <t>Bathini Srikanth</t>
  </si>
  <si>
    <t>Bathini</t>
  </si>
  <si>
    <t>Srikanth</t>
  </si>
  <si>
    <t>srikanthgoud9590@gmail.com</t>
  </si>
  <si>
    <t>Kanthgoud5445@gmail.com</t>
  </si>
  <si>
    <t>1-76/1</t>
  </si>
  <si>
    <t>Narsapoor</t>
  </si>
  <si>
    <t>Dandepalli</t>
  </si>
  <si>
    <t>Mancherial</t>
  </si>
  <si>
    <t>Certificates</t>
  </si>
  <si>
    <t>RUA1837832</t>
  </si>
  <si>
    <t>Srikar Datta Vemuganti</t>
  </si>
  <si>
    <t>SRIKAR DATTA</t>
  </si>
  <si>
    <t>V</t>
  </si>
  <si>
    <t>vgsaisrikar359@gmail.com</t>
  </si>
  <si>
    <t>srikarvemuganti@gmail.com</t>
  </si>
  <si>
    <t>5-3-91/1,HNO:303</t>
  </si>
  <si>
    <t>Ramalayam street</t>
  </si>
  <si>
    <t>Kukatpally</t>
  </si>
  <si>
    <t>TS00920160022606</t>
  </si>
  <si>
    <t>TARAK SAI RAM MILIND REDDY</t>
  </si>
  <si>
    <t>B.T.S.R.Milind Reddy</t>
  </si>
  <si>
    <t>Bandi</t>
  </si>
  <si>
    <t>15-52/1</t>
  </si>
  <si>
    <t>Bypass road</t>
  </si>
  <si>
    <t>Sathupally</t>
  </si>
  <si>
    <t>Khammam[ dist ]</t>
  </si>
  <si>
    <t>TS30420150004817</t>
  </si>
  <si>
    <t xml:space="preserve">Tarun marigandla </t>
  </si>
  <si>
    <t>Tarun</t>
  </si>
  <si>
    <t>Marigandla</t>
  </si>
  <si>
    <t>tarun12345m@gmail.com</t>
  </si>
  <si>
    <t>Pamuletaiah53@gmail.com</t>
  </si>
  <si>
    <t>4-92</t>
  </si>
  <si>
    <t>Mithila nagar, soniya residency appartments</t>
  </si>
  <si>
    <t>Jillelaguda</t>
  </si>
  <si>
    <t>TS00820150036137</t>
  </si>
  <si>
    <t>Venkat Krishna Reddy</t>
  </si>
  <si>
    <t>Venkat</t>
  </si>
  <si>
    <t>Krishna Reddy Bandi</t>
  </si>
  <si>
    <t>krish143nu@gmail.com</t>
  </si>
  <si>
    <t>2-9-180/120/1</t>
  </si>
  <si>
    <t>New Bharath Nagar Colony</t>
  </si>
  <si>
    <t>Uppal</t>
  </si>
  <si>
    <t>Vikram kumar</t>
  </si>
  <si>
    <t>Vikram</t>
  </si>
  <si>
    <t>Bhutaraju</t>
  </si>
  <si>
    <t>b.vikramkumar27@gmail.com</t>
  </si>
  <si>
    <t>navya.friends21@gmail.com</t>
  </si>
  <si>
    <t>9-5-115/23/1/6</t>
  </si>
  <si>
    <t>Padma nagar colony</t>
  </si>
  <si>
    <t>Ramdevguda</t>
  </si>
  <si>
    <t xml:space="preserve">1.Qualified NDA examination. 2.member of SAE CBIT. </t>
  </si>
  <si>
    <t>C, C++, Autocad, Solidworks</t>
  </si>
  <si>
    <t>P6674511</t>
  </si>
  <si>
    <t>ZUC2188770</t>
  </si>
  <si>
    <t>TS01320160001138</t>
  </si>
  <si>
    <t>SAI CHANDER ORUGANTI</t>
  </si>
  <si>
    <t>SAI CHANDER</t>
  </si>
  <si>
    <t>ORUGANTI</t>
  </si>
  <si>
    <t>chandunani4321@gmail.com</t>
  </si>
  <si>
    <t>24-2-41</t>
  </si>
  <si>
    <t>SHANTHI NAGAR</t>
  </si>
  <si>
    <t>DARGA KAZIPET</t>
  </si>
  <si>
    <t>HANAMKONDA</t>
  </si>
  <si>
    <t>ECET</t>
  </si>
  <si>
    <t>Government polytechnic warangal</t>
  </si>
  <si>
    <t>MECHANICAL</t>
  </si>
  <si>
    <t>participated in 3D printing workshop,completed a mini project in CITD,completed an internship in BHEL on stream turbine</t>
  </si>
  <si>
    <t>organised an workshop called farawatt</t>
  </si>
  <si>
    <t>certification from CITD</t>
  </si>
  <si>
    <t>AUTO CAD,CATIA,ANSYS</t>
  </si>
  <si>
    <t>TS00320150016715</t>
  </si>
  <si>
    <t>Sunkanapally vijay</t>
  </si>
  <si>
    <t>Sunkanapally</t>
  </si>
  <si>
    <t>Vijay</t>
  </si>
  <si>
    <t>sunkanapallyvijay@gmail.com</t>
  </si>
  <si>
    <t>sunkanapallyvijay1990@gmail.com</t>
  </si>
  <si>
    <t>10-32</t>
  </si>
  <si>
    <t>Raghavendra colony</t>
  </si>
  <si>
    <t>Nereducherla</t>
  </si>
  <si>
    <t>Miryalaguda</t>
  </si>
  <si>
    <t>Jawaharlal government polytechnic,Ramanthapur</t>
  </si>
  <si>
    <t>Mechanical Engineering</t>
  </si>
  <si>
    <t>Partcipated in MECHANIKA2K16,worked as a volunteer in asme</t>
  </si>
  <si>
    <t>Participated in farawatt</t>
  </si>
  <si>
    <t>A sbtetcertified course in solid edge,progecad</t>
  </si>
  <si>
    <t>SOLID EDGE,PROGECAD,AUTOCAD,MS OFFICE</t>
  </si>
  <si>
    <t>GLPPS0824E</t>
  </si>
  <si>
    <t>mohammed mohsin</t>
  </si>
  <si>
    <t>mohsin</t>
  </si>
  <si>
    <t>mohammed</t>
  </si>
  <si>
    <t>mohsinmohammed315@gmail.com</t>
  </si>
  <si>
    <t>9-4-59/24/A</t>
  </si>
  <si>
    <t>tolichowki ,hakeempet</t>
  </si>
  <si>
    <t>tolichowki</t>
  </si>
  <si>
    <t>hyderabad</t>
  </si>
  <si>
    <t>no</t>
  </si>
  <si>
    <t>quli qutub shah polytechnic</t>
  </si>
  <si>
    <t>mechanical engg</t>
  </si>
  <si>
    <t>sports</t>
  </si>
  <si>
    <t>metallurgy</t>
  </si>
  <si>
    <t>nil</t>
  </si>
  <si>
    <t>MOHANA RAJA JAISAI MADHAVARAPU</t>
  </si>
  <si>
    <t>MOHANA RAJA JAISAI</t>
  </si>
  <si>
    <t>MADHAVARAPU</t>
  </si>
  <si>
    <t>mmrjaisai9@gmail.com</t>
  </si>
  <si>
    <t>mssvas9@gmail.com</t>
  </si>
  <si>
    <t>1-2-188/1</t>
  </si>
  <si>
    <t>vanama bazar</t>
  </si>
  <si>
    <t>palvancha</t>
  </si>
  <si>
    <t>Government polytechnic -kothagudem</t>
  </si>
  <si>
    <t>Diploma in Mechanical Engineering</t>
  </si>
  <si>
    <t>Active member of SAE</t>
  </si>
  <si>
    <t>Active member of Sae</t>
  </si>
  <si>
    <t>baskball and athletics cluster tournament</t>
  </si>
  <si>
    <t>pro G Cad,solid works,Ms office.</t>
  </si>
  <si>
    <t>17-1001155425</t>
  </si>
  <si>
    <t>Meghanand ambati</t>
  </si>
  <si>
    <t>Meghanand</t>
  </si>
  <si>
    <t>Ambati</t>
  </si>
  <si>
    <t>ambatimeghanand@gmail.com</t>
  </si>
  <si>
    <t>meghaamg11@gmail.com</t>
  </si>
  <si>
    <t>8-92/1</t>
  </si>
  <si>
    <t>Vikasnagar</t>
  </si>
  <si>
    <t>Dilsukhnagar</t>
  </si>
  <si>
    <t>Governament polytechnic,masabtank</t>
  </si>
  <si>
    <t>Mechanical</t>
  </si>
  <si>
    <t>CAD,solidedge</t>
  </si>
  <si>
    <t>6650 0509 5707</t>
  </si>
  <si>
    <t>Maloth vinod</t>
  </si>
  <si>
    <t>Malothu</t>
  </si>
  <si>
    <t>malothuvinod33@gmail.com</t>
  </si>
  <si>
    <t>1-149 narsapuram,dameracherla,nalgonda</t>
  </si>
  <si>
    <t>narsapuram,bodraicenter</t>
  </si>
  <si>
    <t>miryalaguda</t>
  </si>
  <si>
    <t>govt model residential polytechnic srisailam</t>
  </si>
  <si>
    <t>mechanical</t>
  </si>
  <si>
    <t>M.SRIDHAR</t>
  </si>
  <si>
    <t>-</t>
  </si>
  <si>
    <t>sridharmedikunda161@gmai.com</t>
  </si>
  <si>
    <t>1-15</t>
  </si>
  <si>
    <t>Shivalayam road</t>
  </si>
  <si>
    <t>p.t padu( vi) Rajoli(m)</t>
  </si>
  <si>
    <t>Gadwal(di), Ts</t>
  </si>
  <si>
    <t>GPT, MASAB TANK</t>
  </si>
  <si>
    <t>Mech</t>
  </si>
  <si>
    <t>CAD, SOLIDEDGE</t>
  </si>
  <si>
    <t>sravani</t>
  </si>
  <si>
    <t>Sravani</t>
  </si>
  <si>
    <t>Myana</t>
  </si>
  <si>
    <t>myanasravani@gmail.com</t>
  </si>
  <si>
    <t>11-3-664/52</t>
  </si>
  <si>
    <t>Sanjeevapuram</t>
  </si>
  <si>
    <t>Parsigutta</t>
  </si>
  <si>
    <t>Government polytechnic masab tank</t>
  </si>
  <si>
    <t>Mechanical engineering</t>
  </si>
  <si>
    <t>Vijayarao</t>
  </si>
  <si>
    <t>Lakshmi</t>
  </si>
  <si>
    <t>Prasanna</t>
  </si>
  <si>
    <t>vijayaraoprasanna@gmail.com</t>
  </si>
  <si>
    <t>Vychandrika99@gmail.com</t>
  </si>
  <si>
    <t>101 flat number</t>
  </si>
  <si>
    <t>Kphb colony</t>
  </si>
  <si>
    <t>Kphb</t>
  </si>
  <si>
    <t>Hyd</t>
  </si>
  <si>
    <t>No</t>
  </si>
  <si>
    <t>VMR polytechnic collage</t>
  </si>
  <si>
    <t>Organised an event in fest</t>
  </si>
  <si>
    <t>Did internship in bhel</t>
  </si>
  <si>
    <t>BCZPV0237Q</t>
  </si>
  <si>
    <t>Vinjamuri jhansi</t>
  </si>
  <si>
    <t>Vinjamuri</t>
  </si>
  <si>
    <t>vinjamurijhansi@gmail.com</t>
  </si>
  <si>
    <t>3_3</t>
  </si>
  <si>
    <t>Varkala</t>
  </si>
  <si>
    <t>Chinthapalle</t>
  </si>
  <si>
    <t>Jawaharlal nehru governament polytechnic</t>
  </si>
  <si>
    <t>Proge cad</t>
  </si>
  <si>
    <t>C langauge</t>
  </si>
  <si>
    <t>Rambabu kallagunta</t>
  </si>
  <si>
    <t>Rambabu</t>
  </si>
  <si>
    <t>Kallagunta</t>
  </si>
  <si>
    <t>ram.mahe143@gmail.com</t>
  </si>
  <si>
    <t>Vmahe14371@gmail.com</t>
  </si>
  <si>
    <t>9-1-1/B/91</t>
  </si>
  <si>
    <t>Defence colony,Langer house</t>
  </si>
  <si>
    <t>Langer house</t>
  </si>
  <si>
    <t>QULI QUTUB SHAH GOVT POLYTECHNIC</t>
  </si>
  <si>
    <t>EESPK8498Q</t>
  </si>
  <si>
    <t>ZUC1082387</t>
  </si>
  <si>
    <t>Sl.No.</t>
  </si>
  <si>
    <t>SSC%</t>
  </si>
  <si>
    <t>Inter%</t>
  </si>
  <si>
    <t>Diploma%</t>
  </si>
  <si>
    <t>BE CGPA %3-2</t>
  </si>
  <si>
    <t>MECH-2</t>
  </si>
  <si>
    <t>C1</t>
  </si>
  <si>
    <t>C2</t>
  </si>
  <si>
    <t>C3</t>
  </si>
  <si>
    <t>C4</t>
  </si>
  <si>
    <t>C5</t>
  </si>
  <si>
    <t>No of placements</t>
  </si>
  <si>
    <t>Backlogs</t>
  </si>
  <si>
    <t>Techfmc</t>
  </si>
  <si>
    <t>Infosys</t>
  </si>
  <si>
    <t>Accen</t>
  </si>
  <si>
    <t>Byju's</t>
  </si>
  <si>
    <t>CTS</t>
  </si>
  <si>
    <t>Srilekha Souda</t>
  </si>
  <si>
    <t>Cognizant off 3.38L</t>
  </si>
  <si>
    <t xml:space="preserve">Alpha Design Tech off </t>
  </si>
  <si>
    <t>Capge</t>
  </si>
  <si>
    <t>DrReddys</t>
  </si>
  <si>
    <t>Orient</t>
  </si>
  <si>
    <t>Aurobindo</t>
  </si>
  <si>
    <t>Infosys off 3.25L</t>
  </si>
  <si>
    <t>Darwin</t>
  </si>
  <si>
    <t>Hexagon</t>
  </si>
  <si>
    <t>Godrej</t>
  </si>
  <si>
    <t>Vijayarao Prasanna</t>
  </si>
  <si>
    <t>ICICI Babk off 2.5L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</si>
</sst>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4"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14" xfId="0" applyAlignment="1" applyFont="1" applyNumberFormat="1">
      <alignment horizontal="right"/>
    </xf>
    <xf borderId="1" fillId="2" fontId="1" numFmtId="0" xfId="0" applyAlignment="1" applyBorder="1" applyFill="1" applyFont="1">
      <alignment horizontal="right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horizontal="right"/>
    </xf>
    <xf borderId="2" fillId="0" fontId="0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0" fontId="1" numFmtId="9" xfId="0" applyAlignment="1" applyBorder="1" applyFont="1" applyNumberFormat="1">
      <alignment horizontal="center" vertical="center"/>
    </xf>
    <xf borderId="0" fillId="0" fontId="0" numFmtId="164" xfId="0" applyAlignment="1" applyFont="1" applyNumberFormat="1">
      <alignment horizontal="center"/>
    </xf>
    <xf borderId="2" fillId="0" fontId="1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  <xf borderId="0" fillId="0" fontId="3" numFmtId="0" xfId="0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vertical="center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71"/>
    <col customWidth="1" min="2" max="3" width="14.43"/>
    <col customWidth="1" min="5" max="5" width="14.43"/>
    <col customWidth="1" min="7" max="8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ht="15.75" customHeight="1">
      <c r="A2" s="1" t="s">
        <v>54</v>
      </c>
      <c r="B2" s="1" t="s">
        <v>55</v>
      </c>
      <c r="C2" s="1" t="s">
        <v>56</v>
      </c>
      <c r="D2" s="2">
        <v>1.60114736061E11</v>
      </c>
      <c r="E2" s="1" t="s">
        <v>57</v>
      </c>
      <c r="F2" s="2">
        <v>0.0</v>
      </c>
      <c r="G2" s="3">
        <v>35595.0</v>
      </c>
      <c r="H2" s="2">
        <v>8.886404422E9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2">
        <v>500010.0</v>
      </c>
      <c r="P2" s="2">
        <v>9.963027905E9</v>
      </c>
      <c r="Q2" s="1" t="s">
        <v>64</v>
      </c>
      <c r="R2" s="2">
        <v>2.0</v>
      </c>
      <c r="S2" s="2">
        <v>9.11</v>
      </c>
      <c r="T2" s="2">
        <v>9.11</v>
      </c>
      <c r="U2" s="2">
        <v>9.16</v>
      </c>
      <c r="V2" s="2">
        <v>0.0</v>
      </c>
      <c r="W2" s="1" t="s">
        <v>65</v>
      </c>
      <c r="X2" s="2">
        <v>0.0</v>
      </c>
      <c r="Y2" s="1"/>
      <c r="Z2" s="1"/>
      <c r="AA2" s="1"/>
      <c r="AB2" s="1"/>
      <c r="AC2" s="1"/>
      <c r="AD2" s="1" t="s">
        <v>66</v>
      </c>
      <c r="AE2" s="2">
        <v>97.0</v>
      </c>
      <c r="AF2" s="2">
        <v>2014.0</v>
      </c>
      <c r="AG2" s="1"/>
      <c r="AH2" s="1" t="s">
        <v>67</v>
      </c>
      <c r="AI2" s="1" t="s">
        <v>68</v>
      </c>
      <c r="AJ2" s="2">
        <v>96.0</v>
      </c>
      <c r="AK2" s="2">
        <v>2012.0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2">
        <v>4.0</v>
      </c>
      <c r="AX2" s="2">
        <v>4.94397976496E11</v>
      </c>
      <c r="AY2" s="1"/>
      <c r="AZ2" s="1"/>
      <c r="BA2" s="1"/>
      <c r="BB2" s="1"/>
    </row>
    <row r="3" ht="15.75" customHeight="1">
      <c r="A3" s="1" t="s">
        <v>69</v>
      </c>
      <c r="B3" s="1" t="s">
        <v>70</v>
      </c>
      <c r="C3" s="1" t="s">
        <v>71</v>
      </c>
      <c r="D3" s="2">
        <v>1.60114736062E11</v>
      </c>
      <c r="E3" s="1" t="s">
        <v>57</v>
      </c>
      <c r="F3" s="2">
        <v>0.0</v>
      </c>
      <c r="G3" s="3">
        <v>35524.0</v>
      </c>
      <c r="H3" s="2">
        <v>8.686653295E9</v>
      </c>
      <c r="I3" s="1" t="s">
        <v>72</v>
      </c>
      <c r="J3" s="1"/>
      <c r="K3" s="1" t="s">
        <v>73</v>
      </c>
      <c r="L3" s="1" t="s">
        <v>74</v>
      </c>
      <c r="M3" s="1" t="s">
        <v>75</v>
      </c>
      <c r="N3" s="1" t="s">
        <v>76</v>
      </c>
      <c r="O3" s="2">
        <v>500048.0</v>
      </c>
      <c r="P3" s="2">
        <v>8.686653295E9</v>
      </c>
      <c r="Q3" s="1" t="s">
        <v>64</v>
      </c>
      <c r="R3" s="2">
        <v>2.0</v>
      </c>
      <c r="S3" s="2">
        <v>8.4</v>
      </c>
      <c r="T3" s="2">
        <v>8.4</v>
      </c>
      <c r="U3" s="2">
        <v>8.54</v>
      </c>
      <c r="V3" s="2">
        <v>0.0</v>
      </c>
      <c r="W3" s="1" t="s">
        <v>77</v>
      </c>
      <c r="X3" s="2">
        <v>0.0</v>
      </c>
      <c r="Y3" s="1"/>
      <c r="Z3" s="1"/>
      <c r="AA3" s="1"/>
      <c r="AB3" s="1"/>
      <c r="AC3" s="1"/>
      <c r="AD3" s="1" t="s">
        <v>68</v>
      </c>
      <c r="AE3" s="2">
        <v>91.0</v>
      </c>
      <c r="AF3" s="2">
        <v>2014.0</v>
      </c>
      <c r="AG3" s="1"/>
      <c r="AH3" s="1" t="s">
        <v>78</v>
      </c>
      <c r="AI3" s="1" t="s">
        <v>79</v>
      </c>
      <c r="AJ3" s="2">
        <v>90.25</v>
      </c>
      <c r="AK3" s="2">
        <v>2012.0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 t="s">
        <v>80</v>
      </c>
      <c r="AW3" s="2">
        <v>5.0</v>
      </c>
      <c r="AX3" s="2">
        <v>3.68998973999E11</v>
      </c>
      <c r="AY3" s="1"/>
      <c r="AZ3" s="1" t="s">
        <v>81</v>
      </c>
      <c r="BA3" s="1"/>
      <c r="BB3" s="1" t="s">
        <v>82</v>
      </c>
    </row>
    <row r="4" ht="15.75" customHeight="1">
      <c r="A4" s="1" t="s">
        <v>83</v>
      </c>
      <c r="B4" s="1" t="s">
        <v>84</v>
      </c>
      <c r="C4" s="1" t="s">
        <v>85</v>
      </c>
      <c r="D4" s="2">
        <v>1.60114736063E11</v>
      </c>
      <c r="E4" s="1" t="s">
        <v>57</v>
      </c>
      <c r="F4" s="2">
        <v>0.0</v>
      </c>
      <c r="G4" s="3">
        <v>35556.0</v>
      </c>
      <c r="H4" s="2">
        <v>9.951454084E9</v>
      </c>
      <c r="I4" s="1" t="s">
        <v>86</v>
      </c>
      <c r="J4" s="1" t="s">
        <v>87</v>
      </c>
      <c r="K4" s="1" t="s">
        <v>88</v>
      </c>
      <c r="L4" s="1" t="s">
        <v>89</v>
      </c>
      <c r="M4" s="1" t="s">
        <v>90</v>
      </c>
      <c r="N4" s="1" t="s">
        <v>90</v>
      </c>
      <c r="O4" s="2">
        <v>508001.0</v>
      </c>
      <c r="P4" s="2">
        <v>7.799651681E9</v>
      </c>
      <c r="Q4" s="1" t="s">
        <v>64</v>
      </c>
      <c r="R4" s="2">
        <v>2.0</v>
      </c>
      <c r="S4" s="2">
        <v>8.54</v>
      </c>
      <c r="T4" s="2">
        <v>8.54</v>
      </c>
      <c r="U4" s="2">
        <v>8.6</v>
      </c>
      <c r="V4" s="2">
        <v>0.0</v>
      </c>
      <c r="W4" s="1" t="s">
        <v>65</v>
      </c>
      <c r="X4" s="2">
        <v>0.0</v>
      </c>
      <c r="Y4" s="1"/>
      <c r="Z4" s="1"/>
      <c r="AA4" s="1"/>
      <c r="AB4" s="1"/>
      <c r="AC4" s="1"/>
      <c r="AD4" s="1" t="s">
        <v>66</v>
      </c>
      <c r="AE4" s="4">
        <v>97.5</v>
      </c>
      <c r="AF4" s="2">
        <v>2014.0</v>
      </c>
      <c r="AG4" s="2">
        <v>13727.0</v>
      </c>
      <c r="AH4" s="1" t="s">
        <v>67</v>
      </c>
      <c r="AI4" s="1" t="s">
        <v>79</v>
      </c>
      <c r="AJ4" s="2">
        <v>92.15</v>
      </c>
      <c r="AK4" s="2">
        <v>2012.0</v>
      </c>
      <c r="AL4" s="1"/>
      <c r="AM4" s="1"/>
      <c r="AN4" s="1"/>
      <c r="AO4" s="1"/>
      <c r="AP4" s="1"/>
      <c r="AQ4" s="1"/>
      <c r="AR4" s="1"/>
      <c r="AS4" s="1"/>
      <c r="AT4" s="1"/>
      <c r="AU4" s="1" t="s">
        <v>91</v>
      </c>
      <c r="AV4" s="1" t="s">
        <v>92</v>
      </c>
      <c r="AW4" s="2">
        <v>4.0</v>
      </c>
      <c r="AX4" s="2">
        <v>2.03039082617E11</v>
      </c>
      <c r="AY4" s="1"/>
      <c r="AZ4" s="1"/>
      <c r="BA4" s="1"/>
      <c r="BB4" s="1"/>
    </row>
    <row r="5" ht="15.75" customHeight="1">
      <c r="A5" s="1" t="s">
        <v>93</v>
      </c>
      <c r="B5" s="1" t="s">
        <v>94</v>
      </c>
      <c r="C5" s="1" t="s">
        <v>95</v>
      </c>
      <c r="D5" s="2">
        <v>1.60114736064E11</v>
      </c>
      <c r="E5" s="1" t="s">
        <v>57</v>
      </c>
      <c r="F5" s="2">
        <v>0.0</v>
      </c>
      <c r="G5" s="3">
        <v>35607.0</v>
      </c>
      <c r="H5" s="2">
        <v>9.49267487E9</v>
      </c>
      <c r="I5" s="1" t="s">
        <v>96</v>
      </c>
      <c r="J5" s="1" t="s">
        <v>97</v>
      </c>
      <c r="K5" s="1" t="s">
        <v>98</v>
      </c>
      <c r="L5" s="1" t="s">
        <v>99</v>
      </c>
      <c r="M5" s="1" t="s">
        <v>100</v>
      </c>
      <c r="N5" s="1" t="s">
        <v>101</v>
      </c>
      <c r="O5" s="2">
        <v>500016.0</v>
      </c>
      <c r="P5" s="2">
        <v>9.440394905E9</v>
      </c>
      <c r="Q5" s="1" t="s">
        <v>64</v>
      </c>
      <c r="R5" s="2">
        <v>2.0</v>
      </c>
      <c r="S5" s="2">
        <v>9.37</v>
      </c>
      <c r="T5" s="2">
        <v>9.37</v>
      </c>
      <c r="U5" s="2">
        <v>9.38</v>
      </c>
      <c r="V5" s="2">
        <v>0.0</v>
      </c>
      <c r="W5" s="1" t="s">
        <v>65</v>
      </c>
      <c r="X5" s="2">
        <v>0.0</v>
      </c>
      <c r="Y5" s="1"/>
      <c r="Z5" s="1"/>
      <c r="AA5" s="1"/>
      <c r="AB5" s="1"/>
      <c r="AC5" s="1"/>
      <c r="AD5" s="1" t="s">
        <v>66</v>
      </c>
      <c r="AE5" s="2">
        <v>96.8</v>
      </c>
      <c r="AF5" s="2">
        <v>2014.0</v>
      </c>
      <c r="AG5" s="2">
        <v>5837.0</v>
      </c>
      <c r="AH5" s="1" t="s">
        <v>67</v>
      </c>
      <c r="AI5" s="1" t="s">
        <v>79</v>
      </c>
      <c r="AJ5" s="2">
        <v>93.1</v>
      </c>
      <c r="AK5" s="2">
        <v>2012.0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2">
        <v>4.0</v>
      </c>
      <c r="AX5" s="2">
        <v>9.97601694166E11</v>
      </c>
      <c r="AY5" s="1"/>
      <c r="AZ5" s="1"/>
      <c r="BA5" s="1"/>
      <c r="BB5" s="1"/>
    </row>
    <row r="6" ht="15.75" customHeight="1">
      <c r="A6" s="1" t="s">
        <v>102</v>
      </c>
      <c r="B6" s="1" t="s">
        <v>103</v>
      </c>
      <c r="C6" s="1" t="s">
        <v>104</v>
      </c>
      <c r="D6" s="2">
        <v>1.60114736065E11</v>
      </c>
      <c r="E6" s="1" t="s">
        <v>57</v>
      </c>
      <c r="F6" s="2">
        <v>0.0</v>
      </c>
      <c r="G6" s="3">
        <v>35646.0</v>
      </c>
      <c r="H6" s="2">
        <v>8.464929314E9</v>
      </c>
      <c r="I6" s="1" t="s">
        <v>105</v>
      </c>
      <c r="J6" s="1"/>
      <c r="K6" s="1" t="s">
        <v>106</v>
      </c>
      <c r="L6" s="1" t="s">
        <v>107</v>
      </c>
      <c r="M6" s="1" t="s">
        <v>108</v>
      </c>
      <c r="N6" s="1" t="s">
        <v>109</v>
      </c>
      <c r="O6" s="2">
        <v>502319.0</v>
      </c>
      <c r="P6" s="2">
        <v>9.603862413E9</v>
      </c>
      <c r="Q6" s="1" t="s">
        <v>64</v>
      </c>
      <c r="R6" s="2">
        <v>2.0</v>
      </c>
      <c r="S6" s="2">
        <v>7.35</v>
      </c>
      <c r="T6" s="2">
        <v>7.29</v>
      </c>
      <c r="U6" s="2">
        <v>7.21</v>
      </c>
      <c r="V6" s="2">
        <v>0.0</v>
      </c>
      <c r="W6" s="1" t="s">
        <v>65</v>
      </c>
      <c r="X6" s="2">
        <v>0.0</v>
      </c>
      <c r="Y6" s="1"/>
      <c r="Z6" s="1"/>
      <c r="AA6" s="1"/>
      <c r="AB6" s="1"/>
      <c r="AC6" s="1"/>
      <c r="AD6" s="1" t="s">
        <v>66</v>
      </c>
      <c r="AE6" s="2">
        <v>93.3</v>
      </c>
      <c r="AF6" s="2">
        <v>2014.0</v>
      </c>
      <c r="AG6" s="1"/>
      <c r="AH6" s="1" t="s">
        <v>67</v>
      </c>
      <c r="AI6" s="1" t="s">
        <v>79</v>
      </c>
      <c r="AJ6" s="2">
        <v>97.0</v>
      </c>
      <c r="AK6" s="2">
        <v>2012.0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">
        <v>4.0</v>
      </c>
      <c r="AX6" s="1"/>
      <c r="AY6" s="1" t="s">
        <v>110</v>
      </c>
      <c r="AZ6" s="1"/>
      <c r="BA6" s="1"/>
      <c r="BB6" s="1"/>
    </row>
    <row r="7" ht="15.75" customHeight="1">
      <c r="A7" s="1" t="s">
        <v>111</v>
      </c>
      <c r="B7" s="1" t="s">
        <v>112</v>
      </c>
      <c r="C7" s="1" t="s">
        <v>113</v>
      </c>
      <c r="D7" s="2">
        <v>1.60114736066E11</v>
      </c>
      <c r="E7" s="1" t="s">
        <v>57</v>
      </c>
      <c r="F7" s="2">
        <v>0.0</v>
      </c>
      <c r="G7" s="3">
        <v>35572.0</v>
      </c>
      <c r="H7" s="2">
        <v>8.977668514E9</v>
      </c>
      <c r="I7" s="1" t="s">
        <v>114</v>
      </c>
      <c r="J7" s="1"/>
      <c r="K7" s="1" t="s">
        <v>115</v>
      </c>
      <c r="L7" s="1" t="s">
        <v>116</v>
      </c>
      <c r="M7" s="1" t="s">
        <v>117</v>
      </c>
      <c r="N7" s="1" t="s">
        <v>109</v>
      </c>
      <c r="O7" s="2">
        <v>500076.0</v>
      </c>
      <c r="P7" s="2">
        <v>9.885997063E9</v>
      </c>
      <c r="Q7" s="1" t="s">
        <v>64</v>
      </c>
      <c r="R7" s="2">
        <v>2.0</v>
      </c>
      <c r="S7" s="2">
        <v>8.36</v>
      </c>
      <c r="T7" s="2">
        <v>8.36</v>
      </c>
      <c r="U7" s="2">
        <v>8.47</v>
      </c>
      <c r="V7" s="2">
        <v>0.0</v>
      </c>
      <c r="W7" s="1" t="s">
        <v>65</v>
      </c>
      <c r="X7" s="2">
        <v>0.0</v>
      </c>
      <c r="Y7" s="1"/>
      <c r="Z7" s="1"/>
      <c r="AA7" s="1"/>
      <c r="AB7" s="1"/>
      <c r="AC7" s="1"/>
      <c r="AD7" s="2">
        <v>10399.0</v>
      </c>
      <c r="AE7" s="2">
        <v>95.0</v>
      </c>
      <c r="AF7" s="2">
        <v>2014.0</v>
      </c>
      <c r="AG7" s="2">
        <v>10399.0</v>
      </c>
      <c r="AH7" s="1" t="s">
        <v>67</v>
      </c>
      <c r="AI7" s="1" t="s">
        <v>79</v>
      </c>
      <c r="AJ7" s="2">
        <v>93.0</v>
      </c>
      <c r="AK7" s="2">
        <v>2012.0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2">
        <v>3.0</v>
      </c>
      <c r="AX7" s="1"/>
      <c r="AY7" s="1"/>
      <c r="AZ7" s="1" t="s">
        <v>118</v>
      </c>
      <c r="BA7" s="1"/>
      <c r="BB7" s="1" t="s">
        <v>119</v>
      </c>
    </row>
    <row r="8" ht="15.75" customHeight="1">
      <c r="A8" s="1" t="s">
        <v>120</v>
      </c>
      <c r="B8" s="1" t="s">
        <v>121</v>
      </c>
      <c r="C8" s="1" t="s">
        <v>122</v>
      </c>
      <c r="D8" s="2">
        <v>1.60114736067E11</v>
      </c>
      <c r="E8" s="1" t="s">
        <v>57</v>
      </c>
      <c r="F8" s="2">
        <v>0.0</v>
      </c>
      <c r="G8" s="3">
        <v>35643.0</v>
      </c>
      <c r="H8" s="2">
        <v>7.032268886E9</v>
      </c>
      <c r="I8" s="1" t="s">
        <v>123</v>
      </c>
      <c r="J8" s="1" t="s">
        <v>124</v>
      </c>
      <c r="K8" s="1" t="s">
        <v>125</v>
      </c>
      <c r="L8" s="1" t="s">
        <v>126</v>
      </c>
      <c r="M8" s="1" t="s">
        <v>127</v>
      </c>
      <c r="N8" s="1" t="s">
        <v>109</v>
      </c>
      <c r="O8" s="2">
        <v>501203.0</v>
      </c>
      <c r="P8" s="2">
        <v>9.440389795E9</v>
      </c>
      <c r="Q8" s="1" t="s">
        <v>64</v>
      </c>
      <c r="R8" s="2">
        <v>2.0</v>
      </c>
      <c r="S8" s="1"/>
      <c r="T8" s="2">
        <v>8.7</v>
      </c>
      <c r="U8" s="2">
        <v>8.77</v>
      </c>
      <c r="V8" s="2">
        <v>0.0</v>
      </c>
      <c r="W8" s="1" t="s">
        <v>65</v>
      </c>
      <c r="X8" s="2">
        <v>0.0</v>
      </c>
      <c r="Y8" s="1"/>
      <c r="Z8" s="1"/>
      <c r="AA8" s="1"/>
      <c r="AB8" s="1"/>
      <c r="AC8" s="1"/>
      <c r="AD8" s="1" t="s">
        <v>66</v>
      </c>
      <c r="AE8" s="2">
        <v>95.2</v>
      </c>
      <c r="AF8" s="2">
        <v>2014.0</v>
      </c>
      <c r="AG8" s="2">
        <v>5533.0</v>
      </c>
      <c r="AH8" s="1" t="s">
        <v>67</v>
      </c>
      <c r="AI8" s="1" t="s">
        <v>68</v>
      </c>
      <c r="AJ8" s="2">
        <v>89.3</v>
      </c>
      <c r="AK8" s="2">
        <v>2012.0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">
        <v>4.0</v>
      </c>
      <c r="AX8" s="2">
        <v>6.65897967762E11</v>
      </c>
      <c r="AY8" s="1"/>
      <c r="AZ8" s="1" t="s">
        <v>128</v>
      </c>
      <c r="BA8" s="1"/>
      <c r="BB8" s="1"/>
    </row>
    <row r="9" ht="15.75" customHeight="1">
      <c r="A9" s="1" t="s">
        <v>129</v>
      </c>
      <c r="B9" s="1" t="s">
        <v>130</v>
      </c>
      <c r="C9" s="1" t="s">
        <v>131</v>
      </c>
      <c r="D9" s="2">
        <v>1.60114736068E11</v>
      </c>
      <c r="E9" s="1" t="s">
        <v>57</v>
      </c>
      <c r="F9" s="1"/>
      <c r="G9" s="3">
        <v>35578.0</v>
      </c>
      <c r="H9" s="2">
        <v>7.032724027E9</v>
      </c>
      <c r="I9" s="1" t="s">
        <v>132</v>
      </c>
      <c r="J9" s="1"/>
      <c r="K9" s="1" t="s">
        <v>133</v>
      </c>
      <c r="L9" s="1" t="s">
        <v>134</v>
      </c>
      <c r="M9" s="1" t="s">
        <v>135</v>
      </c>
      <c r="N9" s="1" t="s">
        <v>76</v>
      </c>
      <c r="O9" s="2">
        <v>500009.0</v>
      </c>
      <c r="P9" s="2">
        <v>9.848324027E9</v>
      </c>
      <c r="Q9" s="1" t="s">
        <v>64</v>
      </c>
      <c r="R9" s="2">
        <v>2.0</v>
      </c>
      <c r="S9" s="1"/>
      <c r="T9" s="2">
        <v>8.86</v>
      </c>
      <c r="U9" s="2">
        <v>8.91</v>
      </c>
      <c r="V9" s="1"/>
      <c r="W9" s="1" t="s">
        <v>65</v>
      </c>
      <c r="X9" s="2">
        <v>0.0</v>
      </c>
      <c r="Y9" s="1"/>
      <c r="Z9" s="1"/>
      <c r="AA9" s="1"/>
      <c r="AB9" s="1"/>
      <c r="AC9" s="1"/>
      <c r="AD9" s="1" t="s">
        <v>66</v>
      </c>
      <c r="AE9" s="2">
        <v>96.8</v>
      </c>
      <c r="AF9" s="2">
        <v>2014.0</v>
      </c>
      <c r="AG9" s="2">
        <v>7255.0</v>
      </c>
      <c r="AH9" s="1" t="s">
        <v>67</v>
      </c>
      <c r="AI9" s="1" t="s">
        <v>79</v>
      </c>
      <c r="AJ9" s="2">
        <v>97.0</v>
      </c>
      <c r="AK9" s="2">
        <v>2012.0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2">
        <v>5.0</v>
      </c>
      <c r="AX9" s="1">
        <v>6.16179286794E11</v>
      </c>
      <c r="AY9" s="1"/>
      <c r="AZ9" s="1"/>
      <c r="BA9" s="1"/>
      <c r="BB9" s="1"/>
    </row>
    <row r="10" ht="15.75" customHeight="1">
      <c r="A10" s="1" t="s">
        <v>136</v>
      </c>
      <c r="B10" s="1" t="s">
        <v>137</v>
      </c>
      <c r="C10" s="1" t="s">
        <v>138</v>
      </c>
      <c r="D10" s="2">
        <v>1.60114736069E11</v>
      </c>
      <c r="E10" s="1" t="s">
        <v>57</v>
      </c>
      <c r="F10" s="2">
        <v>0.0</v>
      </c>
      <c r="G10" s="3">
        <v>35652.0</v>
      </c>
      <c r="H10" s="2">
        <v>9.01032054E9</v>
      </c>
      <c r="I10" s="1" t="s">
        <v>139</v>
      </c>
      <c r="J10" s="1"/>
      <c r="K10" s="1" t="s">
        <v>140</v>
      </c>
      <c r="L10" s="1" t="s">
        <v>141</v>
      </c>
      <c r="M10" s="1" t="s">
        <v>142</v>
      </c>
      <c r="N10" s="1" t="s">
        <v>143</v>
      </c>
      <c r="O10" s="2">
        <v>508207.0</v>
      </c>
      <c r="P10" s="2">
        <v>9.440192575E9</v>
      </c>
      <c r="Q10" s="1" t="s">
        <v>64</v>
      </c>
      <c r="R10" s="2">
        <v>2.0</v>
      </c>
      <c r="S10" s="1"/>
      <c r="T10" s="2">
        <v>8.07</v>
      </c>
      <c r="U10" s="2">
        <v>8.0</v>
      </c>
      <c r="V10" s="2">
        <v>0.0</v>
      </c>
      <c r="W10" s="1" t="s">
        <v>65</v>
      </c>
      <c r="X10" s="2">
        <v>0.0</v>
      </c>
      <c r="Y10" s="1"/>
      <c r="Z10" s="1"/>
      <c r="AA10" s="1"/>
      <c r="AB10" s="1"/>
      <c r="AC10" s="1"/>
      <c r="AD10" s="1" t="s">
        <v>66</v>
      </c>
      <c r="AE10" s="2">
        <v>95.5</v>
      </c>
      <c r="AF10" s="2">
        <v>2012.0</v>
      </c>
      <c r="AG10" s="2">
        <v>5183.0</v>
      </c>
      <c r="AH10" s="1" t="s">
        <v>67</v>
      </c>
      <c r="AI10" s="1" t="s">
        <v>79</v>
      </c>
      <c r="AJ10" s="2">
        <v>95.0</v>
      </c>
      <c r="AK10" s="2">
        <v>2010.0</v>
      </c>
      <c r="AL10" s="1"/>
      <c r="AM10" s="1"/>
      <c r="AN10" s="1"/>
      <c r="AO10" s="1"/>
      <c r="AP10" s="1"/>
      <c r="AQ10" s="1"/>
      <c r="AR10" s="1"/>
      <c r="AS10" s="1"/>
      <c r="AT10" s="1"/>
      <c r="AU10" s="1" t="s">
        <v>144</v>
      </c>
      <c r="AV10" s="1"/>
      <c r="AW10" s="2">
        <v>5.0</v>
      </c>
      <c r="AX10" s="2">
        <v>6.23081539172E11</v>
      </c>
      <c r="AY10" s="1"/>
      <c r="AZ10" s="1"/>
      <c r="BA10" s="1"/>
      <c r="BB10" s="1"/>
    </row>
    <row r="11" ht="15.75" customHeight="1">
      <c r="A11" s="1" t="s">
        <v>145</v>
      </c>
      <c r="B11" s="1" t="s">
        <v>146</v>
      </c>
      <c r="C11" s="1" t="s">
        <v>147</v>
      </c>
      <c r="D11" s="2">
        <v>1.60114736071E11</v>
      </c>
      <c r="E11" s="1" t="s">
        <v>57</v>
      </c>
      <c r="F11" s="1"/>
      <c r="G11" s="3">
        <v>35606.0</v>
      </c>
      <c r="H11" s="2">
        <v>9.063146207E9</v>
      </c>
      <c r="I11" s="1" t="s">
        <v>148</v>
      </c>
      <c r="J11" s="1"/>
      <c r="K11" s="2">
        <v>401.0</v>
      </c>
      <c r="L11" s="1" t="s">
        <v>149</v>
      </c>
      <c r="M11" s="1" t="s">
        <v>150</v>
      </c>
      <c r="N11" s="1" t="s">
        <v>109</v>
      </c>
      <c r="O11" s="2">
        <v>500019.0</v>
      </c>
      <c r="P11" s="2">
        <v>8.143286751E9</v>
      </c>
      <c r="Q11" s="1" t="s">
        <v>64</v>
      </c>
      <c r="R11" s="2">
        <v>2.0</v>
      </c>
      <c r="S11" s="2">
        <v>9.41</v>
      </c>
      <c r="T11" s="2">
        <v>9.41</v>
      </c>
      <c r="U11" s="2">
        <v>9.41</v>
      </c>
      <c r="V11" s="1"/>
      <c r="W11" s="1" t="s">
        <v>65</v>
      </c>
      <c r="X11" s="2">
        <v>0.0</v>
      </c>
      <c r="Y11" s="1"/>
      <c r="Z11" s="1"/>
      <c r="AA11" s="1"/>
      <c r="AB11" s="1"/>
      <c r="AC11" s="1"/>
      <c r="AD11" s="1" t="s">
        <v>66</v>
      </c>
      <c r="AE11" s="2">
        <v>96.4</v>
      </c>
      <c r="AF11" s="2">
        <v>2014.0</v>
      </c>
      <c r="AG11" s="2">
        <v>6680.0</v>
      </c>
      <c r="AH11" s="1" t="s">
        <v>67</v>
      </c>
      <c r="AI11" s="1" t="s">
        <v>151</v>
      </c>
      <c r="AJ11" s="2">
        <v>88.85</v>
      </c>
      <c r="AK11" s="2">
        <v>2012.0</v>
      </c>
      <c r="AL11" s="1"/>
      <c r="AM11" s="1"/>
      <c r="AN11" s="1"/>
      <c r="AO11" s="1"/>
      <c r="AP11" s="1"/>
      <c r="AQ11" s="1"/>
      <c r="AR11" s="1"/>
      <c r="AS11" s="1"/>
      <c r="AT11" s="1"/>
      <c r="AU11" s="1" t="s">
        <v>152</v>
      </c>
      <c r="AV11" s="1" t="s">
        <v>153</v>
      </c>
      <c r="AW11" s="2">
        <v>5.0</v>
      </c>
      <c r="AX11" s="2">
        <v>3.59245648852E11</v>
      </c>
      <c r="AY11" s="1"/>
      <c r="AZ11" s="1"/>
      <c r="BA11" s="1" t="s">
        <v>154</v>
      </c>
      <c r="BB11" s="1"/>
    </row>
    <row r="12" ht="15.75" customHeight="1">
      <c r="A12" s="1" t="s">
        <v>155</v>
      </c>
      <c r="B12" s="1" t="s">
        <v>156</v>
      </c>
      <c r="C12" s="1" t="s">
        <v>157</v>
      </c>
      <c r="D12" s="2">
        <v>1.60114736072E11</v>
      </c>
      <c r="E12" s="1" t="s">
        <v>57</v>
      </c>
      <c r="F12" s="1"/>
      <c r="G12" s="3">
        <v>35423.0</v>
      </c>
      <c r="H12" s="2">
        <v>7.013073132E9</v>
      </c>
      <c r="I12" s="1" t="s">
        <v>158</v>
      </c>
      <c r="J12" s="1" t="s">
        <v>159</v>
      </c>
      <c r="K12" s="1" t="s">
        <v>160</v>
      </c>
      <c r="L12" s="1" t="s">
        <v>161</v>
      </c>
      <c r="M12" s="1" t="s">
        <v>162</v>
      </c>
      <c r="N12" s="1" t="s">
        <v>76</v>
      </c>
      <c r="O12" s="2">
        <v>500049.0</v>
      </c>
      <c r="P12" s="2">
        <v>9.000911121E9</v>
      </c>
      <c r="Q12" s="1" t="s">
        <v>64</v>
      </c>
      <c r="R12" s="2">
        <v>2.0</v>
      </c>
      <c r="S12" s="1"/>
      <c r="T12" s="2">
        <v>8.34</v>
      </c>
      <c r="U12" s="2">
        <v>8.21</v>
      </c>
      <c r="V12" s="1"/>
      <c r="W12" s="1" t="s">
        <v>65</v>
      </c>
      <c r="X12" s="2">
        <v>0.0</v>
      </c>
      <c r="Y12" s="1"/>
      <c r="Z12" s="1"/>
      <c r="AA12" s="1"/>
      <c r="AB12" s="1"/>
      <c r="AC12" s="1"/>
      <c r="AD12" s="1" t="s">
        <v>66</v>
      </c>
      <c r="AE12" s="2">
        <v>97.0</v>
      </c>
      <c r="AF12" s="2">
        <v>2014.0</v>
      </c>
      <c r="AG12" s="2">
        <v>13672.0</v>
      </c>
      <c r="AH12" s="1" t="s">
        <v>67</v>
      </c>
      <c r="AI12" s="1" t="s">
        <v>79</v>
      </c>
      <c r="AJ12" s="2">
        <v>95.0</v>
      </c>
      <c r="AK12" s="2">
        <v>2012.0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2">
        <v>4.0</v>
      </c>
      <c r="AX12" s="1"/>
      <c r="AY12" s="1"/>
      <c r="AZ12" s="1"/>
      <c r="BA12" s="1"/>
      <c r="BB12" s="1"/>
    </row>
    <row r="13" ht="15.75" customHeight="1">
      <c r="A13" s="1" t="s">
        <v>163</v>
      </c>
      <c r="B13" s="1" t="s">
        <v>163</v>
      </c>
      <c r="C13" s="1" t="s">
        <v>164</v>
      </c>
      <c r="D13" s="2">
        <v>1.60114736073E11</v>
      </c>
      <c r="E13" s="1" t="s">
        <v>57</v>
      </c>
      <c r="F13" s="2">
        <v>0.0</v>
      </c>
      <c r="G13" s="3">
        <v>35507.0</v>
      </c>
      <c r="H13" s="2">
        <v>7.032317756E9</v>
      </c>
      <c r="I13" s="1" t="s">
        <v>165</v>
      </c>
      <c r="J13" s="1" t="s">
        <v>166</v>
      </c>
      <c r="K13" s="1" t="s">
        <v>167</v>
      </c>
      <c r="L13" s="1" t="s">
        <v>168</v>
      </c>
      <c r="M13" s="1" t="s">
        <v>169</v>
      </c>
      <c r="N13" s="1" t="s">
        <v>170</v>
      </c>
      <c r="O13" s="2">
        <v>506167.0</v>
      </c>
      <c r="P13" s="2">
        <v>7.893137022E9</v>
      </c>
      <c r="Q13" s="1" t="s">
        <v>64</v>
      </c>
      <c r="R13" s="2">
        <v>2.0</v>
      </c>
      <c r="S13" s="2">
        <v>7.59</v>
      </c>
      <c r="T13" s="2">
        <v>7.59</v>
      </c>
      <c r="U13" s="2">
        <v>7.45</v>
      </c>
      <c r="V13" s="2">
        <v>0.0</v>
      </c>
      <c r="W13" s="1" t="s">
        <v>65</v>
      </c>
      <c r="X13" s="2">
        <v>0.0</v>
      </c>
      <c r="Y13" s="1"/>
      <c r="Z13" s="1"/>
      <c r="AA13" s="1"/>
      <c r="AB13" s="1"/>
      <c r="AC13" s="1"/>
      <c r="AD13" s="1" t="s">
        <v>66</v>
      </c>
      <c r="AE13" s="2">
        <v>94.2</v>
      </c>
      <c r="AF13" s="2">
        <v>2014.0</v>
      </c>
      <c r="AG13" s="2">
        <v>38752.0</v>
      </c>
      <c r="AH13" s="1" t="s">
        <v>67</v>
      </c>
      <c r="AI13" s="1" t="s">
        <v>79</v>
      </c>
      <c r="AJ13" s="2">
        <v>92.0</v>
      </c>
      <c r="AK13" s="2">
        <v>2012.0</v>
      </c>
      <c r="AL13" s="1"/>
      <c r="AM13" s="1"/>
      <c r="AN13" s="1"/>
      <c r="AO13" s="1"/>
      <c r="AP13" s="1"/>
      <c r="AQ13" s="1"/>
      <c r="AR13" s="1"/>
      <c r="AS13" s="1"/>
      <c r="AT13" s="1"/>
      <c r="AU13" s="1" t="s">
        <v>171</v>
      </c>
      <c r="AV13" s="1" t="s">
        <v>172</v>
      </c>
      <c r="AW13" s="2">
        <v>4.0</v>
      </c>
      <c r="AX13" s="2">
        <v>8.31037690846E11</v>
      </c>
      <c r="AY13" s="1"/>
      <c r="AZ13" s="1"/>
      <c r="BA13" s="1"/>
      <c r="BB13" s="1"/>
    </row>
    <row r="14" ht="15.75" customHeight="1">
      <c r="A14" s="1" t="s">
        <v>173</v>
      </c>
      <c r="B14" s="1" t="s">
        <v>174</v>
      </c>
      <c r="C14" s="1" t="s">
        <v>175</v>
      </c>
      <c r="D14" s="2">
        <v>1.60114736074E11</v>
      </c>
      <c r="E14" s="1" t="s">
        <v>57</v>
      </c>
      <c r="F14" s="2">
        <v>0.0</v>
      </c>
      <c r="G14" s="3">
        <v>35452.0</v>
      </c>
      <c r="H14" s="2">
        <v>8.897564076E9</v>
      </c>
      <c r="I14" s="1" t="s">
        <v>176</v>
      </c>
      <c r="J14" s="1"/>
      <c r="K14" s="1" t="s">
        <v>177</v>
      </c>
      <c r="L14" s="1" t="s">
        <v>178</v>
      </c>
      <c r="M14" s="1" t="s">
        <v>179</v>
      </c>
      <c r="N14" s="1" t="s">
        <v>180</v>
      </c>
      <c r="O14" s="2">
        <v>505325.0</v>
      </c>
      <c r="P14" s="2">
        <v>9.908445422E9</v>
      </c>
      <c r="Q14" s="1" t="s">
        <v>64</v>
      </c>
      <c r="R14" s="2">
        <v>2.0</v>
      </c>
      <c r="S14" s="1"/>
      <c r="T14" s="2">
        <v>7.66</v>
      </c>
      <c r="U14" s="2">
        <v>7.66</v>
      </c>
      <c r="V14" s="2">
        <v>0.0</v>
      </c>
      <c r="W14" s="1" t="s">
        <v>65</v>
      </c>
      <c r="X14" s="2">
        <v>0.0</v>
      </c>
      <c r="Y14" s="1"/>
      <c r="Z14" s="1"/>
      <c r="AA14" s="1"/>
      <c r="AB14" s="1"/>
      <c r="AC14" s="1"/>
      <c r="AD14" s="1" t="s">
        <v>66</v>
      </c>
      <c r="AE14" s="2">
        <v>94.9</v>
      </c>
      <c r="AF14" s="2">
        <v>2014.0</v>
      </c>
      <c r="AG14" s="2">
        <v>39269.0</v>
      </c>
      <c r="AH14" s="1" t="s">
        <v>67</v>
      </c>
      <c r="AI14" s="1" t="s">
        <v>79</v>
      </c>
      <c r="AJ14" s="2">
        <v>92.0</v>
      </c>
      <c r="AK14" s="2">
        <v>2012.0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 t="s">
        <v>181</v>
      </c>
      <c r="AW14" s="2">
        <v>3.0</v>
      </c>
      <c r="AX14" s="2">
        <v>7.94066968324E11</v>
      </c>
      <c r="AY14" s="1"/>
      <c r="AZ14" s="1"/>
      <c r="BA14" s="1"/>
      <c r="BB14" s="1"/>
    </row>
    <row r="15" ht="15.75" customHeight="1">
      <c r="A15" s="1" t="s">
        <v>182</v>
      </c>
      <c r="B15" s="1" t="s">
        <v>183</v>
      </c>
      <c r="C15" s="1" t="s">
        <v>184</v>
      </c>
      <c r="D15" s="2">
        <v>1.60114736075E11</v>
      </c>
      <c r="E15" s="1" t="s">
        <v>185</v>
      </c>
      <c r="F15" s="2">
        <v>0.0</v>
      </c>
      <c r="G15" s="3">
        <v>35473.0</v>
      </c>
      <c r="H15" s="2">
        <v>9.849792727E9</v>
      </c>
      <c r="I15" s="1" t="s">
        <v>186</v>
      </c>
      <c r="J15" s="1"/>
      <c r="K15" s="1" t="s">
        <v>187</v>
      </c>
      <c r="L15" s="1" t="s">
        <v>188</v>
      </c>
      <c r="M15" s="1" t="s">
        <v>189</v>
      </c>
      <c r="N15" s="1" t="s">
        <v>109</v>
      </c>
      <c r="O15" s="2">
        <v>500050.0</v>
      </c>
      <c r="P15" s="2">
        <v>9.849767E9</v>
      </c>
      <c r="Q15" s="1" t="s">
        <v>64</v>
      </c>
      <c r="R15" s="2">
        <v>2.0</v>
      </c>
      <c r="S15" s="2">
        <v>8.02</v>
      </c>
      <c r="T15" s="2">
        <v>8.02</v>
      </c>
      <c r="U15" s="2">
        <v>8.02</v>
      </c>
      <c r="V15" s="2">
        <v>0.0</v>
      </c>
      <c r="W15" s="1" t="s">
        <v>65</v>
      </c>
      <c r="X15" s="2">
        <v>0.0</v>
      </c>
      <c r="Y15" s="1"/>
      <c r="Z15" s="1"/>
      <c r="AA15" s="1"/>
      <c r="AB15" s="1"/>
      <c r="AC15" s="1"/>
      <c r="AD15" s="1" t="s">
        <v>66</v>
      </c>
      <c r="AE15" s="2">
        <v>90.4</v>
      </c>
      <c r="AF15" s="2">
        <v>2014.0</v>
      </c>
      <c r="AG15" s="1"/>
      <c r="AH15" s="1" t="s">
        <v>78</v>
      </c>
      <c r="AI15" s="1" t="s">
        <v>68</v>
      </c>
      <c r="AJ15" s="2">
        <v>95.0</v>
      </c>
      <c r="AK15" s="2">
        <v>2012.0</v>
      </c>
      <c r="AL15" s="1"/>
      <c r="AM15" s="1"/>
      <c r="AN15" s="1"/>
      <c r="AO15" s="1"/>
      <c r="AP15" s="1"/>
      <c r="AQ15" s="1"/>
      <c r="AR15" s="1"/>
      <c r="AS15" s="1"/>
      <c r="AT15" s="1"/>
      <c r="AU15" s="1" t="s">
        <v>171</v>
      </c>
      <c r="AV15" s="1"/>
      <c r="AW15" s="2">
        <v>4.0</v>
      </c>
      <c r="AX15" s="2">
        <v>7.73273307223E11</v>
      </c>
      <c r="AY15" s="1"/>
      <c r="AZ15" s="1"/>
      <c r="BA15" s="1"/>
      <c r="BB15" s="1" t="s">
        <v>190</v>
      </c>
    </row>
    <row r="16" ht="15.75" customHeight="1">
      <c r="A16" s="1" t="s">
        <v>191</v>
      </c>
      <c r="B16" s="1" t="s">
        <v>192</v>
      </c>
      <c r="C16" s="1" t="s">
        <v>193</v>
      </c>
      <c r="D16" s="2">
        <v>1.60114736077E11</v>
      </c>
      <c r="E16" s="1" t="s">
        <v>185</v>
      </c>
      <c r="F16" s="2">
        <v>0.0</v>
      </c>
      <c r="G16" s="3">
        <v>35700.0</v>
      </c>
      <c r="H16" s="2">
        <v>9.440051758E9</v>
      </c>
      <c r="I16" s="1" t="s">
        <v>194</v>
      </c>
      <c r="J16" s="1"/>
      <c r="K16" s="1" t="s">
        <v>195</v>
      </c>
      <c r="L16" s="1" t="s">
        <v>196</v>
      </c>
      <c r="M16" s="1" t="s">
        <v>197</v>
      </c>
      <c r="N16" s="1" t="s">
        <v>109</v>
      </c>
      <c r="O16" s="2">
        <v>500040.0</v>
      </c>
      <c r="P16" s="2">
        <v>9.533351758E9</v>
      </c>
      <c r="Q16" s="1" t="s">
        <v>64</v>
      </c>
      <c r="R16" s="2">
        <v>2.0</v>
      </c>
      <c r="S16" s="2">
        <v>8.26</v>
      </c>
      <c r="T16" s="2">
        <v>8.26</v>
      </c>
      <c r="U16" s="2">
        <v>8.26</v>
      </c>
      <c r="V16" s="2">
        <v>0.0</v>
      </c>
      <c r="W16" s="1" t="s">
        <v>65</v>
      </c>
      <c r="X16" s="2">
        <v>0.0</v>
      </c>
      <c r="Y16" s="1"/>
      <c r="Z16" s="1"/>
      <c r="AA16" s="1"/>
      <c r="AB16" s="1"/>
      <c r="AC16" s="1"/>
      <c r="AD16" s="1" t="s">
        <v>66</v>
      </c>
      <c r="AE16" s="2">
        <v>96.3</v>
      </c>
      <c r="AF16" s="2">
        <v>2014.0</v>
      </c>
      <c r="AG16" s="2">
        <v>4044.0</v>
      </c>
      <c r="AH16" s="1" t="s">
        <v>67</v>
      </c>
      <c r="AI16" s="1" t="s">
        <v>79</v>
      </c>
      <c r="AJ16" s="2">
        <v>93.0</v>
      </c>
      <c r="AK16" s="2">
        <v>2012.0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2">
        <v>5.0</v>
      </c>
      <c r="AX16" s="2">
        <v>5.17866058848E11</v>
      </c>
      <c r="AY16" s="1"/>
      <c r="AZ16" s="1" t="s">
        <v>198</v>
      </c>
      <c r="BA16" s="1"/>
      <c r="BB16" s="1" t="s">
        <v>199</v>
      </c>
    </row>
    <row r="17" ht="15.75" customHeight="1">
      <c r="A17" s="1" t="s">
        <v>200</v>
      </c>
      <c r="B17" s="1" t="s">
        <v>201</v>
      </c>
      <c r="C17" s="1" t="s">
        <v>202</v>
      </c>
      <c r="D17" s="2">
        <v>1.6011473608E11</v>
      </c>
      <c r="E17" s="1" t="s">
        <v>185</v>
      </c>
      <c r="F17" s="2">
        <v>0.0</v>
      </c>
      <c r="G17" s="3">
        <v>42934.0</v>
      </c>
      <c r="H17" s="2">
        <v>9.100341089E9</v>
      </c>
      <c r="I17" s="1" t="s">
        <v>203</v>
      </c>
      <c r="J17" s="1" t="s">
        <v>204</v>
      </c>
      <c r="K17" s="1" t="s">
        <v>205</v>
      </c>
      <c r="L17" s="1" t="s">
        <v>206</v>
      </c>
      <c r="M17" s="1" t="s">
        <v>207</v>
      </c>
      <c r="N17" s="1" t="s">
        <v>208</v>
      </c>
      <c r="O17" s="2">
        <v>507003.0</v>
      </c>
      <c r="P17" s="2">
        <v>8.790292362E9</v>
      </c>
      <c r="Q17" s="1" t="s">
        <v>64</v>
      </c>
      <c r="R17" s="2">
        <v>2.0</v>
      </c>
      <c r="S17" s="1"/>
      <c r="T17" s="2">
        <v>8.13</v>
      </c>
      <c r="U17" s="2">
        <v>8.15</v>
      </c>
      <c r="V17" s="2">
        <v>0.0</v>
      </c>
      <c r="W17" s="1" t="s">
        <v>65</v>
      </c>
      <c r="X17" s="2">
        <v>0.0</v>
      </c>
      <c r="Y17" s="1"/>
      <c r="Z17" s="1"/>
      <c r="AA17" s="1"/>
      <c r="AB17" s="1"/>
      <c r="AC17" s="1"/>
      <c r="AD17" s="1" t="s">
        <v>66</v>
      </c>
      <c r="AE17" s="2">
        <v>95.0</v>
      </c>
      <c r="AF17" s="2">
        <v>2014.0</v>
      </c>
      <c r="AG17" s="2">
        <v>6696.0</v>
      </c>
      <c r="AH17" s="1" t="s">
        <v>67</v>
      </c>
      <c r="AI17" s="1" t="s">
        <v>79</v>
      </c>
      <c r="AJ17" s="2">
        <v>95.0</v>
      </c>
      <c r="AK17" s="2">
        <v>2012.0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">
        <v>4.0</v>
      </c>
      <c r="AX17" s="2">
        <v>5.36934727123E11</v>
      </c>
      <c r="AY17" s="1"/>
      <c r="AZ17" s="1"/>
      <c r="BA17" s="1"/>
      <c r="BB17" s="1" t="s">
        <v>209</v>
      </c>
    </row>
    <row r="18" ht="15.75" customHeight="1">
      <c r="A18" s="1" t="s">
        <v>210</v>
      </c>
      <c r="B18" s="1" t="s">
        <v>210</v>
      </c>
      <c r="C18" s="1" t="s">
        <v>211</v>
      </c>
      <c r="D18" s="2">
        <v>1.60114736081E11</v>
      </c>
      <c r="E18" s="1" t="s">
        <v>185</v>
      </c>
      <c r="F18" s="2">
        <v>0.0</v>
      </c>
      <c r="G18" s="3">
        <v>35670.0</v>
      </c>
      <c r="H18" s="2">
        <v>7.673916982E9</v>
      </c>
      <c r="I18" s="1" t="s">
        <v>212</v>
      </c>
      <c r="J18" s="1" t="s">
        <v>213</v>
      </c>
      <c r="K18" s="1" t="s">
        <v>214</v>
      </c>
      <c r="L18" s="1" t="s">
        <v>215</v>
      </c>
      <c r="M18" s="1" t="s">
        <v>208</v>
      </c>
      <c r="N18" s="1" t="s">
        <v>208</v>
      </c>
      <c r="O18" s="2">
        <v>507001.0</v>
      </c>
      <c r="P18" s="2">
        <v>9.490367614E9</v>
      </c>
      <c r="Q18" s="1" t="s">
        <v>64</v>
      </c>
      <c r="R18" s="2">
        <v>2.0</v>
      </c>
      <c r="S18" s="1"/>
      <c r="T18" s="2">
        <v>7.95</v>
      </c>
      <c r="U18" s="2">
        <v>7.97</v>
      </c>
      <c r="V18" s="2">
        <v>0.0</v>
      </c>
      <c r="W18" s="1" t="s">
        <v>65</v>
      </c>
      <c r="X18" s="2">
        <v>0.0</v>
      </c>
      <c r="Y18" s="1"/>
      <c r="Z18" s="1"/>
      <c r="AA18" s="1"/>
      <c r="AB18" s="1"/>
      <c r="AC18" s="1"/>
      <c r="AD18" s="1" t="s">
        <v>66</v>
      </c>
      <c r="AE18" s="4">
        <v>95.9</v>
      </c>
      <c r="AF18" s="2">
        <v>2014.0</v>
      </c>
      <c r="AG18" s="2">
        <v>3406.0</v>
      </c>
      <c r="AH18" s="1" t="s">
        <v>67</v>
      </c>
      <c r="AI18" s="1" t="s">
        <v>79</v>
      </c>
      <c r="AJ18" s="2">
        <v>97.0</v>
      </c>
      <c r="AK18" s="2">
        <v>2012.0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">
        <v>4.0</v>
      </c>
      <c r="AX18" s="1"/>
      <c r="AY18" s="1"/>
      <c r="AZ18" s="1"/>
      <c r="BA18" s="1"/>
      <c r="BB18" s="1" t="s">
        <v>216</v>
      </c>
    </row>
    <row r="19" ht="15.75" customHeight="1">
      <c r="A19" s="1" t="s">
        <v>217</v>
      </c>
      <c r="B19" s="1" t="s">
        <v>218</v>
      </c>
      <c r="C19" s="1" t="s">
        <v>219</v>
      </c>
      <c r="D19" s="2">
        <v>1.60114736082E11</v>
      </c>
      <c r="E19" s="1" t="s">
        <v>185</v>
      </c>
      <c r="F19" s="2">
        <v>0.0</v>
      </c>
      <c r="G19" s="3">
        <v>35500.0</v>
      </c>
      <c r="H19" s="2">
        <v>8.179714608E9</v>
      </c>
      <c r="I19" s="1" t="s">
        <v>220</v>
      </c>
      <c r="J19" s="1" t="s">
        <v>221</v>
      </c>
      <c r="K19" s="1" t="s">
        <v>222</v>
      </c>
      <c r="L19" s="1" t="s">
        <v>223</v>
      </c>
      <c r="M19" s="1" t="s">
        <v>208</v>
      </c>
      <c r="N19" s="1" t="s">
        <v>208</v>
      </c>
      <c r="O19" s="2">
        <v>507002.0</v>
      </c>
      <c r="P19" s="2">
        <v>9.603017586E9</v>
      </c>
      <c r="Q19" s="1" t="s">
        <v>64</v>
      </c>
      <c r="R19" s="2">
        <v>2.0</v>
      </c>
      <c r="S19" s="2">
        <v>8.01</v>
      </c>
      <c r="T19" s="2">
        <v>8.01</v>
      </c>
      <c r="U19" s="2">
        <v>8.07</v>
      </c>
      <c r="V19" s="2">
        <v>0.0</v>
      </c>
      <c r="W19" s="1" t="s">
        <v>65</v>
      </c>
      <c r="X19" s="2">
        <v>0.0</v>
      </c>
      <c r="Y19" s="1"/>
      <c r="Z19" s="1"/>
      <c r="AA19" s="1"/>
      <c r="AB19" s="1"/>
      <c r="AC19" s="1"/>
      <c r="AD19" s="1" t="s">
        <v>66</v>
      </c>
      <c r="AE19" s="2">
        <v>94.5</v>
      </c>
      <c r="AF19" s="2">
        <v>2014.0</v>
      </c>
      <c r="AG19" s="2">
        <v>11799.0</v>
      </c>
      <c r="AH19" s="1" t="s">
        <v>67</v>
      </c>
      <c r="AI19" s="1" t="s">
        <v>79</v>
      </c>
      <c r="AJ19" s="2">
        <v>93.1</v>
      </c>
      <c r="AK19" s="2">
        <v>2012.0</v>
      </c>
      <c r="AL19" s="1"/>
      <c r="AM19" s="1"/>
      <c r="AN19" s="1"/>
      <c r="AO19" s="1"/>
      <c r="AP19" s="1"/>
      <c r="AQ19" s="1"/>
      <c r="AR19" s="1"/>
      <c r="AS19" s="1"/>
      <c r="AT19" s="1"/>
      <c r="AU19" s="1" t="s">
        <v>224</v>
      </c>
      <c r="AV19" s="1"/>
      <c r="AW19" s="2">
        <v>4.0</v>
      </c>
      <c r="AX19" s="1"/>
      <c r="AY19" s="1"/>
      <c r="AZ19" s="1"/>
      <c r="BA19" s="1"/>
      <c r="BB19" s="1"/>
    </row>
    <row r="20" ht="15.75" customHeight="1">
      <c r="A20" s="1" t="s">
        <v>225</v>
      </c>
      <c r="B20" s="1" t="s">
        <v>226</v>
      </c>
      <c r="C20" s="1" t="s">
        <v>227</v>
      </c>
      <c r="D20" s="2">
        <v>1.60114736083E11</v>
      </c>
      <c r="E20" s="1" t="s">
        <v>185</v>
      </c>
      <c r="F20" s="2">
        <v>0.0</v>
      </c>
      <c r="G20" s="3">
        <v>35515.0</v>
      </c>
      <c r="H20" s="2">
        <v>8.09664197E9</v>
      </c>
      <c r="I20" s="1" t="s">
        <v>228</v>
      </c>
      <c r="J20" s="1" t="s">
        <v>229</v>
      </c>
      <c r="K20" s="1" t="s">
        <v>230</v>
      </c>
      <c r="L20" s="1" t="s">
        <v>231</v>
      </c>
      <c r="M20" s="1" t="s">
        <v>232</v>
      </c>
      <c r="N20" s="1" t="s">
        <v>233</v>
      </c>
      <c r="O20" s="2">
        <v>530046.0</v>
      </c>
      <c r="P20" s="2">
        <v>9.949099959E9</v>
      </c>
      <c r="Q20" s="1" t="s">
        <v>64</v>
      </c>
      <c r="R20" s="2">
        <v>2.0</v>
      </c>
      <c r="S20" s="1"/>
      <c r="T20" s="2">
        <v>8.16</v>
      </c>
      <c r="U20" s="2">
        <v>8.11</v>
      </c>
      <c r="V20" s="1"/>
      <c r="W20" s="1" t="s">
        <v>65</v>
      </c>
      <c r="X20" s="2">
        <v>0.0</v>
      </c>
      <c r="Y20" s="1"/>
      <c r="Z20" s="1"/>
      <c r="AA20" s="1"/>
      <c r="AB20" s="1"/>
      <c r="AC20" s="1"/>
      <c r="AD20" s="1" t="s">
        <v>66</v>
      </c>
      <c r="AE20" s="2">
        <v>97.0</v>
      </c>
      <c r="AF20" s="2">
        <v>2014.0</v>
      </c>
      <c r="AG20" s="2">
        <v>3833.0</v>
      </c>
      <c r="AH20" s="1" t="s">
        <v>67</v>
      </c>
      <c r="AI20" s="1" t="s">
        <v>79</v>
      </c>
      <c r="AJ20" s="2">
        <v>92.15</v>
      </c>
      <c r="AK20" s="2">
        <v>2012.0</v>
      </c>
      <c r="AL20" s="1"/>
      <c r="AM20" s="1"/>
      <c r="AN20" s="1"/>
      <c r="AO20" s="1"/>
      <c r="AP20" s="1"/>
      <c r="AQ20" s="1"/>
      <c r="AR20" s="1"/>
      <c r="AS20" s="1"/>
      <c r="AT20" s="1"/>
      <c r="AU20" s="1" t="s">
        <v>234</v>
      </c>
      <c r="AV20" s="1" t="s">
        <v>235</v>
      </c>
      <c r="AW20" s="2">
        <v>4.0</v>
      </c>
      <c r="AX20" s="2">
        <v>5.85156778522E11</v>
      </c>
      <c r="AY20" s="1" t="s">
        <v>236</v>
      </c>
      <c r="AZ20" s="1"/>
      <c r="BA20" s="1"/>
      <c r="BB20" s="1" t="s">
        <v>237</v>
      </c>
    </row>
    <row r="21" ht="15.75" customHeight="1">
      <c r="A21" s="1" t="s">
        <v>238</v>
      </c>
      <c r="B21" s="1" t="s">
        <v>239</v>
      </c>
      <c r="C21" s="1" t="s">
        <v>240</v>
      </c>
      <c r="D21" s="2">
        <v>1.60114736084E11</v>
      </c>
      <c r="E21" s="1" t="s">
        <v>185</v>
      </c>
      <c r="F21" s="2">
        <v>0.0</v>
      </c>
      <c r="G21" s="3">
        <v>35663.0</v>
      </c>
      <c r="H21" s="2">
        <v>9.701340207E9</v>
      </c>
      <c r="I21" s="1" t="s">
        <v>241</v>
      </c>
      <c r="J21" s="1"/>
      <c r="K21" s="1" t="s">
        <v>242</v>
      </c>
      <c r="L21" s="1" t="s">
        <v>243</v>
      </c>
      <c r="M21" s="1" t="s">
        <v>244</v>
      </c>
      <c r="N21" s="1" t="s">
        <v>245</v>
      </c>
      <c r="O21" s="2">
        <v>500020.0</v>
      </c>
      <c r="P21" s="2">
        <v>9.063685528E9</v>
      </c>
      <c r="Q21" s="1" t="s">
        <v>64</v>
      </c>
      <c r="R21" s="2">
        <v>2.0</v>
      </c>
      <c r="S21" s="1"/>
      <c r="T21" s="2">
        <v>8.42</v>
      </c>
      <c r="U21" s="2">
        <v>9.51</v>
      </c>
      <c r="V21" s="2">
        <v>0.0</v>
      </c>
      <c r="W21" s="1" t="s">
        <v>65</v>
      </c>
      <c r="X21" s="2">
        <v>0.0</v>
      </c>
      <c r="Y21" s="1"/>
      <c r="Z21" s="1"/>
      <c r="AA21" s="1"/>
      <c r="AB21" s="1"/>
      <c r="AC21" s="1"/>
      <c r="AD21" s="1" t="s">
        <v>66</v>
      </c>
      <c r="AE21" s="2">
        <v>94.5</v>
      </c>
      <c r="AF21" s="2">
        <v>2014.0</v>
      </c>
      <c r="AG21" s="1"/>
      <c r="AH21" s="1" t="s">
        <v>67</v>
      </c>
      <c r="AI21" s="1" t="s">
        <v>79</v>
      </c>
      <c r="AJ21" s="2">
        <v>92.0</v>
      </c>
      <c r="AK21" s="2">
        <v>2012.0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">
        <v>4.0</v>
      </c>
      <c r="AX21" s="2">
        <v>4.88049908432E11</v>
      </c>
      <c r="AY21" s="1"/>
      <c r="AZ21" s="1"/>
      <c r="BA21" s="1"/>
      <c r="BB21" s="1"/>
    </row>
    <row r="22" ht="15.75" customHeight="1">
      <c r="A22" s="1" t="s">
        <v>246</v>
      </c>
      <c r="B22" s="1" t="s">
        <v>246</v>
      </c>
      <c r="C22" s="1" t="s">
        <v>247</v>
      </c>
      <c r="D22" s="2">
        <v>1.60114736085E11</v>
      </c>
      <c r="E22" s="1" t="s">
        <v>185</v>
      </c>
      <c r="F22" s="2">
        <v>2.0</v>
      </c>
      <c r="G22" s="3">
        <v>35519.0</v>
      </c>
      <c r="H22" s="2">
        <v>9.177400447E9</v>
      </c>
      <c r="I22" s="1" t="s">
        <v>248</v>
      </c>
      <c r="J22" s="1" t="s">
        <v>249</v>
      </c>
      <c r="K22" s="1" t="s">
        <v>250</v>
      </c>
      <c r="L22" s="1" t="s">
        <v>251</v>
      </c>
      <c r="M22" s="1" t="s">
        <v>252</v>
      </c>
      <c r="N22" s="1" t="s">
        <v>76</v>
      </c>
      <c r="O22" s="2">
        <v>500029.0</v>
      </c>
      <c r="P22" s="2">
        <v>9.848918344E9</v>
      </c>
      <c r="Q22" s="1" t="s">
        <v>64</v>
      </c>
      <c r="R22" s="2">
        <v>2.0</v>
      </c>
      <c r="S22" s="2">
        <v>6.35</v>
      </c>
      <c r="T22" s="2">
        <v>6.35</v>
      </c>
      <c r="U22" s="2">
        <v>6.35</v>
      </c>
      <c r="V22" s="2">
        <v>0.0</v>
      </c>
      <c r="W22" s="1" t="s">
        <v>65</v>
      </c>
      <c r="X22" s="2">
        <v>0.0</v>
      </c>
      <c r="Y22" s="1"/>
      <c r="Z22" s="1"/>
      <c r="AA22" s="1"/>
      <c r="AB22" s="1"/>
      <c r="AC22" s="1"/>
      <c r="AD22" s="1" t="s">
        <v>66</v>
      </c>
      <c r="AE22" s="2">
        <v>96.0</v>
      </c>
      <c r="AF22" s="2">
        <v>2014.0</v>
      </c>
      <c r="AG22" s="2">
        <v>19013.0</v>
      </c>
      <c r="AH22" s="1" t="s">
        <v>67</v>
      </c>
      <c r="AI22" s="1" t="s">
        <v>79</v>
      </c>
      <c r="AJ22" s="2">
        <v>92.0</v>
      </c>
      <c r="AK22" s="2">
        <v>2012.0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">
        <v>4.0</v>
      </c>
      <c r="AX22" s="2">
        <v>2.85748949237E11</v>
      </c>
      <c r="AY22" s="1"/>
      <c r="AZ22" s="1"/>
      <c r="BA22" s="1"/>
      <c r="BB22" s="1"/>
    </row>
    <row r="23" ht="15.75" customHeight="1">
      <c r="A23" s="1" t="s">
        <v>253</v>
      </c>
      <c r="B23" s="1" t="s">
        <v>254</v>
      </c>
      <c r="C23" s="1" t="s">
        <v>255</v>
      </c>
      <c r="D23" s="2">
        <v>1.60114736086E11</v>
      </c>
      <c r="E23" s="1" t="s">
        <v>185</v>
      </c>
      <c r="F23" s="2">
        <v>0.0</v>
      </c>
      <c r="G23" s="3">
        <v>35288.0</v>
      </c>
      <c r="H23" s="2">
        <v>7.569503021E9</v>
      </c>
      <c r="I23" s="1" t="s">
        <v>256</v>
      </c>
      <c r="J23" s="1"/>
      <c r="K23" s="1" t="s">
        <v>257</v>
      </c>
      <c r="L23" s="1" t="s">
        <v>258</v>
      </c>
      <c r="M23" s="1" t="s">
        <v>258</v>
      </c>
      <c r="N23" s="1" t="s">
        <v>259</v>
      </c>
      <c r="O23" s="2">
        <v>505471.0</v>
      </c>
      <c r="P23" s="2">
        <v>9.490862115E9</v>
      </c>
      <c r="Q23" s="1" t="s">
        <v>64</v>
      </c>
      <c r="R23" s="2">
        <v>2.0</v>
      </c>
      <c r="S23" s="1"/>
      <c r="T23" s="2">
        <v>6.59</v>
      </c>
      <c r="U23" s="2">
        <v>6.59</v>
      </c>
      <c r="V23" s="2">
        <v>0.0</v>
      </c>
      <c r="W23" s="1" t="s">
        <v>65</v>
      </c>
      <c r="X23" s="2">
        <v>0.0</v>
      </c>
      <c r="Y23" s="1"/>
      <c r="Z23" s="1"/>
      <c r="AA23" s="1"/>
      <c r="AB23" s="1"/>
      <c r="AC23" s="1"/>
      <c r="AD23" s="1" t="s">
        <v>66</v>
      </c>
      <c r="AE23" s="2">
        <v>93.9</v>
      </c>
      <c r="AF23" s="2">
        <v>2014.0</v>
      </c>
      <c r="AG23" s="2">
        <v>52186.0</v>
      </c>
      <c r="AH23" s="1" t="s">
        <v>67</v>
      </c>
      <c r="AI23" s="1" t="s">
        <v>79</v>
      </c>
      <c r="AJ23" s="2">
        <v>90.0</v>
      </c>
      <c r="AK23" s="2">
        <v>2012.0</v>
      </c>
      <c r="AL23" s="1"/>
      <c r="AM23" s="1"/>
      <c r="AN23" s="1"/>
      <c r="AO23" s="1"/>
      <c r="AP23" s="1"/>
      <c r="AQ23" s="1"/>
      <c r="AR23" s="1"/>
      <c r="AS23" s="1"/>
      <c r="AT23" s="1"/>
      <c r="AU23" s="1" t="s">
        <v>260</v>
      </c>
      <c r="AV23" s="1" t="s">
        <v>261</v>
      </c>
      <c r="AW23" s="2">
        <v>4.0</v>
      </c>
      <c r="AX23" s="2">
        <v>3.67642773929E11</v>
      </c>
      <c r="AY23" s="1" t="s">
        <v>262</v>
      </c>
      <c r="AZ23" s="1"/>
      <c r="BA23" s="1"/>
      <c r="BB23" s="1"/>
    </row>
    <row r="24" ht="15.75" customHeight="1">
      <c r="A24" s="1" t="s">
        <v>263</v>
      </c>
      <c r="B24" s="1" t="s">
        <v>264</v>
      </c>
      <c r="C24" s="1" t="s">
        <v>265</v>
      </c>
      <c r="D24" s="2">
        <v>1.60114736089E11</v>
      </c>
      <c r="E24" s="1" t="s">
        <v>185</v>
      </c>
      <c r="F24" s="2">
        <v>0.0</v>
      </c>
      <c r="G24" s="3">
        <v>35425.0</v>
      </c>
      <c r="H24" s="2">
        <v>7.729001135E9</v>
      </c>
      <c r="I24" s="1" t="s">
        <v>266</v>
      </c>
      <c r="J24" s="1"/>
      <c r="K24" s="1" t="s">
        <v>267</v>
      </c>
      <c r="L24" s="1" t="s">
        <v>268</v>
      </c>
      <c r="M24" s="1" t="s">
        <v>269</v>
      </c>
      <c r="N24" s="1" t="s">
        <v>270</v>
      </c>
      <c r="O24" s="2">
        <v>505302.0</v>
      </c>
      <c r="P24" s="2">
        <v>9.441029655E9</v>
      </c>
      <c r="Q24" s="1" t="s">
        <v>64</v>
      </c>
      <c r="R24" s="2">
        <v>2.0</v>
      </c>
      <c r="S24" s="1"/>
      <c r="T24" s="2">
        <v>8.63</v>
      </c>
      <c r="U24" s="2">
        <v>8.63</v>
      </c>
      <c r="V24" s="2">
        <v>0.0</v>
      </c>
      <c r="W24" s="1" t="s">
        <v>65</v>
      </c>
      <c r="X24" s="2">
        <v>0.0</v>
      </c>
      <c r="Y24" s="1"/>
      <c r="Z24" s="1"/>
      <c r="AA24" s="1"/>
      <c r="AB24" s="1"/>
      <c r="AC24" s="1"/>
      <c r="AD24" s="1" t="s">
        <v>66</v>
      </c>
      <c r="AE24" s="2">
        <v>97.3</v>
      </c>
      <c r="AF24" s="2">
        <v>2014.0</v>
      </c>
      <c r="AG24" s="2">
        <v>6987.0</v>
      </c>
      <c r="AH24" s="1" t="s">
        <v>67</v>
      </c>
      <c r="AI24" s="1" t="s">
        <v>79</v>
      </c>
      <c r="AJ24" s="2">
        <v>9.3</v>
      </c>
      <c r="AK24" s="2">
        <v>2012.0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2">
        <v>4.0</v>
      </c>
      <c r="AX24" s="2">
        <v>2.31763731988E11</v>
      </c>
      <c r="AY24" s="1" t="s">
        <v>271</v>
      </c>
      <c r="AZ24" s="1" t="s">
        <v>272</v>
      </c>
      <c r="BA24" s="1"/>
      <c r="BB24" s="1"/>
    </row>
    <row r="25" ht="15.75" customHeight="1">
      <c r="A25" s="1" t="s">
        <v>273</v>
      </c>
      <c r="B25" s="1" t="s">
        <v>274</v>
      </c>
      <c r="C25" s="1" t="s">
        <v>275</v>
      </c>
      <c r="D25" s="2">
        <v>1.6011473609E11</v>
      </c>
      <c r="E25" s="1" t="s">
        <v>185</v>
      </c>
      <c r="F25" s="1"/>
      <c r="G25" s="3">
        <v>35508.0</v>
      </c>
      <c r="H25" s="2">
        <v>8.019024569E9</v>
      </c>
      <c r="I25" s="1" t="s">
        <v>276</v>
      </c>
      <c r="J25" s="1"/>
      <c r="K25" s="1" t="s">
        <v>277</v>
      </c>
      <c r="L25" s="1" t="s">
        <v>278</v>
      </c>
      <c r="M25" s="1" t="s">
        <v>279</v>
      </c>
      <c r="N25" s="1" t="s">
        <v>109</v>
      </c>
      <c r="O25" s="2">
        <v>500049.0</v>
      </c>
      <c r="P25" s="2">
        <v>9.491614234E9</v>
      </c>
      <c r="Q25" s="1" t="s">
        <v>64</v>
      </c>
      <c r="R25" s="2">
        <v>2.0</v>
      </c>
      <c r="S25" s="1"/>
      <c r="T25" s="2">
        <v>7.87</v>
      </c>
      <c r="U25" s="2">
        <v>7.87</v>
      </c>
      <c r="V25" s="1"/>
      <c r="W25" s="1" t="s">
        <v>280</v>
      </c>
      <c r="X25" s="2">
        <v>0.0</v>
      </c>
      <c r="Y25" s="1"/>
      <c r="Z25" s="1"/>
      <c r="AA25" s="1"/>
      <c r="AB25" s="1"/>
      <c r="AC25" s="1"/>
      <c r="AD25" s="1" t="s">
        <v>66</v>
      </c>
      <c r="AE25" s="2">
        <v>96.5</v>
      </c>
      <c r="AF25" s="2">
        <v>2014.0</v>
      </c>
      <c r="AG25" s="1"/>
      <c r="AH25" s="1" t="s">
        <v>67</v>
      </c>
      <c r="AI25" s="1" t="s">
        <v>68</v>
      </c>
      <c r="AJ25" s="2">
        <v>87.4</v>
      </c>
      <c r="AK25" s="2">
        <v>2012.0</v>
      </c>
      <c r="AL25" s="1"/>
      <c r="AM25" s="1"/>
      <c r="AN25" s="1"/>
      <c r="AO25" s="1"/>
      <c r="AP25" s="1"/>
      <c r="AQ25" s="1"/>
      <c r="AR25" s="1"/>
      <c r="AS25" s="1"/>
      <c r="AT25" s="1"/>
      <c r="AU25" s="1" t="s">
        <v>281</v>
      </c>
      <c r="AV25" s="1"/>
      <c r="AW25" s="2">
        <v>4.0</v>
      </c>
      <c r="AX25" s="2">
        <v>2.50766430912E11</v>
      </c>
      <c r="AY25" s="1" t="s">
        <v>282</v>
      </c>
      <c r="AZ25" s="1"/>
      <c r="BA25" s="1"/>
      <c r="BB25" s="1"/>
    </row>
    <row r="26" ht="15.75" customHeight="1">
      <c r="A26" s="1" t="s">
        <v>283</v>
      </c>
      <c r="B26" s="1" t="s">
        <v>284</v>
      </c>
      <c r="C26" s="1" t="s">
        <v>285</v>
      </c>
      <c r="D26" s="2">
        <v>1.60114736091E11</v>
      </c>
      <c r="E26" s="1" t="s">
        <v>185</v>
      </c>
      <c r="F26" s="2">
        <v>0.0</v>
      </c>
      <c r="G26" s="3">
        <v>35205.0</v>
      </c>
      <c r="H26" s="2">
        <v>9.000830545E9</v>
      </c>
      <c r="I26" s="1" t="s">
        <v>286</v>
      </c>
      <c r="J26" s="1" t="s">
        <v>287</v>
      </c>
      <c r="K26" s="1" t="s">
        <v>288</v>
      </c>
      <c r="L26" s="1" t="s">
        <v>289</v>
      </c>
      <c r="M26" s="1" t="s">
        <v>290</v>
      </c>
      <c r="N26" s="1" t="s">
        <v>109</v>
      </c>
      <c r="O26" s="2">
        <v>500055.0</v>
      </c>
      <c r="P26" s="2">
        <v>9.000830545E9</v>
      </c>
      <c r="Q26" s="1" t="s">
        <v>64</v>
      </c>
      <c r="R26" s="2">
        <v>2.0</v>
      </c>
      <c r="S26" s="1"/>
      <c r="T26" s="2">
        <v>7.0</v>
      </c>
      <c r="U26" s="2">
        <v>7.3</v>
      </c>
      <c r="V26" s="2">
        <v>0.0</v>
      </c>
      <c r="W26" s="1" t="s">
        <v>77</v>
      </c>
      <c r="X26" s="2">
        <v>0.0</v>
      </c>
      <c r="Y26" s="1"/>
      <c r="Z26" s="1"/>
      <c r="AA26" s="1"/>
      <c r="AB26" s="1"/>
      <c r="AC26" s="1"/>
      <c r="AD26" s="1" t="s">
        <v>66</v>
      </c>
      <c r="AE26" s="2">
        <v>89.0</v>
      </c>
      <c r="AF26" s="2">
        <v>2014.0</v>
      </c>
      <c r="AG26" s="1" t="s">
        <v>291</v>
      </c>
      <c r="AH26" s="1" t="s">
        <v>67</v>
      </c>
      <c r="AI26" s="1" t="s">
        <v>79</v>
      </c>
      <c r="AJ26" s="2">
        <v>93.0</v>
      </c>
      <c r="AK26" s="2">
        <v>2012.0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 t="s">
        <v>292</v>
      </c>
      <c r="AW26" s="2">
        <v>4.0</v>
      </c>
      <c r="AX26" s="1"/>
      <c r="AY26" s="1" t="s">
        <v>293</v>
      </c>
      <c r="AZ26" s="1"/>
      <c r="BA26" s="1"/>
      <c r="BB26" s="1"/>
    </row>
    <row r="27" ht="15.75" customHeight="1">
      <c r="A27" s="1" t="s">
        <v>294</v>
      </c>
      <c r="B27" s="1" t="s">
        <v>295</v>
      </c>
      <c r="C27" s="1" t="s">
        <v>296</v>
      </c>
      <c r="D27" s="2">
        <v>1.60114736092E11</v>
      </c>
      <c r="E27" s="1" t="s">
        <v>185</v>
      </c>
      <c r="F27" s="2">
        <v>0.0</v>
      </c>
      <c r="G27" s="3">
        <v>35265.0</v>
      </c>
      <c r="H27" s="2">
        <v>8.096519744E9</v>
      </c>
      <c r="I27" s="1" t="s">
        <v>297</v>
      </c>
      <c r="J27" s="1" t="s">
        <v>298</v>
      </c>
      <c r="K27" s="1" t="s">
        <v>299</v>
      </c>
      <c r="L27" s="1" t="s">
        <v>300</v>
      </c>
      <c r="M27" s="1" t="s">
        <v>301</v>
      </c>
      <c r="N27" s="1" t="s">
        <v>76</v>
      </c>
      <c r="O27" s="2">
        <v>500051.0</v>
      </c>
      <c r="P27" s="2">
        <v>9.701990367E9</v>
      </c>
      <c r="Q27" s="1" t="s">
        <v>64</v>
      </c>
      <c r="R27" s="2">
        <v>2.0</v>
      </c>
      <c r="S27" s="2">
        <v>8.1</v>
      </c>
      <c r="T27" s="2">
        <v>8.1</v>
      </c>
      <c r="U27" s="2">
        <v>8.1</v>
      </c>
      <c r="V27" s="2">
        <v>0.0</v>
      </c>
      <c r="W27" s="1" t="s">
        <v>65</v>
      </c>
      <c r="X27" s="2">
        <v>0.0</v>
      </c>
      <c r="Y27" s="1"/>
      <c r="Z27" s="1"/>
      <c r="AA27" s="1"/>
      <c r="AB27" s="1"/>
      <c r="AC27" s="1"/>
      <c r="AD27" s="1" t="s">
        <v>66</v>
      </c>
      <c r="AE27" s="2">
        <v>93.6</v>
      </c>
      <c r="AF27" s="2">
        <v>2014.0</v>
      </c>
      <c r="AG27" s="2">
        <v>27190.0</v>
      </c>
      <c r="AH27" s="1" t="s">
        <v>67</v>
      </c>
      <c r="AI27" s="1" t="s">
        <v>79</v>
      </c>
      <c r="AJ27" s="2">
        <v>90.0</v>
      </c>
      <c r="AK27" s="2">
        <v>2012.0</v>
      </c>
      <c r="AL27" s="1"/>
      <c r="AM27" s="1"/>
      <c r="AN27" s="1"/>
      <c r="AO27" s="1"/>
      <c r="AP27" s="1"/>
      <c r="AQ27" s="1"/>
      <c r="AR27" s="1"/>
      <c r="AS27" s="1"/>
      <c r="AT27" s="1"/>
      <c r="AU27" s="1" t="s">
        <v>302</v>
      </c>
      <c r="AV27" s="1" t="s">
        <v>303</v>
      </c>
      <c r="AW27" s="2">
        <v>4.0</v>
      </c>
      <c r="AX27" s="2">
        <v>7.45376766742E11</v>
      </c>
      <c r="AY27" s="1" t="s">
        <v>304</v>
      </c>
      <c r="AZ27" s="1"/>
      <c r="BA27" s="1"/>
      <c r="BB27" s="1"/>
    </row>
    <row r="28" ht="15.75" customHeight="1">
      <c r="A28" s="1" t="s">
        <v>305</v>
      </c>
      <c r="B28" s="1" t="s">
        <v>306</v>
      </c>
      <c r="C28" s="1" t="s">
        <v>307</v>
      </c>
      <c r="D28" s="2">
        <v>1.60114736093E11</v>
      </c>
      <c r="E28" s="1" t="s">
        <v>185</v>
      </c>
      <c r="F28" s="5">
        <v>0.0</v>
      </c>
      <c r="G28" s="3">
        <v>35670.0</v>
      </c>
      <c r="H28" s="2">
        <v>8.3414466E9</v>
      </c>
      <c r="I28" s="1" t="s">
        <v>308</v>
      </c>
      <c r="J28" s="1" t="s">
        <v>309</v>
      </c>
      <c r="K28" s="1" t="s">
        <v>310</v>
      </c>
      <c r="L28" s="1" t="s">
        <v>311</v>
      </c>
      <c r="M28" s="1" t="s">
        <v>312</v>
      </c>
      <c r="N28" s="1" t="s">
        <v>313</v>
      </c>
      <c r="O28" s="2">
        <v>506001.0</v>
      </c>
      <c r="P28" s="2">
        <v>9.963059986E9</v>
      </c>
      <c r="Q28" s="1" t="s">
        <v>64</v>
      </c>
      <c r="R28" s="2">
        <v>2.0</v>
      </c>
      <c r="S28" s="2">
        <v>7.09</v>
      </c>
      <c r="T28" s="2">
        <v>7.09</v>
      </c>
      <c r="U28" s="2">
        <v>7.01</v>
      </c>
      <c r="V28" s="1" t="s">
        <v>314</v>
      </c>
      <c r="W28" s="1" t="s">
        <v>65</v>
      </c>
      <c r="X28" s="1" t="s">
        <v>314</v>
      </c>
      <c r="Y28" s="1"/>
      <c r="Z28" s="1"/>
      <c r="AA28" s="1"/>
      <c r="AB28" s="1"/>
      <c r="AC28" s="1"/>
      <c r="AD28" s="1" t="s">
        <v>66</v>
      </c>
      <c r="AE28" s="2">
        <v>93.2</v>
      </c>
      <c r="AF28" s="2">
        <v>2014.0</v>
      </c>
      <c r="AG28" s="2">
        <v>7396.0</v>
      </c>
      <c r="AH28" s="1" t="s">
        <v>67</v>
      </c>
      <c r="AI28" s="1" t="s">
        <v>79</v>
      </c>
      <c r="AJ28" s="2">
        <v>87.0</v>
      </c>
      <c r="AK28" s="2">
        <v>2012.0</v>
      </c>
      <c r="AL28" s="1"/>
      <c r="AM28" s="1"/>
      <c r="AN28" s="1"/>
      <c r="AO28" s="1"/>
      <c r="AP28" s="1"/>
      <c r="AQ28" s="1"/>
      <c r="AR28" s="1"/>
      <c r="AS28" s="1"/>
      <c r="AT28" s="1"/>
      <c r="AU28" s="1" t="s">
        <v>171</v>
      </c>
      <c r="AV28" s="1" t="s">
        <v>315</v>
      </c>
      <c r="AW28" s="2">
        <v>4.0</v>
      </c>
      <c r="AX28" s="2">
        <v>6.78263991068E11</v>
      </c>
      <c r="AY28" s="1"/>
      <c r="AZ28" s="1"/>
      <c r="BA28" s="1"/>
      <c r="BB28" s="1"/>
    </row>
    <row r="29" ht="15.75" customHeight="1">
      <c r="A29" s="1" t="s">
        <v>316</v>
      </c>
      <c r="B29" s="1" t="s">
        <v>317</v>
      </c>
      <c r="C29" s="1" t="s">
        <v>318</v>
      </c>
      <c r="D29" s="2">
        <v>1.60114736094E11</v>
      </c>
      <c r="E29" s="1" t="s">
        <v>185</v>
      </c>
      <c r="F29" s="2">
        <v>4.0</v>
      </c>
      <c r="G29" s="3">
        <v>36104.0</v>
      </c>
      <c r="H29" s="2">
        <v>9.908718008E9</v>
      </c>
      <c r="I29" s="1" t="s">
        <v>319</v>
      </c>
      <c r="J29" s="1"/>
      <c r="K29" s="1" t="s">
        <v>320</v>
      </c>
      <c r="L29" s="1" t="s">
        <v>321</v>
      </c>
      <c r="M29" s="1" t="s">
        <v>322</v>
      </c>
      <c r="N29" s="1" t="s">
        <v>323</v>
      </c>
      <c r="O29" s="2">
        <v>501101.0</v>
      </c>
      <c r="P29" s="2">
        <v>9.908718008E9</v>
      </c>
      <c r="Q29" s="1" t="s">
        <v>64</v>
      </c>
      <c r="R29" s="2">
        <v>2.0</v>
      </c>
      <c r="S29" s="1"/>
      <c r="T29" s="2">
        <v>6.5</v>
      </c>
      <c r="U29" s="2">
        <v>6.5</v>
      </c>
      <c r="V29" s="2">
        <v>5.0</v>
      </c>
      <c r="W29" s="1" t="s">
        <v>280</v>
      </c>
      <c r="X29" s="2">
        <v>0.0</v>
      </c>
      <c r="Y29" s="1"/>
      <c r="Z29" s="1"/>
      <c r="AA29" s="1"/>
      <c r="AB29" s="1"/>
      <c r="AC29" s="1"/>
      <c r="AD29" s="1" t="s">
        <v>66</v>
      </c>
      <c r="AE29" s="2">
        <v>96.6</v>
      </c>
      <c r="AF29" s="2">
        <v>2013.0</v>
      </c>
      <c r="AG29" s="2">
        <v>38509.0</v>
      </c>
      <c r="AH29" s="1" t="s">
        <v>67</v>
      </c>
      <c r="AI29" s="1" t="s">
        <v>79</v>
      </c>
      <c r="AJ29" s="2">
        <v>97.0</v>
      </c>
      <c r="AK29" s="2">
        <v>2011.0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2">
        <v>5.0</v>
      </c>
      <c r="AX29" s="2">
        <v>5.69523505928E11</v>
      </c>
      <c r="AY29" s="1"/>
      <c r="AZ29" s="1"/>
      <c r="BA29" s="1"/>
      <c r="BB29" s="1"/>
    </row>
    <row r="30" ht="15.75" customHeight="1">
      <c r="A30" s="1" t="s">
        <v>324</v>
      </c>
      <c r="B30" s="1" t="s">
        <v>325</v>
      </c>
      <c r="C30" s="1" t="s">
        <v>326</v>
      </c>
      <c r="D30" s="2">
        <v>1.60114736095E11</v>
      </c>
      <c r="E30" s="1" t="s">
        <v>185</v>
      </c>
      <c r="F30" s="1"/>
      <c r="G30" s="3">
        <v>35657.0</v>
      </c>
      <c r="H30" s="2">
        <v>9.704250208E9</v>
      </c>
      <c r="I30" s="1" t="s">
        <v>327</v>
      </c>
      <c r="J30" s="1" t="s">
        <v>328</v>
      </c>
      <c r="K30" s="1" t="s">
        <v>329</v>
      </c>
      <c r="L30" s="1" t="s">
        <v>330</v>
      </c>
      <c r="M30" s="1" t="s">
        <v>331</v>
      </c>
      <c r="N30" s="1" t="s">
        <v>331</v>
      </c>
      <c r="O30" s="2">
        <v>502103.0</v>
      </c>
      <c r="P30" s="2">
        <v>9.908486163E9</v>
      </c>
      <c r="Q30" s="1" t="s">
        <v>64</v>
      </c>
      <c r="R30" s="2">
        <v>2.0</v>
      </c>
      <c r="S30" s="2">
        <v>8.63</v>
      </c>
      <c r="T30" s="2">
        <v>8.63</v>
      </c>
      <c r="U30" s="2">
        <v>8.56</v>
      </c>
      <c r="V30" s="1"/>
      <c r="W30" s="1" t="s">
        <v>77</v>
      </c>
      <c r="X30" s="2">
        <v>0.0</v>
      </c>
      <c r="Y30" s="1"/>
      <c r="Z30" s="1"/>
      <c r="AA30" s="1"/>
      <c r="AB30" s="1"/>
      <c r="AC30" s="1"/>
      <c r="AD30" s="1" t="s">
        <v>66</v>
      </c>
      <c r="AE30" s="2">
        <v>97.2</v>
      </c>
      <c r="AF30" s="2">
        <v>2014.0</v>
      </c>
      <c r="AG30" s="1"/>
      <c r="AH30" s="1" t="s">
        <v>67</v>
      </c>
      <c r="AI30" s="1" t="s">
        <v>79</v>
      </c>
      <c r="AJ30" s="2">
        <v>97.0</v>
      </c>
      <c r="AK30" s="2">
        <v>2012.0</v>
      </c>
      <c r="AL30" s="1"/>
      <c r="AM30" s="1"/>
      <c r="AN30" s="1"/>
      <c r="AO30" s="1"/>
      <c r="AP30" s="1"/>
      <c r="AQ30" s="1"/>
      <c r="AR30" s="1"/>
      <c r="AS30" s="1"/>
      <c r="AT30" s="1"/>
      <c r="AU30" s="1" t="s">
        <v>332</v>
      </c>
      <c r="AV30" s="1" t="s">
        <v>333</v>
      </c>
      <c r="AW30" s="2">
        <v>4.0</v>
      </c>
      <c r="AX30" s="2">
        <v>4.24941135163E11</v>
      </c>
      <c r="AY30" s="1" t="s">
        <v>334</v>
      </c>
      <c r="AZ30" s="1" t="s">
        <v>335</v>
      </c>
      <c r="BA30" s="1" t="s">
        <v>336</v>
      </c>
      <c r="BB30" s="1"/>
    </row>
    <row r="31" ht="15.75" customHeight="1">
      <c r="A31" s="1" t="s">
        <v>337</v>
      </c>
      <c r="B31" s="1" t="s">
        <v>338</v>
      </c>
      <c r="C31" s="1" t="s">
        <v>339</v>
      </c>
      <c r="D31" s="2">
        <v>1.60114736096E11</v>
      </c>
      <c r="E31" s="1" t="s">
        <v>185</v>
      </c>
      <c r="F31" s="1"/>
      <c r="G31" s="3">
        <v>35457.0</v>
      </c>
      <c r="H31" s="2">
        <v>7.702790907E9</v>
      </c>
      <c r="I31" s="1" t="s">
        <v>340</v>
      </c>
      <c r="J31" s="1" t="s">
        <v>341</v>
      </c>
      <c r="K31" s="1" t="s">
        <v>342</v>
      </c>
      <c r="L31" s="1" t="s">
        <v>343</v>
      </c>
      <c r="M31" s="1" t="s">
        <v>344</v>
      </c>
      <c r="N31" s="1" t="s">
        <v>345</v>
      </c>
      <c r="O31" s="2">
        <v>500010.0</v>
      </c>
      <c r="P31" s="2">
        <v>9.949100048E9</v>
      </c>
      <c r="Q31" s="1" t="s">
        <v>64</v>
      </c>
      <c r="R31" s="2">
        <v>2.0</v>
      </c>
      <c r="S31" s="1"/>
      <c r="T31" s="2">
        <v>8.12</v>
      </c>
      <c r="U31" s="2">
        <v>8.12</v>
      </c>
      <c r="V31" s="1"/>
      <c r="W31" s="1" t="s">
        <v>280</v>
      </c>
      <c r="X31" s="2">
        <v>0.0</v>
      </c>
      <c r="Y31" s="1"/>
      <c r="Z31" s="1"/>
      <c r="AA31" s="1"/>
      <c r="AB31" s="1"/>
      <c r="AC31" s="1"/>
      <c r="AD31" s="1" t="s">
        <v>66</v>
      </c>
      <c r="AE31" s="2">
        <v>90.5</v>
      </c>
      <c r="AF31" s="2">
        <v>2014.0</v>
      </c>
      <c r="AG31" s="1"/>
      <c r="AH31" s="1" t="s">
        <v>67</v>
      </c>
      <c r="AI31" s="1" t="s">
        <v>79</v>
      </c>
      <c r="AJ31" s="1"/>
      <c r="AK31" s="2">
        <v>2012.0</v>
      </c>
      <c r="AL31" s="1"/>
      <c r="AM31" s="1"/>
      <c r="AN31" s="1"/>
      <c r="AO31" s="1"/>
      <c r="AP31" s="1"/>
      <c r="AQ31" s="1"/>
      <c r="AR31" s="1"/>
      <c r="AS31" s="1"/>
      <c r="AT31" s="1"/>
      <c r="AU31" s="1" t="s">
        <v>346</v>
      </c>
      <c r="AV31" s="1" t="s">
        <v>347</v>
      </c>
      <c r="AW31" s="2">
        <v>4.0</v>
      </c>
      <c r="AX31" s="2">
        <v>4.42101302454E11</v>
      </c>
      <c r="AY31" s="1"/>
      <c r="AZ31" s="1" t="s">
        <v>348</v>
      </c>
      <c r="BA31" s="1"/>
      <c r="BB31" s="1"/>
    </row>
    <row r="32" ht="15.75" customHeight="1">
      <c r="A32" s="1" t="s">
        <v>349</v>
      </c>
      <c r="B32" s="1" t="s">
        <v>350</v>
      </c>
      <c r="C32" s="1" t="s">
        <v>351</v>
      </c>
      <c r="D32" s="2">
        <v>1.60114736097E11</v>
      </c>
      <c r="E32" s="1" t="s">
        <v>185</v>
      </c>
      <c r="F32" s="1"/>
      <c r="G32" s="3">
        <v>35572.0</v>
      </c>
      <c r="H32" s="2">
        <v>8.500378422E9</v>
      </c>
      <c r="I32" s="1" t="s">
        <v>352</v>
      </c>
      <c r="J32" s="1"/>
      <c r="K32" s="1" t="s">
        <v>353</v>
      </c>
      <c r="L32" s="1" t="s">
        <v>354</v>
      </c>
      <c r="M32" s="1" t="s">
        <v>355</v>
      </c>
      <c r="N32" s="1" t="s">
        <v>76</v>
      </c>
      <c r="O32" s="2">
        <v>500035.0</v>
      </c>
      <c r="P32" s="2">
        <v>8.985740257E9</v>
      </c>
      <c r="Q32" s="1" t="s">
        <v>64</v>
      </c>
      <c r="R32" s="2">
        <v>2.0</v>
      </c>
      <c r="S32" s="2">
        <v>9.71</v>
      </c>
      <c r="T32" s="2">
        <v>9.71</v>
      </c>
      <c r="U32" s="2">
        <v>9.71</v>
      </c>
      <c r="V32" s="1"/>
      <c r="W32" s="1" t="s">
        <v>65</v>
      </c>
      <c r="X32" s="2">
        <v>0.0</v>
      </c>
      <c r="Y32" s="1"/>
      <c r="Z32" s="1"/>
      <c r="AA32" s="1"/>
      <c r="AB32" s="1"/>
      <c r="AC32" s="1"/>
      <c r="AD32" s="1" t="s">
        <v>66</v>
      </c>
      <c r="AE32" s="2">
        <v>96.4</v>
      </c>
      <c r="AF32" s="2">
        <v>2014.0</v>
      </c>
      <c r="AG32" s="2">
        <v>14470.0</v>
      </c>
      <c r="AH32" s="1" t="s">
        <v>78</v>
      </c>
      <c r="AI32" s="1" t="s">
        <v>68</v>
      </c>
      <c r="AJ32" s="2">
        <v>93.1</v>
      </c>
      <c r="AK32" s="2">
        <v>2012.0</v>
      </c>
      <c r="AL32" s="1"/>
      <c r="AM32" s="1"/>
      <c r="AN32" s="1"/>
      <c r="AO32" s="1"/>
      <c r="AP32" s="1"/>
      <c r="AQ32" s="1"/>
      <c r="AR32" s="1"/>
      <c r="AS32" s="1"/>
      <c r="AT32" s="1"/>
      <c r="AU32" s="1" t="s">
        <v>356</v>
      </c>
      <c r="AV32" s="1"/>
      <c r="AW32" s="2">
        <v>5.0</v>
      </c>
      <c r="AX32" s="2">
        <v>5.90935567142E11</v>
      </c>
      <c r="AY32" s="1"/>
      <c r="AZ32" s="1"/>
      <c r="BA32" s="1"/>
      <c r="BB32" s="1"/>
    </row>
    <row r="33" ht="15.75" customHeight="1">
      <c r="A33" s="1" t="s">
        <v>357</v>
      </c>
      <c r="B33" s="1" t="s">
        <v>358</v>
      </c>
      <c r="C33" s="1" t="s">
        <v>359</v>
      </c>
      <c r="D33" s="2">
        <v>1.601147361E11</v>
      </c>
      <c r="E33" s="1" t="s">
        <v>185</v>
      </c>
      <c r="F33" s="2">
        <v>0.0</v>
      </c>
      <c r="G33" s="3">
        <v>35553.0</v>
      </c>
      <c r="H33" s="2">
        <v>8.522940166E9</v>
      </c>
      <c r="I33" s="1" t="s">
        <v>360</v>
      </c>
      <c r="J33" s="1" t="s">
        <v>158</v>
      </c>
      <c r="K33" s="1" t="s">
        <v>361</v>
      </c>
      <c r="L33" s="1" t="s">
        <v>362</v>
      </c>
      <c r="M33" s="1" t="s">
        <v>363</v>
      </c>
      <c r="N33" s="1" t="s">
        <v>364</v>
      </c>
      <c r="O33" s="2">
        <v>570170.0</v>
      </c>
      <c r="P33" s="2">
        <v>9.618161084E9</v>
      </c>
      <c r="Q33" s="1" t="s">
        <v>64</v>
      </c>
      <c r="R33" s="2">
        <v>2.0</v>
      </c>
      <c r="S33" s="1"/>
      <c r="T33" s="2">
        <v>7.74</v>
      </c>
      <c r="U33" s="2">
        <v>7.73</v>
      </c>
      <c r="V33" s="2">
        <v>0.0</v>
      </c>
      <c r="W33" s="1" t="s">
        <v>65</v>
      </c>
      <c r="X33" s="1" t="s">
        <v>365</v>
      </c>
      <c r="Y33" s="1"/>
      <c r="Z33" s="1"/>
      <c r="AA33" s="1"/>
      <c r="AB33" s="1"/>
      <c r="AC33" s="1"/>
      <c r="AD33" s="1" t="s">
        <v>66</v>
      </c>
      <c r="AE33" s="2">
        <v>93.6</v>
      </c>
      <c r="AF33" s="2">
        <v>2014.0</v>
      </c>
      <c r="AG33" s="2">
        <v>3931.0</v>
      </c>
      <c r="AH33" s="1" t="s">
        <v>67</v>
      </c>
      <c r="AI33" s="1" t="s">
        <v>79</v>
      </c>
      <c r="AJ33" s="2">
        <v>90.0</v>
      </c>
      <c r="AK33" s="2">
        <v>2012.0</v>
      </c>
      <c r="AL33" s="1"/>
      <c r="AM33" s="1"/>
      <c r="AN33" s="1"/>
      <c r="AO33" s="1"/>
      <c r="AP33" s="1"/>
      <c r="AQ33" s="1"/>
      <c r="AR33" s="1"/>
      <c r="AS33" s="1"/>
      <c r="AT33" s="1"/>
      <c r="AU33" s="1" t="s">
        <v>366</v>
      </c>
      <c r="AV33" s="1"/>
      <c r="AW33" s="2">
        <v>4.0</v>
      </c>
      <c r="AX33" s="2">
        <v>3.86874415294E11</v>
      </c>
      <c r="AY33" s="1"/>
      <c r="AZ33" s="1"/>
      <c r="BA33" s="1" t="s">
        <v>367</v>
      </c>
      <c r="BB33" s="1" t="s">
        <v>368</v>
      </c>
    </row>
    <row r="34" ht="15.75" customHeight="1">
      <c r="A34" s="1" t="s">
        <v>369</v>
      </c>
      <c r="B34" s="1" t="s">
        <v>370</v>
      </c>
      <c r="C34" s="1" t="s">
        <v>371</v>
      </c>
      <c r="D34" s="2">
        <v>1.60114736101E11</v>
      </c>
      <c r="E34" s="1" t="s">
        <v>185</v>
      </c>
      <c r="F34" s="2">
        <v>0.0</v>
      </c>
      <c r="G34" s="3">
        <v>35231.0</v>
      </c>
      <c r="H34" s="2">
        <v>9.951706678E9</v>
      </c>
      <c r="I34" s="1" t="s">
        <v>372</v>
      </c>
      <c r="J34" s="1" t="s">
        <v>327</v>
      </c>
      <c r="K34" s="1" t="s">
        <v>373</v>
      </c>
      <c r="L34" s="1" t="s">
        <v>374</v>
      </c>
      <c r="M34" s="1" t="s">
        <v>375</v>
      </c>
      <c r="N34" s="1" t="s">
        <v>376</v>
      </c>
      <c r="O34" s="2">
        <v>506163.0</v>
      </c>
      <c r="P34" s="2">
        <v>9.502721907E9</v>
      </c>
      <c r="Q34" s="1" t="s">
        <v>64</v>
      </c>
      <c r="R34" s="2">
        <v>2.0</v>
      </c>
      <c r="S34" s="2">
        <v>7.87</v>
      </c>
      <c r="T34" s="2">
        <v>7.8</v>
      </c>
      <c r="U34" s="2">
        <v>7.46</v>
      </c>
      <c r="V34" s="2">
        <v>0.0</v>
      </c>
      <c r="W34" s="1" t="s">
        <v>65</v>
      </c>
      <c r="X34" s="2">
        <v>2.0</v>
      </c>
      <c r="Y34" s="1"/>
      <c r="Z34" s="1"/>
      <c r="AA34" s="1"/>
      <c r="AB34" s="1"/>
      <c r="AC34" s="1"/>
      <c r="AD34" s="1" t="s">
        <v>66</v>
      </c>
      <c r="AE34" s="2">
        <v>93.0</v>
      </c>
      <c r="AF34" s="2">
        <v>2014.0</v>
      </c>
      <c r="AG34" s="2">
        <v>25700.0</v>
      </c>
      <c r="AH34" s="1" t="s">
        <v>67</v>
      </c>
      <c r="AI34" s="1" t="s">
        <v>79</v>
      </c>
      <c r="AJ34" s="2">
        <v>93.0</v>
      </c>
      <c r="AK34" s="2">
        <v>2012.0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2">
        <v>5.0</v>
      </c>
      <c r="AX34" s="2">
        <v>4.77414901429E11</v>
      </c>
      <c r="AY34" s="1"/>
      <c r="AZ34" s="1"/>
      <c r="BA34" s="1"/>
      <c r="BB34" s="1"/>
    </row>
    <row r="35" ht="15.75" customHeight="1">
      <c r="A35" s="1" t="s">
        <v>377</v>
      </c>
      <c r="B35" s="1" t="s">
        <v>370</v>
      </c>
      <c r="C35" s="1" t="s">
        <v>371</v>
      </c>
      <c r="D35" s="2">
        <v>1.60114736101E11</v>
      </c>
      <c r="E35" s="1" t="s">
        <v>185</v>
      </c>
      <c r="F35" s="1"/>
      <c r="G35" s="3">
        <v>35231.0</v>
      </c>
      <c r="H35" s="2">
        <v>9.951706678E9</v>
      </c>
      <c r="I35" s="1" t="s">
        <v>372</v>
      </c>
      <c r="J35" s="1"/>
      <c r="K35" s="1" t="s">
        <v>373</v>
      </c>
      <c r="L35" s="1" t="s">
        <v>374</v>
      </c>
      <c r="M35" s="1" t="s">
        <v>375</v>
      </c>
      <c r="N35" s="1" t="s">
        <v>378</v>
      </c>
      <c r="O35" s="2">
        <v>506163.0</v>
      </c>
      <c r="P35" s="2">
        <v>9.502721907E9</v>
      </c>
      <c r="Q35" s="1" t="s">
        <v>64</v>
      </c>
      <c r="R35" s="2">
        <v>2.0</v>
      </c>
      <c r="S35" s="1"/>
      <c r="T35" s="2">
        <v>7.73</v>
      </c>
      <c r="U35" s="2">
        <v>7.87</v>
      </c>
      <c r="V35" s="1"/>
      <c r="W35" s="1" t="s">
        <v>65</v>
      </c>
      <c r="X35" s="2">
        <v>0.0</v>
      </c>
      <c r="Y35" s="1"/>
      <c r="Z35" s="1"/>
      <c r="AA35" s="1"/>
      <c r="AB35" s="1"/>
      <c r="AC35" s="1"/>
      <c r="AD35" s="1" t="s">
        <v>66</v>
      </c>
      <c r="AE35" s="2">
        <v>93.0</v>
      </c>
      <c r="AF35" s="2">
        <v>2014.0</v>
      </c>
      <c r="AG35" s="1"/>
      <c r="AH35" s="1" t="s">
        <v>67</v>
      </c>
      <c r="AI35" s="1" t="s">
        <v>79</v>
      </c>
      <c r="AJ35" s="2">
        <v>93.0</v>
      </c>
      <c r="AK35" s="2">
        <v>2012.0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2">
        <v>4.0</v>
      </c>
      <c r="AX35" s="2">
        <v>4.77414901429E11</v>
      </c>
      <c r="AY35" s="1"/>
      <c r="AZ35" s="1"/>
      <c r="BA35" s="1"/>
      <c r="BB35" s="1"/>
    </row>
    <row r="36" ht="15.75" customHeight="1">
      <c r="A36" s="1" t="s">
        <v>379</v>
      </c>
      <c r="B36" s="1" t="s">
        <v>380</v>
      </c>
      <c r="C36" s="1" t="s">
        <v>381</v>
      </c>
      <c r="D36" s="2">
        <v>1.60114736103E11</v>
      </c>
      <c r="E36" s="1" t="s">
        <v>185</v>
      </c>
      <c r="F36" s="2">
        <v>0.0</v>
      </c>
      <c r="G36" s="3">
        <v>35316.0</v>
      </c>
      <c r="H36" s="2">
        <v>8.297819111E9</v>
      </c>
      <c r="I36" s="1" t="s">
        <v>382</v>
      </c>
      <c r="J36" s="1" t="s">
        <v>383</v>
      </c>
      <c r="K36" s="1" t="s">
        <v>384</v>
      </c>
      <c r="L36" s="1" t="s">
        <v>385</v>
      </c>
      <c r="M36" s="1" t="s">
        <v>259</v>
      </c>
      <c r="N36" s="1" t="s">
        <v>259</v>
      </c>
      <c r="O36" s="2">
        <v>505001.0</v>
      </c>
      <c r="P36" s="2">
        <v>9.966952999E9</v>
      </c>
      <c r="Q36" s="1" t="s">
        <v>64</v>
      </c>
      <c r="R36" s="2">
        <v>2.0</v>
      </c>
      <c r="S36" s="2">
        <v>7.78</v>
      </c>
      <c r="T36" s="2">
        <v>7.78</v>
      </c>
      <c r="U36" s="2">
        <v>7.78</v>
      </c>
      <c r="V36" s="2">
        <v>0.0</v>
      </c>
      <c r="W36" s="1" t="s">
        <v>65</v>
      </c>
      <c r="X36" s="2">
        <v>0.0</v>
      </c>
      <c r="Y36" s="1"/>
      <c r="Z36" s="1"/>
      <c r="AA36" s="1"/>
      <c r="AB36" s="1"/>
      <c r="AC36" s="1"/>
      <c r="AD36" s="1" t="s">
        <v>66</v>
      </c>
      <c r="AE36" s="2">
        <v>96.0</v>
      </c>
      <c r="AF36" s="2">
        <v>2014.0</v>
      </c>
      <c r="AG36" s="2">
        <v>5824.0</v>
      </c>
      <c r="AH36" s="1" t="s">
        <v>67</v>
      </c>
      <c r="AI36" s="1" t="s">
        <v>79</v>
      </c>
      <c r="AJ36" s="2">
        <v>95.0</v>
      </c>
      <c r="AK36" s="2">
        <v>2012.0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2">
        <v>5.0</v>
      </c>
      <c r="AX36" s="2">
        <v>5.74823719174E11</v>
      </c>
      <c r="AY36" s="1"/>
      <c r="AZ36" s="1"/>
      <c r="BA36" s="1"/>
      <c r="BB36" s="1"/>
    </row>
    <row r="37" ht="15.75" customHeight="1">
      <c r="A37" s="1" t="s">
        <v>386</v>
      </c>
      <c r="B37" s="1" t="s">
        <v>387</v>
      </c>
      <c r="C37" s="1" t="s">
        <v>388</v>
      </c>
      <c r="D37" s="2">
        <v>1.60114736104E11</v>
      </c>
      <c r="E37" s="1" t="s">
        <v>185</v>
      </c>
      <c r="F37" s="2">
        <v>0.0</v>
      </c>
      <c r="G37" s="3">
        <v>35665.0</v>
      </c>
      <c r="H37" s="2">
        <v>9.912244E9</v>
      </c>
      <c r="I37" s="1" t="s">
        <v>389</v>
      </c>
      <c r="J37" s="1"/>
      <c r="K37" s="1" t="s">
        <v>390</v>
      </c>
      <c r="L37" s="1" t="s">
        <v>391</v>
      </c>
      <c r="M37" s="1" t="s">
        <v>392</v>
      </c>
      <c r="N37" s="1" t="s">
        <v>109</v>
      </c>
      <c r="O37" s="2">
        <v>500018.0</v>
      </c>
      <c r="P37" s="2">
        <v>9.49228855E9</v>
      </c>
      <c r="Q37" s="1" t="s">
        <v>64</v>
      </c>
      <c r="R37" s="2">
        <v>2.0</v>
      </c>
      <c r="S37" s="1"/>
      <c r="T37" s="2">
        <v>8.54</v>
      </c>
      <c r="U37" s="2">
        <v>8.63</v>
      </c>
      <c r="V37" s="2">
        <v>0.0</v>
      </c>
      <c r="W37" s="1" t="s">
        <v>65</v>
      </c>
      <c r="X37" s="2">
        <v>0.0</v>
      </c>
      <c r="Y37" s="1"/>
      <c r="Z37" s="1"/>
      <c r="AA37" s="1"/>
      <c r="AB37" s="1"/>
      <c r="AC37" s="1"/>
      <c r="AD37" s="1" t="s">
        <v>66</v>
      </c>
      <c r="AE37" s="2">
        <v>96.0</v>
      </c>
      <c r="AF37" s="2">
        <v>2014.0</v>
      </c>
      <c r="AG37" s="2">
        <v>9916.0</v>
      </c>
      <c r="AH37" s="1" t="s">
        <v>67</v>
      </c>
      <c r="AI37" s="1" t="s">
        <v>79</v>
      </c>
      <c r="AJ37" s="2">
        <v>90.25</v>
      </c>
      <c r="AK37" s="2">
        <v>2012.0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2">
        <v>3.0</v>
      </c>
      <c r="AX37" s="2">
        <v>4.76264014352E11</v>
      </c>
      <c r="AY37" s="1" t="s">
        <v>393</v>
      </c>
      <c r="AZ37" s="1" t="s">
        <v>394</v>
      </c>
      <c r="BA37" s="1"/>
      <c r="BB37" s="1" t="s">
        <v>395</v>
      </c>
    </row>
    <row r="38" ht="15.75" customHeight="1">
      <c r="A38" s="1" t="s">
        <v>396</v>
      </c>
      <c r="B38" s="1" t="s">
        <v>397</v>
      </c>
      <c r="C38" s="1" t="s">
        <v>398</v>
      </c>
      <c r="D38" s="2">
        <v>1.60114736105E11</v>
      </c>
      <c r="E38" s="1" t="s">
        <v>185</v>
      </c>
      <c r="F38" s="2">
        <v>4.0</v>
      </c>
      <c r="G38" s="3">
        <v>35351.0</v>
      </c>
      <c r="H38" s="2">
        <v>8.121222738E9</v>
      </c>
      <c r="I38" s="1" t="s">
        <v>399</v>
      </c>
      <c r="J38" s="1"/>
      <c r="K38" s="1" t="s">
        <v>400</v>
      </c>
      <c r="L38" s="1" t="s">
        <v>401</v>
      </c>
      <c r="M38" s="1" t="s">
        <v>402</v>
      </c>
      <c r="N38" s="1" t="s">
        <v>109</v>
      </c>
      <c r="O38" s="2">
        <v>500040.0</v>
      </c>
      <c r="P38" s="2">
        <v>9.989183259E9</v>
      </c>
      <c r="Q38" s="1" t="s">
        <v>64</v>
      </c>
      <c r="R38" s="2">
        <v>2.0</v>
      </c>
      <c r="S38" s="2">
        <v>6.25</v>
      </c>
      <c r="T38" s="2">
        <v>6.25</v>
      </c>
      <c r="U38" s="2">
        <v>6.25</v>
      </c>
      <c r="V38" s="2">
        <v>13.0</v>
      </c>
      <c r="W38" s="1" t="s">
        <v>65</v>
      </c>
      <c r="X38" s="2">
        <v>0.0</v>
      </c>
      <c r="Y38" s="1"/>
      <c r="Z38" s="1"/>
      <c r="AA38" s="1"/>
      <c r="AB38" s="1"/>
      <c r="AC38" s="1"/>
      <c r="AD38" s="1" t="s">
        <v>66</v>
      </c>
      <c r="AE38" s="2">
        <v>86.2</v>
      </c>
      <c r="AF38" s="2">
        <v>2014.0</v>
      </c>
      <c r="AG38" s="2">
        <v>12102.0</v>
      </c>
      <c r="AH38" s="1" t="s">
        <v>67</v>
      </c>
      <c r="AI38" s="1" t="s">
        <v>79</v>
      </c>
      <c r="AJ38" s="2">
        <v>88.0</v>
      </c>
      <c r="AK38" s="2">
        <v>2012.0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2">
        <v>3.0</v>
      </c>
      <c r="AX38" s="2">
        <v>4.66344349224E11</v>
      </c>
      <c r="AY38" s="1"/>
      <c r="AZ38" s="1"/>
      <c r="BA38" s="1" t="s">
        <v>403</v>
      </c>
      <c r="BB38" s="1" t="s">
        <v>404</v>
      </c>
    </row>
    <row r="39" ht="15.75" customHeight="1">
      <c r="A39" s="1" t="s">
        <v>405</v>
      </c>
      <c r="B39" s="1" t="s">
        <v>406</v>
      </c>
      <c r="C39" s="1" t="s">
        <v>407</v>
      </c>
      <c r="D39" s="2">
        <v>1.60114736106E11</v>
      </c>
      <c r="E39" s="1" t="s">
        <v>185</v>
      </c>
      <c r="F39" s="2">
        <v>0.0</v>
      </c>
      <c r="G39" s="3">
        <v>35229.0</v>
      </c>
      <c r="H39" s="2">
        <v>8.333083999E9</v>
      </c>
      <c r="I39" s="1" t="s">
        <v>408</v>
      </c>
      <c r="J39" s="1"/>
      <c r="K39" s="2">
        <v>7.0</v>
      </c>
      <c r="L39" s="1" t="s">
        <v>409</v>
      </c>
      <c r="M39" s="1" t="s">
        <v>410</v>
      </c>
      <c r="N39" s="1" t="s">
        <v>411</v>
      </c>
      <c r="O39" s="2">
        <v>518533.0</v>
      </c>
      <c r="P39" s="2">
        <v>9.441335736E9</v>
      </c>
      <c r="Q39" s="1" t="s">
        <v>64</v>
      </c>
      <c r="R39" s="2">
        <v>2.0</v>
      </c>
      <c r="S39" s="1"/>
      <c r="T39" s="2">
        <v>8.84</v>
      </c>
      <c r="U39" s="2">
        <v>8.84</v>
      </c>
      <c r="V39" s="2">
        <v>0.0</v>
      </c>
      <c r="W39" s="1" t="s">
        <v>65</v>
      </c>
      <c r="X39" s="2">
        <v>0.0</v>
      </c>
      <c r="Y39" s="1"/>
      <c r="Z39" s="1"/>
      <c r="AA39" s="1"/>
      <c r="AB39" s="1"/>
      <c r="AC39" s="1"/>
      <c r="AD39" s="1" t="s">
        <v>66</v>
      </c>
      <c r="AE39" s="2">
        <v>95.5</v>
      </c>
      <c r="AF39" s="2">
        <v>2014.0</v>
      </c>
      <c r="AG39" s="2">
        <v>2625.0</v>
      </c>
      <c r="AH39" s="1" t="s">
        <v>67</v>
      </c>
      <c r="AI39" s="1" t="s">
        <v>79</v>
      </c>
      <c r="AJ39" s="2">
        <v>88.35</v>
      </c>
      <c r="AK39" s="2">
        <v>2012.0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2">
        <v>4.0</v>
      </c>
      <c r="AX39" s="2">
        <v>5.3784517814E11</v>
      </c>
      <c r="AY39" s="1" t="s">
        <v>412</v>
      </c>
      <c r="AZ39" s="1" t="s">
        <v>413</v>
      </c>
      <c r="BA39" s="1"/>
      <c r="BB39" s="1"/>
    </row>
    <row r="40" ht="15.75" customHeight="1">
      <c r="A40" s="1" t="s">
        <v>414</v>
      </c>
      <c r="B40" s="1" t="s">
        <v>415</v>
      </c>
      <c r="C40" s="1" t="s">
        <v>416</v>
      </c>
      <c r="D40" s="2">
        <v>1.60114736107E11</v>
      </c>
      <c r="E40" s="1" t="s">
        <v>185</v>
      </c>
      <c r="F40" s="2">
        <v>7.0</v>
      </c>
      <c r="G40" s="3">
        <v>35628.0</v>
      </c>
      <c r="H40" s="2">
        <v>9.701263261E9</v>
      </c>
      <c r="I40" s="1" t="s">
        <v>417</v>
      </c>
      <c r="J40" s="1"/>
      <c r="K40" s="1" t="s">
        <v>418</v>
      </c>
      <c r="L40" s="1" t="s">
        <v>419</v>
      </c>
      <c r="M40" s="1" t="s">
        <v>420</v>
      </c>
      <c r="N40" s="1" t="s">
        <v>109</v>
      </c>
      <c r="O40" s="2">
        <v>500007.0</v>
      </c>
      <c r="P40" s="2">
        <v>9.848997367E9</v>
      </c>
      <c r="Q40" s="1" t="s">
        <v>64</v>
      </c>
      <c r="R40" s="2">
        <v>2.0</v>
      </c>
      <c r="S40" s="1"/>
      <c r="T40" s="2">
        <v>6.5</v>
      </c>
      <c r="U40" s="2">
        <v>6.5</v>
      </c>
      <c r="V40" s="1"/>
      <c r="W40" s="1" t="s">
        <v>65</v>
      </c>
      <c r="X40" s="2">
        <v>0.0</v>
      </c>
      <c r="Y40" s="1"/>
      <c r="Z40" s="1"/>
      <c r="AA40" s="1"/>
      <c r="AB40" s="1"/>
      <c r="AC40" s="1"/>
      <c r="AD40" s="1" t="s">
        <v>66</v>
      </c>
      <c r="AE40" s="2">
        <v>93.5</v>
      </c>
      <c r="AF40" s="2">
        <v>2014.0</v>
      </c>
      <c r="AG40" s="2">
        <v>4147.0</v>
      </c>
      <c r="AH40" s="1" t="s">
        <v>67</v>
      </c>
      <c r="AI40" s="1" t="s">
        <v>79</v>
      </c>
      <c r="AJ40" s="2">
        <v>90.0</v>
      </c>
      <c r="AK40" s="2">
        <v>2012.0</v>
      </c>
      <c r="AL40" s="1"/>
      <c r="AM40" s="1"/>
      <c r="AN40" s="1"/>
      <c r="AO40" s="1"/>
      <c r="AP40" s="1"/>
      <c r="AQ40" s="1"/>
      <c r="AR40" s="1"/>
      <c r="AS40" s="1"/>
      <c r="AT40" s="1"/>
      <c r="AU40" s="1" t="s">
        <v>421</v>
      </c>
      <c r="AV40" s="1"/>
      <c r="AW40" s="2">
        <v>3.0</v>
      </c>
      <c r="AX40" s="2">
        <v>3.3098028152E11</v>
      </c>
      <c r="AY40" s="1"/>
      <c r="AZ40" s="1"/>
      <c r="BA40" s="1"/>
      <c r="BB40" s="1" t="s">
        <v>422</v>
      </c>
    </row>
    <row r="41" ht="15.75" customHeight="1">
      <c r="A41" s="1" t="s">
        <v>423</v>
      </c>
      <c r="B41" s="1" t="s">
        <v>423</v>
      </c>
      <c r="C41" s="1" t="s">
        <v>424</v>
      </c>
      <c r="D41" s="2">
        <v>1.6011473611E11</v>
      </c>
      <c r="E41" s="1" t="s">
        <v>185</v>
      </c>
      <c r="F41" s="1"/>
      <c r="G41" s="3">
        <v>35663.0</v>
      </c>
      <c r="H41" s="2">
        <v>8.801033784E9</v>
      </c>
      <c r="I41" s="1" t="s">
        <v>425</v>
      </c>
      <c r="J41" s="1"/>
      <c r="K41" s="1" t="s">
        <v>426</v>
      </c>
      <c r="L41" s="1" t="s">
        <v>427</v>
      </c>
      <c r="M41" s="1" t="s">
        <v>428</v>
      </c>
      <c r="N41" s="1" t="s">
        <v>101</v>
      </c>
      <c r="O41" s="2">
        <v>500062.0</v>
      </c>
      <c r="P41" s="2">
        <v>9.848757873E9</v>
      </c>
      <c r="Q41" s="1" t="s">
        <v>64</v>
      </c>
      <c r="R41" s="2">
        <v>2.0</v>
      </c>
      <c r="S41" s="1"/>
      <c r="T41" s="2">
        <v>8.13</v>
      </c>
      <c r="U41" s="2">
        <v>8.08</v>
      </c>
      <c r="V41" s="1"/>
      <c r="W41" s="1" t="s">
        <v>65</v>
      </c>
      <c r="X41" s="2">
        <v>0.0</v>
      </c>
      <c r="Y41" s="1"/>
      <c r="Z41" s="1"/>
      <c r="AA41" s="1"/>
      <c r="AB41" s="1"/>
      <c r="AC41" s="1"/>
      <c r="AD41" s="1" t="s">
        <v>66</v>
      </c>
      <c r="AE41" s="2">
        <v>93.7</v>
      </c>
      <c r="AF41" s="2">
        <v>3014.0</v>
      </c>
      <c r="AG41" s="1"/>
      <c r="AH41" s="1" t="s">
        <v>67</v>
      </c>
      <c r="AI41" s="1" t="s">
        <v>79</v>
      </c>
      <c r="AJ41" s="1"/>
      <c r="AK41" s="2">
        <v>2012.0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2">
        <v>5.0</v>
      </c>
      <c r="AX41" s="1"/>
      <c r="AY41" s="1"/>
      <c r="AZ41" s="1"/>
      <c r="BA41" s="1"/>
      <c r="BB41" s="1"/>
    </row>
    <row r="42" ht="15.75" customHeight="1">
      <c r="A42" s="1" t="s">
        <v>429</v>
      </c>
      <c r="B42" s="1" t="s">
        <v>430</v>
      </c>
      <c r="C42" s="1" t="s">
        <v>431</v>
      </c>
      <c r="D42" s="2">
        <v>1.60114736111E11</v>
      </c>
      <c r="E42" s="1" t="s">
        <v>185</v>
      </c>
      <c r="F42" s="2">
        <v>0.0</v>
      </c>
      <c r="G42" s="3">
        <v>35072.0</v>
      </c>
      <c r="H42" s="2">
        <v>9.063146206E9</v>
      </c>
      <c r="I42" s="1" t="s">
        <v>432</v>
      </c>
      <c r="J42" s="1"/>
      <c r="K42" s="2">
        <v>301.0</v>
      </c>
      <c r="L42" s="1" t="s">
        <v>433</v>
      </c>
      <c r="M42" s="1" t="s">
        <v>434</v>
      </c>
      <c r="N42" s="1" t="s">
        <v>109</v>
      </c>
      <c r="O42" s="2">
        <v>500008.0</v>
      </c>
      <c r="P42" s="2">
        <v>9.440713021E9</v>
      </c>
      <c r="Q42" s="1" t="s">
        <v>64</v>
      </c>
      <c r="R42" s="2">
        <v>2.0</v>
      </c>
      <c r="S42" s="2">
        <v>8.34</v>
      </c>
      <c r="T42" s="2">
        <v>8.34</v>
      </c>
      <c r="U42" s="2">
        <v>8.34</v>
      </c>
      <c r="V42" s="2">
        <v>0.0</v>
      </c>
      <c r="W42" s="1" t="s">
        <v>65</v>
      </c>
      <c r="X42" s="2">
        <v>1.0</v>
      </c>
      <c r="Y42" s="1"/>
      <c r="Z42" s="1"/>
      <c r="AA42" s="1"/>
      <c r="AB42" s="1"/>
      <c r="AC42" s="1"/>
      <c r="AD42" s="1" t="s">
        <v>66</v>
      </c>
      <c r="AE42" s="2">
        <v>96.4</v>
      </c>
      <c r="AF42" s="2">
        <v>2013.0</v>
      </c>
      <c r="AG42" s="2">
        <v>6297.0</v>
      </c>
      <c r="AH42" s="1" t="s">
        <v>67</v>
      </c>
      <c r="AI42" s="1" t="s">
        <v>79</v>
      </c>
      <c r="AJ42" s="2">
        <v>95.66</v>
      </c>
      <c r="AK42" s="2">
        <v>2011.0</v>
      </c>
      <c r="AL42" s="1"/>
      <c r="AM42" s="1"/>
      <c r="AN42" s="1"/>
      <c r="AO42" s="1"/>
      <c r="AP42" s="1"/>
      <c r="AQ42" s="1"/>
      <c r="AR42" s="1"/>
      <c r="AS42" s="1"/>
      <c r="AT42" s="1"/>
      <c r="AU42" s="1" t="s">
        <v>435</v>
      </c>
      <c r="AV42" s="1" t="s">
        <v>436</v>
      </c>
      <c r="AW42" s="2">
        <v>5.0</v>
      </c>
      <c r="AX42" s="2">
        <v>5.94942189952E11</v>
      </c>
      <c r="AY42" s="1" t="s">
        <v>437</v>
      </c>
      <c r="AZ42" s="1"/>
      <c r="BA42" s="1"/>
      <c r="BB42" s="1" t="s">
        <v>438</v>
      </c>
    </row>
    <row r="43" ht="15.75" customHeight="1">
      <c r="A43" s="1" t="s">
        <v>439</v>
      </c>
      <c r="B43" s="1" t="s">
        <v>440</v>
      </c>
      <c r="C43" s="1" t="s">
        <v>441</v>
      </c>
      <c r="D43" s="2">
        <v>1.60114736113E11</v>
      </c>
      <c r="E43" s="1" t="s">
        <v>185</v>
      </c>
      <c r="F43" s="1"/>
      <c r="G43" s="3">
        <v>43086.0</v>
      </c>
      <c r="H43" s="2">
        <v>9.666501516E9</v>
      </c>
      <c r="I43" s="1" t="s">
        <v>442</v>
      </c>
      <c r="J43" s="1"/>
      <c r="K43" s="1" t="s">
        <v>443</v>
      </c>
      <c r="L43" s="1" t="s">
        <v>444</v>
      </c>
      <c r="M43" s="1" t="s">
        <v>445</v>
      </c>
      <c r="N43" s="1" t="s">
        <v>446</v>
      </c>
      <c r="O43" s="2">
        <v>533003.0</v>
      </c>
      <c r="P43" s="2">
        <v>9.440591959E9</v>
      </c>
      <c r="Q43" s="1" t="s">
        <v>64</v>
      </c>
      <c r="R43" s="2">
        <v>2.0</v>
      </c>
      <c r="S43" s="1"/>
      <c r="T43" s="2">
        <v>8.56</v>
      </c>
      <c r="U43" s="2">
        <v>8.62</v>
      </c>
      <c r="V43" s="1"/>
      <c r="W43" s="1" t="s">
        <v>280</v>
      </c>
      <c r="X43" s="2">
        <v>0.0</v>
      </c>
      <c r="Y43" s="1"/>
      <c r="Z43" s="1"/>
      <c r="AA43" s="1"/>
      <c r="AB43" s="1"/>
      <c r="AC43" s="1"/>
      <c r="AD43" s="1" t="s">
        <v>66</v>
      </c>
      <c r="AE43" s="2">
        <v>93.1</v>
      </c>
      <c r="AF43" s="2">
        <v>2014.0</v>
      </c>
      <c r="AG43" s="2">
        <v>6637.0</v>
      </c>
      <c r="AH43" s="1" t="s">
        <v>67</v>
      </c>
      <c r="AI43" s="1" t="s">
        <v>79</v>
      </c>
      <c r="AJ43" s="2">
        <v>87.4</v>
      </c>
      <c r="AK43" s="2">
        <v>2012.0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2">
        <v>4.0</v>
      </c>
      <c r="AX43" s="2">
        <v>4.08812030913E11</v>
      </c>
      <c r="AY43" s="1"/>
      <c r="AZ43" s="1"/>
      <c r="BA43" s="1"/>
      <c r="BB43" s="1" t="s">
        <v>447</v>
      </c>
    </row>
    <row r="44" ht="15.75" customHeight="1">
      <c r="A44" s="1" t="s">
        <v>448</v>
      </c>
      <c r="B44" s="1" t="s">
        <v>449</v>
      </c>
      <c r="C44" s="1" t="s">
        <v>450</v>
      </c>
      <c r="D44" s="2">
        <v>1.60114736114E11</v>
      </c>
      <c r="E44" s="1" t="s">
        <v>185</v>
      </c>
      <c r="F44" s="2">
        <v>0.0</v>
      </c>
      <c r="G44" s="3">
        <v>35558.0</v>
      </c>
      <c r="H44" s="2">
        <v>9.705060194E9</v>
      </c>
      <c r="I44" s="1" t="s">
        <v>451</v>
      </c>
      <c r="J44" s="1" t="s">
        <v>452</v>
      </c>
      <c r="K44" s="1" t="s">
        <v>453</v>
      </c>
      <c r="L44" s="1" t="s">
        <v>454</v>
      </c>
      <c r="M44" s="1" t="s">
        <v>455</v>
      </c>
      <c r="N44" s="1" t="s">
        <v>456</v>
      </c>
      <c r="O44" s="2">
        <v>504206.0</v>
      </c>
      <c r="P44" s="2">
        <v>9.949762458E9</v>
      </c>
      <c r="Q44" s="1" t="s">
        <v>64</v>
      </c>
      <c r="R44" s="2">
        <v>2.0</v>
      </c>
      <c r="S44" s="1"/>
      <c r="T44" s="2">
        <v>6.33</v>
      </c>
      <c r="U44" s="2">
        <v>6.83</v>
      </c>
      <c r="V44" s="2">
        <v>0.0</v>
      </c>
      <c r="W44" s="1" t="s">
        <v>65</v>
      </c>
      <c r="X44" s="2">
        <v>0.0</v>
      </c>
      <c r="Y44" s="1"/>
      <c r="Z44" s="1"/>
      <c r="AA44" s="1"/>
      <c r="AB44" s="1"/>
      <c r="AC44" s="1"/>
      <c r="AD44" s="1" t="s">
        <v>66</v>
      </c>
      <c r="AE44" s="2">
        <v>94.7</v>
      </c>
      <c r="AF44" s="2">
        <v>2014.0</v>
      </c>
      <c r="AG44" s="2">
        <v>7441.0</v>
      </c>
      <c r="AH44" s="1" t="s">
        <v>67</v>
      </c>
      <c r="AI44" s="1" t="s">
        <v>79</v>
      </c>
      <c r="AJ44" s="2">
        <v>90.0</v>
      </c>
      <c r="AK44" s="2">
        <v>2012.0</v>
      </c>
      <c r="AL44" s="1"/>
      <c r="AM44" s="1"/>
      <c r="AN44" s="1"/>
      <c r="AO44" s="1"/>
      <c r="AP44" s="1"/>
      <c r="AQ44" s="1"/>
      <c r="AR44" s="1"/>
      <c r="AS44" s="1"/>
      <c r="AT44" s="1"/>
      <c r="AU44" s="1" t="s">
        <v>457</v>
      </c>
      <c r="AV44" s="1" t="s">
        <v>172</v>
      </c>
      <c r="AW44" s="2">
        <v>2.0</v>
      </c>
      <c r="AX44" s="2">
        <v>6.06064091036E11</v>
      </c>
      <c r="AY44" s="1"/>
      <c r="AZ44" s="1"/>
      <c r="BA44" s="1" t="s">
        <v>458</v>
      </c>
      <c r="BB44" s="1"/>
    </row>
    <row r="45" ht="15.75" customHeight="1">
      <c r="A45" s="1" t="s">
        <v>459</v>
      </c>
      <c r="B45" s="1" t="s">
        <v>460</v>
      </c>
      <c r="C45" s="1" t="s">
        <v>461</v>
      </c>
      <c r="D45" s="2">
        <v>1.60114736115E11</v>
      </c>
      <c r="E45" s="1" t="s">
        <v>185</v>
      </c>
      <c r="F45" s="2">
        <v>0.0</v>
      </c>
      <c r="G45" s="3">
        <v>35608.0</v>
      </c>
      <c r="H45" s="2">
        <v>8.88655411E9</v>
      </c>
      <c r="I45" s="1" t="s">
        <v>462</v>
      </c>
      <c r="J45" s="1" t="s">
        <v>463</v>
      </c>
      <c r="K45" s="1" t="s">
        <v>464</v>
      </c>
      <c r="L45" s="1" t="s">
        <v>465</v>
      </c>
      <c r="M45" s="1" t="s">
        <v>466</v>
      </c>
      <c r="N45" s="1" t="s">
        <v>109</v>
      </c>
      <c r="O45" s="2">
        <v>500072.0</v>
      </c>
      <c r="P45" s="2">
        <v>9.84966645E9</v>
      </c>
      <c r="Q45" s="1" t="s">
        <v>64</v>
      </c>
      <c r="R45" s="2">
        <v>2.0</v>
      </c>
      <c r="S45" s="1"/>
      <c r="T45" s="2">
        <v>9.3</v>
      </c>
      <c r="U45" s="2">
        <v>9.39</v>
      </c>
      <c r="V45" s="2">
        <v>0.0</v>
      </c>
      <c r="W45" s="1" t="s">
        <v>280</v>
      </c>
      <c r="X45" s="2">
        <v>0.0</v>
      </c>
      <c r="Y45" s="1"/>
      <c r="Z45" s="1"/>
      <c r="AA45" s="1"/>
      <c r="AB45" s="1"/>
      <c r="AC45" s="1"/>
      <c r="AD45" s="1" t="s">
        <v>66</v>
      </c>
      <c r="AE45" s="2">
        <v>97.1</v>
      </c>
      <c r="AF45" s="2">
        <v>2014.0</v>
      </c>
      <c r="AG45" s="2">
        <v>7873.0</v>
      </c>
      <c r="AH45" s="1" t="s">
        <v>67</v>
      </c>
      <c r="AI45" s="1" t="s">
        <v>79</v>
      </c>
      <c r="AJ45" s="2">
        <v>95.0</v>
      </c>
      <c r="AK45" s="2">
        <v>2012.0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2">
        <v>4.0</v>
      </c>
      <c r="AX45" s="2">
        <v>5.66682355249E11</v>
      </c>
      <c r="AY45" s="1"/>
      <c r="AZ45" s="1"/>
      <c r="BA45" s="1"/>
      <c r="BB45" s="1" t="s">
        <v>467</v>
      </c>
    </row>
    <row r="46" ht="15.75" customHeight="1">
      <c r="A46" s="1" t="s">
        <v>468</v>
      </c>
      <c r="B46" s="1" t="s">
        <v>469</v>
      </c>
      <c r="C46" s="1" t="s">
        <v>470</v>
      </c>
      <c r="D46" s="2">
        <v>1.60114736116E11</v>
      </c>
      <c r="E46" s="1" t="s">
        <v>185</v>
      </c>
      <c r="F46" s="2">
        <v>0.0</v>
      </c>
      <c r="G46" s="3">
        <v>35608.0</v>
      </c>
      <c r="H46" s="2">
        <v>8.466059988E9</v>
      </c>
      <c r="I46" s="1" t="s">
        <v>204</v>
      </c>
      <c r="J46" s="1" t="s">
        <v>203</v>
      </c>
      <c r="K46" s="1" t="s">
        <v>471</v>
      </c>
      <c r="L46" s="1" t="s">
        <v>472</v>
      </c>
      <c r="M46" s="1" t="s">
        <v>473</v>
      </c>
      <c r="N46" s="1" t="s">
        <v>474</v>
      </c>
      <c r="O46" s="2">
        <v>507303.0</v>
      </c>
      <c r="P46" s="2">
        <v>9.912281114E9</v>
      </c>
      <c r="Q46" s="1" t="s">
        <v>64</v>
      </c>
      <c r="R46" s="2">
        <v>2.0</v>
      </c>
      <c r="S46" s="1"/>
      <c r="T46" s="2">
        <v>7.37</v>
      </c>
      <c r="U46" s="2">
        <v>7.37</v>
      </c>
      <c r="V46" s="2">
        <v>2.0</v>
      </c>
      <c r="W46" s="1" t="s">
        <v>65</v>
      </c>
      <c r="X46" s="2">
        <v>0.0</v>
      </c>
      <c r="Y46" s="1"/>
      <c r="Z46" s="1"/>
      <c r="AA46" s="1"/>
      <c r="AB46" s="1"/>
      <c r="AC46" s="1"/>
      <c r="AD46" s="1" t="s">
        <v>66</v>
      </c>
      <c r="AE46" s="2">
        <v>96.1</v>
      </c>
      <c r="AF46" s="2">
        <v>2014.0</v>
      </c>
      <c r="AG46" s="2">
        <v>17745.0</v>
      </c>
      <c r="AH46" s="1" t="s">
        <v>67</v>
      </c>
      <c r="AI46" s="1" t="s">
        <v>79</v>
      </c>
      <c r="AJ46" s="2">
        <v>93.0</v>
      </c>
      <c r="AK46" s="2">
        <v>2012.0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2">
        <v>3.0</v>
      </c>
      <c r="AX46" s="2">
        <v>5.86109976782E11</v>
      </c>
      <c r="AY46" s="1"/>
      <c r="AZ46" s="1"/>
      <c r="BA46" s="1"/>
      <c r="BB46" s="1" t="s">
        <v>475</v>
      </c>
    </row>
    <row r="47" ht="15.75" customHeight="1">
      <c r="A47" s="1" t="s">
        <v>476</v>
      </c>
      <c r="B47" s="1" t="s">
        <v>477</v>
      </c>
      <c r="C47" s="1" t="s">
        <v>478</v>
      </c>
      <c r="D47" s="2">
        <v>1.60114736117E11</v>
      </c>
      <c r="E47" s="1" t="s">
        <v>185</v>
      </c>
      <c r="F47" s="2">
        <v>0.0</v>
      </c>
      <c r="G47" s="3">
        <v>35516.0</v>
      </c>
      <c r="H47" s="2">
        <v>8.143270397E9</v>
      </c>
      <c r="I47" s="1" t="s">
        <v>479</v>
      </c>
      <c r="J47" s="1" t="s">
        <v>480</v>
      </c>
      <c r="K47" s="1" t="s">
        <v>481</v>
      </c>
      <c r="L47" s="1" t="s">
        <v>482</v>
      </c>
      <c r="M47" s="1" t="s">
        <v>483</v>
      </c>
      <c r="N47" s="1" t="s">
        <v>109</v>
      </c>
      <c r="O47" s="2">
        <v>500097.0</v>
      </c>
      <c r="P47" s="2">
        <v>7.799623655E9</v>
      </c>
      <c r="Q47" s="1" t="s">
        <v>64</v>
      </c>
      <c r="R47" s="2">
        <v>2.0</v>
      </c>
      <c r="S47" s="1"/>
      <c r="T47" s="2">
        <v>7.87</v>
      </c>
      <c r="U47" s="2">
        <v>7.89</v>
      </c>
      <c r="V47" s="2">
        <v>0.0</v>
      </c>
      <c r="W47" s="1" t="s">
        <v>65</v>
      </c>
      <c r="X47" s="2">
        <v>0.0</v>
      </c>
      <c r="Y47" s="1"/>
      <c r="Z47" s="1"/>
      <c r="AA47" s="1"/>
      <c r="AB47" s="1"/>
      <c r="AC47" s="1"/>
      <c r="AD47" s="1" t="s">
        <v>66</v>
      </c>
      <c r="AE47" s="2">
        <v>88.5</v>
      </c>
      <c r="AF47" s="2">
        <v>2014.0</v>
      </c>
      <c r="AG47" s="2">
        <v>19072.0</v>
      </c>
      <c r="AH47" s="1" t="s">
        <v>67</v>
      </c>
      <c r="AI47" s="1" t="s">
        <v>68</v>
      </c>
      <c r="AJ47" s="2">
        <v>81.7</v>
      </c>
      <c r="AK47" s="2">
        <v>2012.0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2">
        <v>4.0</v>
      </c>
      <c r="AX47" s="2">
        <v>9.03636294206E11</v>
      </c>
      <c r="AY47" s="1"/>
      <c r="AZ47" s="1"/>
      <c r="BA47" s="1"/>
      <c r="BB47" s="1" t="s">
        <v>484</v>
      </c>
    </row>
    <row r="48" ht="15.75" customHeight="1">
      <c r="A48" s="1" t="s">
        <v>485</v>
      </c>
      <c r="B48" s="1" t="s">
        <v>486</v>
      </c>
      <c r="C48" s="1" t="s">
        <v>487</v>
      </c>
      <c r="D48" s="2">
        <v>1.60114736119E11</v>
      </c>
      <c r="E48" s="1" t="s">
        <v>185</v>
      </c>
      <c r="F48" s="1"/>
      <c r="G48" s="3">
        <v>34989.0</v>
      </c>
      <c r="H48" s="2">
        <v>8.143814905E9</v>
      </c>
      <c r="I48" s="1" t="s">
        <v>488</v>
      </c>
      <c r="J48" s="1"/>
      <c r="K48" s="1" t="s">
        <v>489</v>
      </c>
      <c r="L48" s="1" t="s">
        <v>490</v>
      </c>
      <c r="M48" s="1" t="s">
        <v>491</v>
      </c>
      <c r="N48" s="1" t="s">
        <v>109</v>
      </c>
      <c r="O48" s="2">
        <v>500039.0</v>
      </c>
      <c r="P48" s="2">
        <v>9.866619276E9</v>
      </c>
      <c r="Q48" s="1" t="s">
        <v>64</v>
      </c>
      <c r="R48" s="2">
        <v>2.0</v>
      </c>
      <c r="S48" s="1"/>
      <c r="T48" s="2">
        <v>6.97</v>
      </c>
      <c r="U48" s="2">
        <v>6.9</v>
      </c>
      <c r="V48" s="1"/>
      <c r="W48" s="1" t="s">
        <v>65</v>
      </c>
      <c r="X48" s="2">
        <v>0.0</v>
      </c>
      <c r="Y48" s="1"/>
      <c r="Z48" s="1"/>
      <c r="AA48" s="1"/>
      <c r="AB48" s="1"/>
      <c r="AC48" s="1"/>
      <c r="AD48" s="1" t="s">
        <v>66</v>
      </c>
      <c r="AE48" s="2">
        <v>91.9</v>
      </c>
      <c r="AF48" s="2">
        <v>2014.0</v>
      </c>
      <c r="AG48" s="2">
        <v>4601.0</v>
      </c>
      <c r="AH48" s="1" t="s">
        <v>67</v>
      </c>
      <c r="AI48" s="1" t="s">
        <v>79</v>
      </c>
      <c r="AJ48" s="2">
        <v>83.0</v>
      </c>
      <c r="AK48" s="2">
        <v>2012.0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2">
        <v>4.0</v>
      </c>
      <c r="AX48" s="2">
        <v>5.80319412512E11</v>
      </c>
      <c r="AY48" s="1"/>
      <c r="AZ48" s="1"/>
      <c r="BA48" s="1"/>
      <c r="BB48" s="1"/>
    </row>
    <row r="49" ht="15.75" customHeight="1">
      <c r="A49" s="1" t="s">
        <v>492</v>
      </c>
      <c r="B49" s="1" t="s">
        <v>493</v>
      </c>
      <c r="C49" s="1" t="s">
        <v>494</v>
      </c>
      <c r="D49" s="2">
        <v>1.6011473612E11</v>
      </c>
      <c r="E49" s="1" t="s">
        <v>185</v>
      </c>
      <c r="F49" s="1"/>
      <c r="G49" s="3">
        <v>35516.0</v>
      </c>
      <c r="H49" s="2">
        <v>9.951757873E9</v>
      </c>
      <c r="I49" s="1" t="s">
        <v>495</v>
      </c>
      <c r="J49" s="1" t="s">
        <v>496</v>
      </c>
      <c r="K49" s="1" t="s">
        <v>497</v>
      </c>
      <c r="L49" s="1" t="s">
        <v>498</v>
      </c>
      <c r="M49" s="1" t="s">
        <v>499</v>
      </c>
      <c r="N49" s="1" t="s">
        <v>109</v>
      </c>
      <c r="O49" s="2">
        <v>500031.0</v>
      </c>
      <c r="P49" s="2">
        <v>9.01054313E9</v>
      </c>
      <c r="Q49" s="1" t="s">
        <v>64</v>
      </c>
      <c r="R49" s="2">
        <v>2.0</v>
      </c>
      <c r="S49" s="2">
        <v>9.41</v>
      </c>
      <c r="T49" s="2">
        <v>9.41</v>
      </c>
      <c r="U49" s="2">
        <v>9.41</v>
      </c>
      <c r="V49" s="1"/>
      <c r="W49" s="1" t="s">
        <v>280</v>
      </c>
      <c r="X49" s="2">
        <v>0.0</v>
      </c>
      <c r="Y49" s="1"/>
      <c r="Z49" s="1"/>
      <c r="AA49" s="1"/>
      <c r="AB49" s="1"/>
      <c r="AC49" s="1"/>
      <c r="AD49" s="1" t="s">
        <v>66</v>
      </c>
      <c r="AE49" s="2">
        <v>94.5</v>
      </c>
      <c r="AF49" s="2">
        <v>2014.0</v>
      </c>
      <c r="AG49" s="1"/>
      <c r="AH49" s="1" t="s">
        <v>67</v>
      </c>
      <c r="AI49" s="1" t="s">
        <v>79</v>
      </c>
      <c r="AJ49" s="2">
        <v>98.0</v>
      </c>
      <c r="AK49" s="2">
        <v>2012.0</v>
      </c>
      <c r="AL49" s="1"/>
      <c r="AM49" s="1"/>
      <c r="AN49" s="1"/>
      <c r="AO49" s="1"/>
      <c r="AP49" s="1"/>
      <c r="AQ49" s="1"/>
      <c r="AR49" s="1"/>
      <c r="AS49" s="1"/>
      <c r="AT49" s="1"/>
      <c r="AU49" s="1" t="s">
        <v>500</v>
      </c>
      <c r="AV49" s="1" t="s">
        <v>501</v>
      </c>
      <c r="AW49" s="2">
        <v>4.0</v>
      </c>
      <c r="AX49" s="2">
        <v>2.3759240102E11</v>
      </c>
      <c r="AY49" s="1"/>
      <c r="AZ49" s="1" t="s">
        <v>502</v>
      </c>
      <c r="BA49" s="1" t="s">
        <v>503</v>
      </c>
      <c r="BB49" s="1" t="s">
        <v>504</v>
      </c>
    </row>
    <row r="50" ht="15.75" customHeight="1">
      <c r="A50" s="1" t="s">
        <v>505</v>
      </c>
      <c r="B50" s="1" t="s">
        <v>506</v>
      </c>
      <c r="C50" s="1" t="s">
        <v>507</v>
      </c>
      <c r="D50" s="2">
        <v>1.60114736313E11</v>
      </c>
      <c r="E50" s="1" t="s">
        <v>185</v>
      </c>
      <c r="F50" s="1"/>
      <c r="G50" s="3">
        <v>42947.0</v>
      </c>
      <c r="H50" s="2">
        <v>8.801077726E9</v>
      </c>
      <c r="I50" s="1" t="s">
        <v>508</v>
      </c>
      <c r="J50" s="1"/>
      <c r="K50" s="1" t="s">
        <v>509</v>
      </c>
      <c r="L50" s="1" t="s">
        <v>510</v>
      </c>
      <c r="M50" s="1" t="s">
        <v>511</v>
      </c>
      <c r="N50" s="1" t="s">
        <v>512</v>
      </c>
      <c r="O50" s="2">
        <v>506004.0</v>
      </c>
      <c r="P50" s="2">
        <v>9.949374692E9</v>
      </c>
      <c r="Q50" s="1" t="s">
        <v>64</v>
      </c>
      <c r="R50" s="2">
        <v>2.0</v>
      </c>
      <c r="S50" s="2">
        <v>9.41</v>
      </c>
      <c r="T50" s="2">
        <v>9.41</v>
      </c>
      <c r="U50" s="2">
        <v>9.38</v>
      </c>
      <c r="V50" s="1"/>
      <c r="W50" s="1" t="s">
        <v>513</v>
      </c>
      <c r="X50" s="2">
        <v>0.0</v>
      </c>
      <c r="Y50" s="1" t="s">
        <v>514</v>
      </c>
      <c r="Z50" s="2">
        <v>90.19</v>
      </c>
      <c r="AA50" s="2">
        <v>13.0</v>
      </c>
      <c r="AB50" s="1" t="s">
        <v>515</v>
      </c>
      <c r="AC50" s="3">
        <v>42886.0</v>
      </c>
      <c r="AD50" s="1"/>
      <c r="AE50" s="1"/>
      <c r="AF50" s="1"/>
      <c r="AG50" s="1"/>
      <c r="AH50" s="1"/>
      <c r="AI50" s="1" t="s">
        <v>79</v>
      </c>
      <c r="AJ50" s="2">
        <v>90.0</v>
      </c>
      <c r="AK50" s="2">
        <v>2012.0</v>
      </c>
      <c r="AL50" s="1"/>
      <c r="AM50" s="1"/>
      <c r="AN50" s="1"/>
      <c r="AO50" s="2">
        <v>9.17</v>
      </c>
      <c r="AP50" s="2">
        <v>9.58</v>
      </c>
      <c r="AQ50" s="1" t="s">
        <v>516</v>
      </c>
      <c r="AR50" s="1"/>
      <c r="AS50" s="1"/>
      <c r="AT50" s="1" t="s">
        <v>517</v>
      </c>
      <c r="AU50" s="1" t="s">
        <v>518</v>
      </c>
      <c r="AV50" s="1" t="s">
        <v>519</v>
      </c>
      <c r="AW50" s="2">
        <v>3.0</v>
      </c>
      <c r="AX50" s="2">
        <v>2.44389557659E11</v>
      </c>
      <c r="AY50" s="1"/>
      <c r="AZ50" s="1"/>
      <c r="BA50" s="1"/>
      <c r="BB50" s="1" t="s">
        <v>520</v>
      </c>
    </row>
    <row r="51" ht="15.75" customHeight="1">
      <c r="A51" s="1" t="s">
        <v>521</v>
      </c>
      <c r="B51" s="1" t="s">
        <v>522</v>
      </c>
      <c r="C51" s="1" t="s">
        <v>523</v>
      </c>
      <c r="D51" s="2">
        <v>1.60114736314E11</v>
      </c>
      <c r="E51" s="1" t="s">
        <v>185</v>
      </c>
      <c r="F51" s="2">
        <v>0.0</v>
      </c>
      <c r="G51" s="3">
        <v>35286.0</v>
      </c>
      <c r="H51" s="2">
        <v>9.17757816E9</v>
      </c>
      <c r="I51" s="1" t="s">
        <v>524</v>
      </c>
      <c r="J51" s="1" t="s">
        <v>525</v>
      </c>
      <c r="K51" s="1" t="s">
        <v>526</v>
      </c>
      <c r="L51" s="1" t="s">
        <v>527</v>
      </c>
      <c r="M51" s="1" t="s">
        <v>528</v>
      </c>
      <c r="N51" s="1" t="s">
        <v>529</v>
      </c>
      <c r="O51" s="2">
        <v>508218.0</v>
      </c>
      <c r="P51" s="2">
        <v>9.703527671E9</v>
      </c>
      <c r="Q51" s="1" t="s">
        <v>64</v>
      </c>
      <c r="R51" s="2">
        <v>2.0</v>
      </c>
      <c r="S51" s="2">
        <v>9.09</v>
      </c>
      <c r="T51" s="2">
        <v>9.09</v>
      </c>
      <c r="U51" s="2">
        <v>9.26</v>
      </c>
      <c r="V51" s="2">
        <v>0.0</v>
      </c>
      <c r="W51" s="1" t="s">
        <v>513</v>
      </c>
      <c r="X51" s="2">
        <v>0.0</v>
      </c>
      <c r="Y51" s="1" t="s">
        <v>530</v>
      </c>
      <c r="Z51" s="2">
        <v>92.36</v>
      </c>
      <c r="AA51" s="2">
        <v>16.0</v>
      </c>
      <c r="AB51" s="1" t="s">
        <v>531</v>
      </c>
      <c r="AC51" s="3">
        <v>42155.0</v>
      </c>
      <c r="AD51" s="1"/>
      <c r="AE51" s="1"/>
      <c r="AF51" s="1"/>
      <c r="AG51" s="1"/>
      <c r="AH51" s="1"/>
      <c r="AI51" s="1" t="s">
        <v>79</v>
      </c>
      <c r="AJ51" s="2">
        <v>92.15</v>
      </c>
      <c r="AK51" s="2">
        <v>2012.0</v>
      </c>
      <c r="AL51" s="1"/>
      <c r="AM51" s="1"/>
      <c r="AN51" s="1"/>
      <c r="AO51" s="2">
        <v>9.0</v>
      </c>
      <c r="AP51" s="2">
        <v>9.46</v>
      </c>
      <c r="AQ51" s="1" t="s">
        <v>532</v>
      </c>
      <c r="AR51" s="2">
        <v>9.09</v>
      </c>
      <c r="AS51" s="2">
        <v>9.09</v>
      </c>
      <c r="AT51" s="1" t="s">
        <v>533</v>
      </c>
      <c r="AU51" s="1" t="s">
        <v>534</v>
      </c>
      <c r="AV51" s="1" t="s">
        <v>535</v>
      </c>
      <c r="AW51" s="2">
        <v>4.0</v>
      </c>
      <c r="AX51" s="2">
        <v>5.35868219005E11</v>
      </c>
      <c r="AY51" s="1" t="s">
        <v>536</v>
      </c>
      <c r="AZ51" s="1"/>
      <c r="BA51" s="1"/>
      <c r="BB51" s="1"/>
    </row>
    <row r="52" ht="15.75" customHeight="1">
      <c r="A52" s="1" t="s">
        <v>537</v>
      </c>
      <c r="B52" s="1" t="s">
        <v>538</v>
      </c>
      <c r="C52" s="1" t="s">
        <v>539</v>
      </c>
      <c r="D52" s="2">
        <v>1.60114736315E11</v>
      </c>
      <c r="E52" s="1" t="s">
        <v>185</v>
      </c>
      <c r="F52" s="2">
        <v>3.0</v>
      </c>
      <c r="G52" s="3">
        <v>35221.0</v>
      </c>
      <c r="H52" s="2">
        <v>8.498087972E9</v>
      </c>
      <c r="I52" s="1" t="s">
        <v>540</v>
      </c>
      <c r="J52" s="1" t="s">
        <v>540</v>
      </c>
      <c r="K52" s="1" t="s">
        <v>541</v>
      </c>
      <c r="L52" s="1" t="s">
        <v>542</v>
      </c>
      <c r="M52" s="1" t="s">
        <v>543</v>
      </c>
      <c r="N52" s="1" t="s">
        <v>544</v>
      </c>
      <c r="O52" s="2">
        <v>500008.0</v>
      </c>
      <c r="P52" s="2">
        <v>9.70309416E9</v>
      </c>
      <c r="Q52" s="1" t="s">
        <v>64</v>
      </c>
      <c r="R52" s="2">
        <v>2.0</v>
      </c>
      <c r="S52" s="1"/>
      <c r="T52" s="2">
        <v>6.7</v>
      </c>
      <c r="U52" s="2">
        <v>6.5</v>
      </c>
      <c r="V52" s="2">
        <v>2.0</v>
      </c>
      <c r="W52" s="1" t="s">
        <v>513</v>
      </c>
      <c r="X52" s="1" t="s">
        <v>545</v>
      </c>
      <c r="Y52" s="1" t="s">
        <v>546</v>
      </c>
      <c r="Z52" s="2">
        <v>69.67</v>
      </c>
      <c r="AA52" s="2">
        <v>36.0</v>
      </c>
      <c r="AB52" s="1" t="s">
        <v>547</v>
      </c>
      <c r="AC52" s="3">
        <v>42102.0</v>
      </c>
      <c r="AD52" s="1"/>
      <c r="AE52" s="1"/>
      <c r="AF52" s="1"/>
      <c r="AG52" s="1"/>
      <c r="AH52" s="1"/>
      <c r="AI52" s="1" t="s">
        <v>79</v>
      </c>
      <c r="AJ52" s="2">
        <v>72.0</v>
      </c>
      <c r="AK52" s="2">
        <v>2011.0</v>
      </c>
      <c r="AL52" s="1"/>
      <c r="AM52" s="1"/>
      <c r="AN52" s="1"/>
      <c r="AO52" s="2">
        <v>7.02</v>
      </c>
      <c r="AP52" s="2">
        <v>4.2</v>
      </c>
      <c r="AQ52" s="2">
        <v>6.4</v>
      </c>
      <c r="AR52" s="2">
        <v>6.5</v>
      </c>
      <c r="AS52" s="2">
        <v>6.5</v>
      </c>
      <c r="AT52" s="2">
        <v>6.5</v>
      </c>
      <c r="AU52" s="1" t="s">
        <v>548</v>
      </c>
      <c r="AV52" s="1" t="s">
        <v>549</v>
      </c>
      <c r="AW52" s="2">
        <v>4.0</v>
      </c>
      <c r="AX52" s="2">
        <v>7.12618468344E11</v>
      </c>
      <c r="AY52" s="1" t="s">
        <v>550</v>
      </c>
      <c r="AZ52" s="1" t="s">
        <v>550</v>
      </c>
      <c r="BA52" s="1" t="s">
        <v>550</v>
      </c>
      <c r="BB52" s="1"/>
    </row>
    <row r="53" ht="15.75" customHeight="1">
      <c r="A53" s="1" t="s">
        <v>551</v>
      </c>
      <c r="B53" s="1" t="s">
        <v>552</v>
      </c>
      <c r="C53" s="1" t="s">
        <v>553</v>
      </c>
      <c r="D53" s="2">
        <v>1.60114736316E11</v>
      </c>
      <c r="E53" s="1" t="s">
        <v>185</v>
      </c>
      <c r="F53" s="2">
        <v>0.0</v>
      </c>
      <c r="G53" s="3">
        <v>35511.0</v>
      </c>
      <c r="H53" s="2">
        <v>7.386088585E9</v>
      </c>
      <c r="I53" s="1" t="s">
        <v>554</v>
      </c>
      <c r="J53" s="1" t="s">
        <v>555</v>
      </c>
      <c r="K53" s="1" t="s">
        <v>556</v>
      </c>
      <c r="L53" s="1" t="s">
        <v>557</v>
      </c>
      <c r="M53" s="1" t="s">
        <v>558</v>
      </c>
      <c r="N53" s="1" t="s">
        <v>558</v>
      </c>
      <c r="O53" s="2">
        <v>507115.0</v>
      </c>
      <c r="P53" s="2">
        <v>9.849207084E9</v>
      </c>
      <c r="Q53" s="1" t="s">
        <v>64</v>
      </c>
      <c r="R53" s="2">
        <v>2.0</v>
      </c>
      <c r="S53" s="1"/>
      <c r="T53" s="2">
        <v>9.51</v>
      </c>
      <c r="U53" s="2">
        <v>9.48</v>
      </c>
      <c r="V53" s="2">
        <v>0.0</v>
      </c>
      <c r="W53" s="1" t="s">
        <v>513</v>
      </c>
      <c r="X53" s="2">
        <v>0.0</v>
      </c>
      <c r="Y53" s="1" t="s">
        <v>559</v>
      </c>
      <c r="Z53" s="2">
        <v>90.46</v>
      </c>
      <c r="AA53" s="2">
        <v>40.0</v>
      </c>
      <c r="AB53" s="1" t="s">
        <v>560</v>
      </c>
      <c r="AC53" s="3">
        <v>42155.0</v>
      </c>
      <c r="AD53" s="1"/>
      <c r="AE53" s="1"/>
      <c r="AF53" s="1"/>
      <c r="AG53" s="1"/>
      <c r="AH53" s="1"/>
      <c r="AI53" s="1" t="s">
        <v>68</v>
      </c>
      <c r="AJ53" s="2">
        <v>90.0</v>
      </c>
      <c r="AK53" s="2">
        <v>2012.0</v>
      </c>
      <c r="AL53" s="1"/>
      <c r="AM53" s="1"/>
      <c r="AN53" s="1"/>
      <c r="AO53" s="2">
        <v>9.5</v>
      </c>
      <c r="AP53" s="2">
        <v>9.46</v>
      </c>
      <c r="AQ53" s="1" t="s">
        <v>561</v>
      </c>
      <c r="AR53" s="2">
        <v>9.57</v>
      </c>
      <c r="AS53" s="1"/>
      <c r="AT53" s="1" t="s">
        <v>562</v>
      </c>
      <c r="AU53" s="1" t="s">
        <v>563</v>
      </c>
      <c r="AV53" s="1" t="s">
        <v>564</v>
      </c>
      <c r="AW53" s="2">
        <v>4.0</v>
      </c>
      <c r="AX53" s="2">
        <v>8.46375176532E11</v>
      </c>
      <c r="AY53" s="1"/>
      <c r="AZ53" s="1" t="s">
        <v>565</v>
      </c>
      <c r="BA53" s="1"/>
      <c r="BB53" s="1"/>
    </row>
    <row r="54" ht="15.75" customHeight="1">
      <c r="A54" s="1" t="s">
        <v>566</v>
      </c>
      <c r="B54" s="1" t="s">
        <v>567</v>
      </c>
      <c r="C54" s="1" t="s">
        <v>568</v>
      </c>
      <c r="D54" s="2">
        <v>1.60114736317E11</v>
      </c>
      <c r="E54" s="1" t="s">
        <v>185</v>
      </c>
      <c r="F54" s="1"/>
      <c r="G54" s="3">
        <v>35380.0</v>
      </c>
      <c r="H54" s="2">
        <v>8.897398909E9</v>
      </c>
      <c r="I54" s="1" t="s">
        <v>569</v>
      </c>
      <c r="J54" s="1" t="s">
        <v>570</v>
      </c>
      <c r="K54" s="1" t="s">
        <v>571</v>
      </c>
      <c r="L54" s="1" t="s">
        <v>572</v>
      </c>
      <c r="M54" s="1" t="s">
        <v>573</v>
      </c>
      <c r="N54" s="1" t="s">
        <v>109</v>
      </c>
      <c r="O54" s="2">
        <v>500060.0</v>
      </c>
      <c r="P54" s="2">
        <v>9.989596727E9</v>
      </c>
      <c r="Q54" s="1" t="s">
        <v>64</v>
      </c>
      <c r="R54" s="2">
        <v>2.0</v>
      </c>
      <c r="S54" s="1"/>
      <c r="T54" s="2">
        <v>7.33</v>
      </c>
      <c r="U54" s="2">
        <v>6.96</v>
      </c>
      <c r="V54" s="1"/>
      <c r="W54" s="1" t="s">
        <v>513</v>
      </c>
      <c r="X54" s="2">
        <v>0.0</v>
      </c>
      <c r="Y54" s="1" t="s">
        <v>574</v>
      </c>
      <c r="Z54" s="2">
        <v>83.38</v>
      </c>
      <c r="AA54" s="2">
        <v>43.0</v>
      </c>
      <c r="AB54" s="1" t="s">
        <v>575</v>
      </c>
      <c r="AC54" s="3">
        <v>42155.0</v>
      </c>
      <c r="AD54" s="1"/>
      <c r="AE54" s="1"/>
      <c r="AF54" s="1"/>
      <c r="AG54" s="1"/>
      <c r="AH54" s="1"/>
      <c r="AI54" s="1" t="s">
        <v>79</v>
      </c>
      <c r="AJ54" s="2">
        <v>88.35</v>
      </c>
      <c r="AK54" s="2">
        <v>2012.0</v>
      </c>
      <c r="AL54" s="1"/>
      <c r="AM54" s="1"/>
      <c r="AN54" s="1"/>
      <c r="AO54" s="2">
        <v>7.25</v>
      </c>
      <c r="AP54" s="2">
        <v>6.96</v>
      </c>
      <c r="AQ54" s="1"/>
      <c r="AR54" s="2">
        <v>7.25</v>
      </c>
      <c r="AS54" s="1"/>
      <c r="AT54" s="1"/>
      <c r="AU54" s="1"/>
      <c r="AV54" s="1" t="s">
        <v>576</v>
      </c>
      <c r="AW54" s="2">
        <v>4.0</v>
      </c>
      <c r="AX54" s="1" t="s">
        <v>577</v>
      </c>
      <c r="AY54" s="1"/>
      <c r="AZ54" s="1"/>
      <c r="BA54" s="1"/>
      <c r="BB54" s="1"/>
    </row>
    <row r="55" ht="15.75" customHeight="1">
      <c r="A55" s="1" t="s">
        <v>578</v>
      </c>
      <c r="B55" s="1" t="s">
        <v>578</v>
      </c>
      <c r="C55" s="1" t="s">
        <v>579</v>
      </c>
      <c r="D55" s="2">
        <v>1.60114736319E11</v>
      </c>
      <c r="E55" s="1" t="s">
        <v>185</v>
      </c>
      <c r="F55" s="1"/>
      <c r="G55" s="3">
        <v>42871.0</v>
      </c>
      <c r="H55" s="2">
        <v>9.542088206E9</v>
      </c>
      <c r="I55" s="1" t="s">
        <v>580</v>
      </c>
      <c r="J55" s="1"/>
      <c r="K55" s="1" t="s">
        <v>581</v>
      </c>
      <c r="L55" s="1" t="s">
        <v>582</v>
      </c>
      <c r="M55" s="1" t="s">
        <v>583</v>
      </c>
      <c r="N55" s="1" t="s">
        <v>583</v>
      </c>
      <c r="O55" s="2">
        <v>508355.0</v>
      </c>
      <c r="P55" s="2">
        <v>9.550608532E9</v>
      </c>
      <c r="Q55" s="1" t="s">
        <v>64</v>
      </c>
      <c r="R55" s="2">
        <v>2.0</v>
      </c>
      <c r="S55" s="1"/>
      <c r="T55" s="2">
        <v>6.79</v>
      </c>
      <c r="U55" s="2">
        <v>6.79</v>
      </c>
      <c r="V55" s="1"/>
      <c r="W55" s="1" t="s">
        <v>513</v>
      </c>
      <c r="X55" s="2">
        <v>0.0</v>
      </c>
      <c r="Y55" s="1" t="s">
        <v>584</v>
      </c>
      <c r="Z55" s="2">
        <v>86.76</v>
      </c>
      <c r="AA55" s="2">
        <v>123.0</v>
      </c>
      <c r="AB55" s="1" t="s">
        <v>585</v>
      </c>
      <c r="AC55" s="3">
        <v>42155.0</v>
      </c>
      <c r="AD55" s="1"/>
      <c r="AE55" s="1"/>
      <c r="AF55" s="1"/>
      <c r="AG55" s="1"/>
      <c r="AH55" s="1"/>
      <c r="AI55" s="1" t="s">
        <v>79</v>
      </c>
      <c r="AJ55" s="2">
        <v>88.0</v>
      </c>
      <c r="AK55" s="2">
        <v>2012.0</v>
      </c>
      <c r="AL55" s="1"/>
      <c r="AM55" s="1"/>
      <c r="AN55" s="1"/>
      <c r="AO55" s="2">
        <v>7.17</v>
      </c>
      <c r="AP55" s="2">
        <v>6.42</v>
      </c>
      <c r="AQ55" s="1"/>
      <c r="AR55" s="1"/>
      <c r="AS55" s="1"/>
      <c r="AT55" s="1"/>
      <c r="AU55" s="1"/>
      <c r="AV55" s="1"/>
      <c r="AW55" s="2">
        <v>3.0</v>
      </c>
      <c r="AX55" s="2">
        <v>6.53912001146E11</v>
      </c>
      <c r="AY55" s="1"/>
      <c r="AZ55" s="1"/>
      <c r="BA55" s="1"/>
      <c r="BB55" s="1"/>
    </row>
    <row r="56" ht="15.75" customHeight="1">
      <c r="A56" s="1" t="s">
        <v>586</v>
      </c>
      <c r="B56" s="1" t="s">
        <v>587</v>
      </c>
      <c r="C56" s="1" t="s">
        <v>587</v>
      </c>
      <c r="D56" s="2">
        <v>1.6011473632E11</v>
      </c>
      <c r="E56" s="1" t="s">
        <v>185</v>
      </c>
      <c r="F56" s="5">
        <v>0.0</v>
      </c>
      <c r="G56" s="3">
        <v>35538.0</v>
      </c>
      <c r="H56" s="2">
        <v>8.80156303E9</v>
      </c>
      <c r="I56" s="1" t="s">
        <v>588</v>
      </c>
      <c r="J56" s="1" t="s">
        <v>587</v>
      </c>
      <c r="K56" s="1" t="s">
        <v>589</v>
      </c>
      <c r="L56" s="1" t="s">
        <v>590</v>
      </c>
      <c r="M56" s="1" t="s">
        <v>591</v>
      </c>
      <c r="N56" s="1" t="s">
        <v>592</v>
      </c>
      <c r="O56" s="2">
        <v>509135.0</v>
      </c>
      <c r="P56" s="2">
        <v>9.010386898E9</v>
      </c>
      <c r="Q56" s="1" t="s">
        <v>64</v>
      </c>
      <c r="R56" s="2">
        <v>2.0</v>
      </c>
      <c r="S56" s="2">
        <v>7.68</v>
      </c>
      <c r="T56" s="2">
        <v>7.68</v>
      </c>
      <c r="U56" s="2">
        <v>7.5</v>
      </c>
      <c r="V56" s="1" t="s">
        <v>587</v>
      </c>
      <c r="W56" s="1" t="s">
        <v>513</v>
      </c>
      <c r="X56" s="1" t="s">
        <v>587</v>
      </c>
      <c r="Y56" s="1" t="s">
        <v>593</v>
      </c>
      <c r="Z56" s="2">
        <v>83.34</v>
      </c>
      <c r="AA56" s="2">
        <v>863.0</v>
      </c>
      <c r="AB56" s="1" t="s">
        <v>594</v>
      </c>
      <c r="AC56" s="3">
        <v>42154.0</v>
      </c>
      <c r="AD56" s="1"/>
      <c r="AE56" s="1"/>
      <c r="AF56" s="1"/>
      <c r="AG56" s="1"/>
      <c r="AH56" s="1"/>
      <c r="AI56" s="1" t="s">
        <v>79</v>
      </c>
      <c r="AJ56" s="2">
        <v>93.0</v>
      </c>
      <c r="AK56" s="2">
        <v>2012.0</v>
      </c>
      <c r="AL56" s="1"/>
      <c r="AM56" s="1"/>
      <c r="AN56" s="1"/>
      <c r="AO56" s="2">
        <v>7.5</v>
      </c>
      <c r="AP56" s="2">
        <v>7.58</v>
      </c>
      <c r="AQ56" s="1" t="s">
        <v>587</v>
      </c>
      <c r="AR56" s="2">
        <v>8.0</v>
      </c>
      <c r="AS56" s="1" t="s">
        <v>587</v>
      </c>
      <c r="AT56" s="1" t="s">
        <v>587</v>
      </c>
      <c r="AU56" s="1" t="s">
        <v>587</v>
      </c>
      <c r="AV56" s="1" t="s">
        <v>595</v>
      </c>
      <c r="AW56" s="2">
        <v>3.0</v>
      </c>
      <c r="AX56" s="2">
        <v>6.8165662545E11</v>
      </c>
      <c r="AY56" s="1" t="s">
        <v>587</v>
      </c>
      <c r="AZ56" s="1" t="s">
        <v>587</v>
      </c>
      <c r="BA56" s="1" t="s">
        <v>587</v>
      </c>
      <c r="BB56" s="1" t="s">
        <v>587</v>
      </c>
    </row>
    <row r="57" ht="15.75" customHeight="1">
      <c r="A57" s="1" t="s">
        <v>596</v>
      </c>
      <c r="B57" s="1" t="s">
        <v>597</v>
      </c>
      <c r="C57" s="1" t="s">
        <v>598</v>
      </c>
      <c r="D57" s="2">
        <v>1.60114736321E11</v>
      </c>
      <c r="E57" s="1" t="s">
        <v>57</v>
      </c>
      <c r="F57" s="2">
        <v>8.0</v>
      </c>
      <c r="G57" s="3">
        <v>35253.0</v>
      </c>
      <c r="H57" s="2">
        <v>9.700031033E9</v>
      </c>
      <c r="I57" s="1" t="s">
        <v>599</v>
      </c>
      <c r="J57" s="1"/>
      <c r="K57" s="1" t="s">
        <v>600</v>
      </c>
      <c r="L57" s="1" t="s">
        <v>601</v>
      </c>
      <c r="M57" s="1" t="s">
        <v>602</v>
      </c>
      <c r="N57" s="1" t="s">
        <v>345</v>
      </c>
      <c r="O57" s="2">
        <v>500061.0</v>
      </c>
      <c r="P57" s="2">
        <v>9.700099958E9</v>
      </c>
      <c r="Q57" s="1" t="s">
        <v>64</v>
      </c>
      <c r="R57" s="2">
        <v>2.0</v>
      </c>
      <c r="S57" s="1"/>
      <c r="T57" s="2">
        <v>5.0</v>
      </c>
      <c r="U57" s="2">
        <v>5.0</v>
      </c>
      <c r="V57" s="2">
        <v>0.0</v>
      </c>
      <c r="W57" s="1" t="s">
        <v>513</v>
      </c>
      <c r="X57" s="2">
        <v>0.0</v>
      </c>
      <c r="Y57" s="1" t="s">
        <v>603</v>
      </c>
      <c r="Z57" s="2">
        <v>75.0</v>
      </c>
      <c r="AA57" s="2">
        <v>312.0</v>
      </c>
      <c r="AB57" s="1" t="s">
        <v>604</v>
      </c>
      <c r="AC57" s="3">
        <v>42140.0</v>
      </c>
      <c r="AD57" s="1"/>
      <c r="AE57" s="1"/>
      <c r="AF57" s="1"/>
      <c r="AG57" s="1"/>
      <c r="AH57" s="1"/>
      <c r="AI57" s="1" t="s">
        <v>79</v>
      </c>
      <c r="AJ57" s="1"/>
      <c r="AK57" s="2">
        <v>2012.0</v>
      </c>
      <c r="AL57" s="1"/>
      <c r="AM57" s="1"/>
      <c r="AN57" s="1"/>
      <c r="AO57" s="2">
        <v>5.0</v>
      </c>
      <c r="AP57" s="2">
        <v>4.5</v>
      </c>
      <c r="AQ57" s="1"/>
      <c r="AR57" s="1"/>
      <c r="AS57" s="1"/>
      <c r="AT57" s="1"/>
      <c r="AU57" s="1"/>
      <c r="AV57" s="1"/>
      <c r="AW57" s="2">
        <v>3.0</v>
      </c>
      <c r="AX57" s="1"/>
      <c r="AY57" s="1"/>
      <c r="AZ57" s="1"/>
      <c r="BA57" s="1"/>
      <c r="BB57" s="1"/>
    </row>
    <row r="58" ht="15.75" customHeight="1">
      <c r="A58" s="1" t="s">
        <v>605</v>
      </c>
      <c r="B58" s="1" t="s">
        <v>606</v>
      </c>
      <c r="C58" s="1" t="s">
        <v>607</v>
      </c>
      <c r="D58" s="2">
        <v>1.60114736322E11</v>
      </c>
      <c r="E58" s="1" t="s">
        <v>57</v>
      </c>
      <c r="F58" s="2">
        <v>0.0</v>
      </c>
      <c r="G58" s="3">
        <v>35311.0</v>
      </c>
      <c r="H58" s="2">
        <v>8.121987063E9</v>
      </c>
      <c r="I58" s="1" t="s">
        <v>608</v>
      </c>
      <c r="J58" s="1" t="s">
        <v>609</v>
      </c>
      <c r="K58" s="1" t="s">
        <v>610</v>
      </c>
      <c r="L58" s="1" t="s">
        <v>611</v>
      </c>
      <c r="M58" s="1" t="s">
        <v>612</v>
      </c>
      <c r="N58" s="1" t="s">
        <v>613</v>
      </c>
      <c r="O58" s="2">
        <v>500085.0</v>
      </c>
      <c r="P58" s="2">
        <v>9.00015387E9</v>
      </c>
      <c r="Q58" s="1" t="s">
        <v>64</v>
      </c>
      <c r="R58" s="2">
        <v>2.0</v>
      </c>
      <c r="S58" s="2">
        <v>7.36</v>
      </c>
      <c r="T58" s="2">
        <v>7.3</v>
      </c>
      <c r="U58" s="2">
        <v>7.27</v>
      </c>
      <c r="V58" s="2">
        <v>0.0</v>
      </c>
      <c r="W58" s="1" t="s">
        <v>513</v>
      </c>
      <c r="X58" s="1" t="s">
        <v>614</v>
      </c>
      <c r="Y58" s="1" t="s">
        <v>615</v>
      </c>
      <c r="Z58" s="6">
        <v>0.8</v>
      </c>
      <c r="AA58" s="2">
        <v>330.0</v>
      </c>
      <c r="AB58" s="1" t="s">
        <v>575</v>
      </c>
      <c r="AC58" s="3">
        <v>42795.0</v>
      </c>
      <c r="AD58" s="1"/>
      <c r="AE58" s="1"/>
      <c r="AF58" s="1"/>
      <c r="AG58" s="1"/>
      <c r="AH58" s="1"/>
      <c r="AI58" s="1" t="s">
        <v>79</v>
      </c>
      <c r="AJ58" s="2">
        <v>75.0</v>
      </c>
      <c r="AK58" s="2">
        <v>2012.0</v>
      </c>
      <c r="AL58" s="1"/>
      <c r="AM58" s="1"/>
      <c r="AN58" s="1"/>
      <c r="AO58" s="2">
        <v>7.1</v>
      </c>
      <c r="AP58" s="2">
        <v>7.2</v>
      </c>
      <c r="AQ58" s="1" t="s">
        <v>616</v>
      </c>
      <c r="AR58" s="2">
        <v>7.4</v>
      </c>
      <c r="AS58" s="2">
        <v>7.3</v>
      </c>
      <c r="AT58" s="1" t="s">
        <v>617</v>
      </c>
      <c r="AU58" s="1" t="s">
        <v>314</v>
      </c>
      <c r="AV58" s="1" t="s">
        <v>314</v>
      </c>
      <c r="AW58" s="2">
        <v>5.0</v>
      </c>
      <c r="AX58" s="2">
        <v>8.89193311515E11</v>
      </c>
      <c r="AY58" s="1" t="s">
        <v>618</v>
      </c>
      <c r="AZ58" s="1" t="s">
        <v>587</v>
      </c>
      <c r="BA58" s="1" t="s">
        <v>587</v>
      </c>
      <c r="BB58" s="1" t="s">
        <v>587</v>
      </c>
    </row>
    <row r="59" ht="15.75" customHeight="1">
      <c r="A59" s="1" t="s">
        <v>619</v>
      </c>
      <c r="B59" s="1" t="s">
        <v>84</v>
      </c>
      <c r="C59" s="1" t="s">
        <v>620</v>
      </c>
      <c r="D59" s="2">
        <v>1.60114736323E11</v>
      </c>
      <c r="E59" s="1" t="s">
        <v>57</v>
      </c>
      <c r="F59" s="2">
        <v>2.0</v>
      </c>
      <c r="G59" s="3">
        <v>35531.0</v>
      </c>
      <c r="H59" s="2">
        <v>9.951103658E9</v>
      </c>
      <c r="I59" s="1" t="s">
        <v>621</v>
      </c>
      <c r="J59" s="1"/>
      <c r="K59" s="1" t="s">
        <v>622</v>
      </c>
      <c r="L59" s="1" t="s">
        <v>623</v>
      </c>
      <c r="M59" s="1" t="s">
        <v>624</v>
      </c>
      <c r="N59" s="1" t="s">
        <v>90</v>
      </c>
      <c r="O59" s="2">
        <v>508250.0</v>
      </c>
      <c r="P59" s="2">
        <v>9.959742894E9</v>
      </c>
      <c r="Q59" s="1" t="s">
        <v>64</v>
      </c>
      <c r="R59" s="2">
        <v>2.0</v>
      </c>
      <c r="S59" s="2">
        <v>7.09</v>
      </c>
      <c r="T59" s="2">
        <v>6.46</v>
      </c>
      <c r="U59" s="2">
        <v>6.42</v>
      </c>
      <c r="V59" s="1"/>
      <c r="W59" s="1" t="s">
        <v>513</v>
      </c>
      <c r="X59" s="2">
        <v>0.0</v>
      </c>
      <c r="Y59" s="1" t="s">
        <v>625</v>
      </c>
      <c r="Z59" s="2">
        <v>71.68</v>
      </c>
      <c r="AA59" s="2">
        <v>814.0</v>
      </c>
      <c r="AB59" s="1" t="s">
        <v>575</v>
      </c>
      <c r="AC59" s="3">
        <v>42177.0</v>
      </c>
      <c r="AD59" s="1"/>
      <c r="AE59" s="1"/>
      <c r="AF59" s="1"/>
      <c r="AG59" s="1"/>
      <c r="AH59" s="1"/>
      <c r="AI59" s="1" t="s">
        <v>79</v>
      </c>
      <c r="AJ59" s="2">
        <v>83.0</v>
      </c>
      <c r="AK59" s="2">
        <v>2012.0</v>
      </c>
      <c r="AL59" s="1"/>
      <c r="AM59" s="1"/>
      <c r="AN59" s="1"/>
      <c r="AO59" s="2">
        <v>6.58</v>
      </c>
      <c r="AP59" s="2">
        <v>6.42</v>
      </c>
      <c r="AQ59" s="1"/>
      <c r="AR59" s="2">
        <v>6.27</v>
      </c>
      <c r="AS59" s="2">
        <v>7.09</v>
      </c>
      <c r="AT59" s="1"/>
      <c r="AU59" s="1" t="s">
        <v>626</v>
      </c>
      <c r="AV59" s="1" t="s">
        <v>627</v>
      </c>
      <c r="AW59" s="2">
        <v>4.0</v>
      </c>
      <c r="AX59" s="2">
        <v>4.37284695047E11</v>
      </c>
      <c r="AY59" s="1"/>
      <c r="AZ59" s="1"/>
      <c r="BA59" s="1"/>
      <c r="BB59" s="1"/>
    </row>
    <row r="60" ht="15.75" customHeight="1">
      <c r="A60" s="1" t="s">
        <v>628</v>
      </c>
      <c r="B60" s="1" t="s">
        <v>629</v>
      </c>
      <c r="C60" s="1" t="s">
        <v>630</v>
      </c>
      <c r="D60" s="2">
        <v>1.60114736324E11</v>
      </c>
      <c r="E60" s="1" t="s">
        <v>185</v>
      </c>
      <c r="F60" s="2">
        <v>5.0</v>
      </c>
      <c r="G60" s="3">
        <v>35330.0</v>
      </c>
      <c r="H60" s="2">
        <v>8.341318212E9</v>
      </c>
      <c r="I60" s="1" t="s">
        <v>631</v>
      </c>
      <c r="J60" s="1" t="s">
        <v>632</v>
      </c>
      <c r="K60" s="1" t="s">
        <v>633</v>
      </c>
      <c r="L60" s="1" t="s">
        <v>634</v>
      </c>
      <c r="M60" s="1" t="s">
        <v>635</v>
      </c>
      <c r="N60" s="1" t="s">
        <v>109</v>
      </c>
      <c r="O60" s="2">
        <v>500008.0</v>
      </c>
      <c r="P60" s="2">
        <v>9.912855828E9</v>
      </c>
      <c r="Q60" s="1" t="s">
        <v>64</v>
      </c>
      <c r="R60" s="2">
        <v>2.0</v>
      </c>
      <c r="S60" s="2">
        <v>6.0</v>
      </c>
      <c r="T60" s="2">
        <v>5.8</v>
      </c>
      <c r="U60" s="2">
        <v>6.0</v>
      </c>
      <c r="V60" s="2">
        <v>0.0</v>
      </c>
      <c r="W60" s="1" t="s">
        <v>513</v>
      </c>
      <c r="X60" s="2">
        <v>0.0</v>
      </c>
      <c r="Y60" s="1" t="s">
        <v>636</v>
      </c>
      <c r="Z60" s="2">
        <v>76.0</v>
      </c>
      <c r="AA60" s="2">
        <v>479.0</v>
      </c>
      <c r="AB60" s="1" t="s">
        <v>575</v>
      </c>
      <c r="AC60" s="3">
        <v>42155.0</v>
      </c>
      <c r="AD60" s="1"/>
      <c r="AE60" s="1"/>
      <c r="AF60" s="1"/>
      <c r="AG60" s="1"/>
      <c r="AH60" s="1"/>
      <c r="AI60" s="1" t="s">
        <v>79</v>
      </c>
      <c r="AJ60" s="2">
        <v>78.0</v>
      </c>
      <c r="AK60" s="2">
        <v>2012.0</v>
      </c>
      <c r="AL60" s="1"/>
      <c r="AM60" s="1"/>
      <c r="AN60" s="1"/>
      <c r="AO60" s="2">
        <v>5.5</v>
      </c>
      <c r="AP60" s="2">
        <v>6.0</v>
      </c>
      <c r="AQ60" s="1"/>
      <c r="AR60" s="2">
        <v>5.2</v>
      </c>
      <c r="AS60" s="1"/>
      <c r="AT60" s="1"/>
      <c r="AU60" s="1"/>
      <c r="AV60" s="1"/>
      <c r="AW60" s="2">
        <v>3.0</v>
      </c>
      <c r="AX60" s="2">
        <v>7.35414170305E11</v>
      </c>
      <c r="AY60" s="1" t="s">
        <v>637</v>
      </c>
      <c r="AZ60" s="1"/>
      <c r="BA60" s="1" t="s">
        <v>638</v>
      </c>
      <c r="BB60" s="1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9.71"/>
    <col customWidth="1" min="3" max="3" width="14.43"/>
    <col customWidth="1" min="4" max="4" width="8.43"/>
    <col customWidth="1" min="5" max="5" width="13.29"/>
    <col customWidth="1" min="6" max="6" width="30.57"/>
    <col customWidth="1" min="7" max="7" width="6.43"/>
    <col customWidth="1" min="8" max="8" width="6.29"/>
    <col customWidth="1" min="9" max="9" width="9.29"/>
    <col customWidth="1" min="10" max="10" width="13.43"/>
  </cols>
  <sheetData>
    <row r="1" ht="18.75" customHeight="1">
      <c r="A1" s="7" t="s">
        <v>639</v>
      </c>
      <c r="B1" s="8" t="s">
        <v>0</v>
      </c>
      <c r="C1" s="9" t="s">
        <v>3</v>
      </c>
      <c r="D1" s="8" t="s">
        <v>16</v>
      </c>
      <c r="E1" s="8" t="s">
        <v>7</v>
      </c>
      <c r="F1" s="8" t="s">
        <v>8</v>
      </c>
      <c r="G1" s="8" t="s">
        <v>640</v>
      </c>
      <c r="H1" s="8" t="s">
        <v>641</v>
      </c>
      <c r="I1" s="8" t="s">
        <v>642</v>
      </c>
      <c r="J1" s="8" t="s">
        <v>643</v>
      </c>
    </row>
    <row r="2" ht="18.75" customHeight="1">
      <c r="A2" s="7">
        <v>1.0</v>
      </c>
      <c r="B2" s="8" t="s">
        <v>54</v>
      </c>
      <c r="C2" s="9">
        <v>1.60114736061E11</v>
      </c>
      <c r="D2" s="8" t="s">
        <v>644</v>
      </c>
      <c r="E2" s="8">
        <v>8.886404422E9</v>
      </c>
      <c r="F2" s="8" t="s">
        <v>58</v>
      </c>
      <c r="G2" s="8">
        <v>96.0</v>
      </c>
      <c r="H2" s="8">
        <v>97.0</v>
      </c>
      <c r="I2" s="8"/>
      <c r="J2" s="8">
        <v>9.16</v>
      </c>
    </row>
    <row r="3" ht="18.75" customHeight="1">
      <c r="A3" s="7">
        <v>2.0</v>
      </c>
      <c r="B3" s="8" t="s">
        <v>69</v>
      </c>
      <c r="C3" s="9">
        <v>1.60114736062E11</v>
      </c>
      <c r="D3" s="8" t="s">
        <v>644</v>
      </c>
      <c r="E3" s="8">
        <v>8.686653295E9</v>
      </c>
      <c r="F3" s="8" t="s">
        <v>72</v>
      </c>
      <c r="G3" s="8">
        <v>90.25</v>
      </c>
      <c r="H3" s="8">
        <v>91.0</v>
      </c>
      <c r="I3" s="8"/>
      <c r="J3" s="8">
        <v>8.54</v>
      </c>
    </row>
    <row r="4" ht="18.75" customHeight="1">
      <c r="A4" s="7">
        <v>3.0</v>
      </c>
      <c r="B4" s="8" t="s">
        <v>83</v>
      </c>
      <c r="C4" s="9">
        <v>1.60114736063E11</v>
      </c>
      <c r="D4" s="8" t="s">
        <v>644</v>
      </c>
      <c r="E4" s="8">
        <v>9.951454084E9</v>
      </c>
      <c r="F4" s="8" t="s">
        <v>86</v>
      </c>
      <c r="G4" s="8">
        <v>92.15</v>
      </c>
      <c r="H4" s="10">
        <v>97.5</v>
      </c>
      <c r="I4" s="8"/>
      <c r="J4" s="8">
        <v>8.6</v>
      </c>
    </row>
    <row r="5" ht="18.75" customHeight="1">
      <c r="A5" s="7">
        <v>4.0</v>
      </c>
      <c r="B5" s="8" t="s">
        <v>93</v>
      </c>
      <c r="C5" s="9">
        <v>1.60114736064E11</v>
      </c>
      <c r="D5" s="8" t="s">
        <v>644</v>
      </c>
      <c r="E5" s="8">
        <v>9.49267487E9</v>
      </c>
      <c r="F5" s="8" t="s">
        <v>96</v>
      </c>
      <c r="G5" s="8">
        <v>93.1</v>
      </c>
      <c r="H5" s="8">
        <v>96.8</v>
      </c>
      <c r="I5" s="8"/>
      <c r="J5" s="8">
        <v>9.38</v>
      </c>
    </row>
    <row r="6" ht="18.75" customHeight="1">
      <c r="A6" s="7">
        <v>5.0</v>
      </c>
      <c r="B6" s="8" t="s">
        <v>102</v>
      </c>
      <c r="C6" s="9">
        <v>1.60114736065E11</v>
      </c>
      <c r="D6" s="8" t="s">
        <v>644</v>
      </c>
      <c r="E6" s="8">
        <v>8.464929314E9</v>
      </c>
      <c r="F6" s="8" t="s">
        <v>105</v>
      </c>
      <c r="G6" s="8">
        <v>97.0</v>
      </c>
      <c r="H6" s="8">
        <v>93.3</v>
      </c>
      <c r="I6" s="8"/>
      <c r="J6" s="8">
        <v>7.21</v>
      </c>
    </row>
    <row r="7" ht="18.75" customHeight="1">
      <c r="A7" s="7">
        <v>6.0</v>
      </c>
      <c r="B7" s="8" t="s">
        <v>111</v>
      </c>
      <c r="C7" s="9">
        <v>1.60114736066E11</v>
      </c>
      <c r="D7" s="8" t="s">
        <v>644</v>
      </c>
      <c r="E7" s="8">
        <v>8.977668514E9</v>
      </c>
      <c r="F7" s="8" t="s">
        <v>114</v>
      </c>
      <c r="G7" s="8">
        <v>93.0</v>
      </c>
      <c r="H7" s="8">
        <v>95.0</v>
      </c>
      <c r="I7" s="8"/>
      <c r="J7" s="8">
        <v>8.47</v>
      </c>
    </row>
    <row r="8" ht="18.75" customHeight="1">
      <c r="A8" s="7">
        <v>7.0</v>
      </c>
      <c r="B8" s="8" t="s">
        <v>120</v>
      </c>
      <c r="C8" s="9">
        <v>1.60114736067E11</v>
      </c>
      <c r="D8" s="8" t="s">
        <v>644</v>
      </c>
      <c r="E8" s="8">
        <v>7.032268886E9</v>
      </c>
      <c r="F8" s="8" t="s">
        <v>123</v>
      </c>
      <c r="G8" s="8">
        <v>89.3</v>
      </c>
      <c r="H8" s="8">
        <v>95.2</v>
      </c>
      <c r="I8" s="8"/>
      <c r="J8" s="8">
        <v>8.77</v>
      </c>
    </row>
    <row r="9" ht="18.75" customHeight="1">
      <c r="A9" s="7">
        <v>8.0</v>
      </c>
      <c r="B9" s="8" t="s">
        <v>129</v>
      </c>
      <c r="C9" s="9">
        <v>1.60114736068E11</v>
      </c>
      <c r="D9" s="8" t="s">
        <v>644</v>
      </c>
      <c r="E9" s="8">
        <v>7.032724027E9</v>
      </c>
      <c r="F9" s="8" t="s">
        <v>132</v>
      </c>
      <c r="G9" s="8">
        <v>97.0</v>
      </c>
      <c r="H9" s="8">
        <v>96.8</v>
      </c>
      <c r="I9" s="8"/>
      <c r="J9" s="8">
        <v>8.91</v>
      </c>
    </row>
    <row r="10" ht="18.75" customHeight="1">
      <c r="A10" s="7">
        <v>9.0</v>
      </c>
      <c r="B10" s="8" t="s">
        <v>136</v>
      </c>
      <c r="C10" s="9">
        <v>1.60114736069E11</v>
      </c>
      <c r="D10" s="8" t="s">
        <v>644</v>
      </c>
      <c r="E10" s="8">
        <v>9.01032054E9</v>
      </c>
      <c r="F10" s="8" t="s">
        <v>139</v>
      </c>
      <c r="G10" s="8">
        <v>95.0</v>
      </c>
      <c r="H10" s="8">
        <v>95.5</v>
      </c>
      <c r="I10" s="8"/>
      <c r="J10" s="8">
        <v>8.0</v>
      </c>
    </row>
    <row r="11" ht="18.75" customHeight="1">
      <c r="A11" s="7">
        <v>10.0</v>
      </c>
      <c r="B11" s="8" t="s">
        <v>145</v>
      </c>
      <c r="C11" s="9">
        <v>1.60114736071E11</v>
      </c>
      <c r="D11" s="8" t="s">
        <v>644</v>
      </c>
      <c r="E11" s="8">
        <v>9.063146207E9</v>
      </c>
      <c r="F11" s="8" t="s">
        <v>148</v>
      </c>
      <c r="G11" s="8">
        <v>88.85</v>
      </c>
      <c r="H11" s="8">
        <v>96.4</v>
      </c>
      <c r="I11" s="8"/>
      <c r="J11" s="8">
        <v>9.41</v>
      </c>
    </row>
    <row r="12" ht="18.75" customHeight="1">
      <c r="A12" s="7">
        <v>11.0</v>
      </c>
      <c r="B12" s="8" t="s">
        <v>155</v>
      </c>
      <c r="C12" s="9">
        <v>1.60114736072E11</v>
      </c>
      <c r="D12" s="8" t="s">
        <v>644</v>
      </c>
      <c r="E12" s="8">
        <v>7.013073132E9</v>
      </c>
      <c r="F12" s="8" t="s">
        <v>158</v>
      </c>
      <c r="G12" s="8">
        <v>95.0</v>
      </c>
      <c r="H12" s="8">
        <v>97.0</v>
      </c>
      <c r="I12" s="8"/>
      <c r="J12" s="8">
        <v>8.21</v>
      </c>
    </row>
    <row r="13" ht="18.75" customHeight="1">
      <c r="A13" s="7">
        <v>12.0</v>
      </c>
      <c r="B13" s="8" t="s">
        <v>163</v>
      </c>
      <c r="C13" s="9">
        <v>1.60114736073E11</v>
      </c>
      <c r="D13" s="8" t="s">
        <v>644</v>
      </c>
      <c r="E13" s="8">
        <v>7.032317756E9</v>
      </c>
      <c r="F13" s="8" t="s">
        <v>165</v>
      </c>
      <c r="G13" s="8">
        <v>92.0</v>
      </c>
      <c r="H13" s="8">
        <v>94.2</v>
      </c>
      <c r="I13" s="8"/>
      <c r="J13" s="8">
        <v>7.45</v>
      </c>
    </row>
    <row r="14" ht="18.75" customHeight="1">
      <c r="A14" s="7">
        <v>13.0</v>
      </c>
      <c r="B14" s="8" t="s">
        <v>173</v>
      </c>
      <c r="C14" s="9">
        <v>1.60114736074E11</v>
      </c>
      <c r="D14" s="8" t="s">
        <v>644</v>
      </c>
      <c r="E14" s="8">
        <v>8.897564076E9</v>
      </c>
      <c r="F14" s="8" t="s">
        <v>176</v>
      </c>
      <c r="G14" s="8">
        <v>92.0</v>
      </c>
      <c r="H14" s="8">
        <v>94.9</v>
      </c>
      <c r="I14" s="8"/>
      <c r="J14" s="8">
        <v>7.66</v>
      </c>
    </row>
    <row r="15" ht="18.75" customHeight="1">
      <c r="A15" s="7">
        <v>14.0</v>
      </c>
      <c r="B15" s="8" t="s">
        <v>182</v>
      </c>
      <c r="C15" s="9">
        <v>1.60114736075E11</v>
      </c>
      <c r="D15" s="8" t="s">
        <v>644</v>
      </c>
      <c r="E15" s="8">
        <v>9.849792727E9</v>
      </c>
      <c r="F15" s="8" t="s">
        <v>186</v>
      </c>
      <c r="G15" s="8">
        <v>95.0</v>
      </c>
      <c r="H15" s="8">
        <v>90.4</v>
      </c>
      <c r="I15" s="8"/>
      <c r="J15" s="8">
        <v>8.02</v>
      </c>
    </row>
    <row r="16" ht="18.75" customHeight="1">
      <c r="A16" s="7">
        <v>15.0</v>
      </c>
      <c r="B16" s="8" t="s">
        <v>191</v>
      </c>
      <c r="C16" s="9">
        <v>1.60114736077E11</v>
      </c>
      <c r="D16" s="8" t="s">
        <v>644</v>
      </c>
      <c r="E16" s="8">
        <v>9.440051758E9</v>
      </c>
      <c r="F16" s="8" t="s">
        <v>194</v>
      </c>
      <c r="G16" s="8">
        <v>93.0</v>
      </c>
      <c r="H16" s="8">
        <v>96.3</v>
      </c>
      <c r="I16" s="8"/>
      <c r="J16" s="8">
        <v>8.26</v>
      </c>
    </row>
    <row r="17" ht="18.75" customHeight="1">
      <c r="A17" s="7">
        <v>16.0</v>
      </c>
      <c r="B17" s="8" t="s">
        <v>200</v>
      </c>
      <c r="C17" s="9">
        <v>1.6011473608E11</v>
      </c>
      <c r="D17" s="8" t="s">
        <v>644</v>
      </c>
      <c r="E17" s="8">
        <v>9.100341089E9</v>
      </c>
      <c r="F17" s="8" t="s">
        <v>203</v>
      </c>
      <c r="G17" s="8">
        <v>95.0</v>
      </c>
      <c r="H17" s="8">
        <v>95.0</v>
      </c>
      <c r="I17" s="8"/>
      <c r="J17" s="8">
        <v>8.15</v>
      </c>
    </row>
    <row r="18" ht="18.75" customHeight="1">
      <c r="A18" s="7">
        <v>17.0</v>
      </c>
      <c r="B18" s="8" t="s">
        <v>210</v>
      </c>
      <c r="C18" s="9">
        <v>1.60114736081E11</v>
      </c>
      <c r="D18" s="8" t="s">
        <v>644</v>
      </c>
      <c r="E18" s="8">
        <v>7.673916982E9</v>
      </c>
      <c r="F18" s="8" t="s">
        <v>212</v>
      </c>
      <c r="G18" s="8">
        <v>97.0</v>
      </c>
      <c r="H18" s="10">
        <v>95.9</v>
      </c>
      <c r="I18" s="8"/>
      <c r="J18" s="8">
        <v>7.97</v>
      </c>
    </row>
    <row r="19" ht="18.75" customHeight="1">
      <c r="A19" s="7">
        <v>18.0</v>
      </c>
      <c r="B19" s="8" t="s">
        <v>217</v>
      </c>
      <c r="C19" s="9">
        <v>1.60114736082E11</v>
      </c>
      <c r="D19" s="8" t="s">
        <v>644</v>
      </c>
      <c r="E19" s="8">
        <v>8.179714608E9</v>
      </c>
      <c r="F19" s="8" t="s">
        <v>220</v>
      </c>
      <c r="G19" s="8">
        <v>93.1</v>
      </c>
      <c r="H19" s="8">
        <v>94.5</v>
      </c>
      <c r="I19" s="8"/>
      <c r="J19" s="8">
        <v>8.07</v>
      </c>
    </row>
    <row r="20" ht="18.75" customHeight="1">
      <c r="A20" s="7">
        <v>19.0</v>
      </c>
      <c r="B20" s="8" t="s">
        <v>225</v>
      </c>
      <c r="C20" s="9">
        <v>1.60114736083E11</v>
      </c>
      <c r="D20" s="8" t="s">
        <v>644</v>
      </c>
      <c r="E20" s="8">
        <v>8.09664197E9</v>
      </c>
      <c r="F20" s="8" t="s">
        <v>228</v>
      </c>
      <c r="G20" s="8">
        <v>92.15</v>
      </c>
      <c r="H20" s="8">
        <v>97.0</v>
      </c>
      <c r="I20" s="8"/>
      <c r="J20" s="8">
        <v>8.11</v>
      </c>
    </row>
    <row r="21" ht="18.75" customHeight="1">
      <c r="A21" s="7">
        <v>20.0</v>
      </c>
      <c r="B21" s="8" t="s">
        <v>238</v>
      </c>
      <c r="C21" s="9">
        <v>1.60114736084E11</v>
      </c>
      <c r="D21" s="8" t="s">
        <v>644</v>
      </c>
      <c r="E21" s="8">
        <v>9.701340207E9</v>
      </c>
      <c r="F21" s="8" t="s">
        <v>241</v>
      </c>
      <c r="G21" s="8">
        <v>92.0</v>
      </c>
      <c r="H21" s="8">
        <v>94.5</v>
      </c>
      <c r="I21" s="8"/>
      <c r="J21" s="8">
        <v>9.51</v>
      </c>
    </row>
    <row r="22" ht="18.75" customHeight="1">
      <c r="A22" s="7">
        <v>21.0</v>
      </c>
      <c r="B22" s="8" t="s">
        <v>246</v>
      </c>
      <c r="C22" s="9">
        <v>1.60114736085E11</v>
      </c>
      <c r="D22" s="8" t="s">
        <v>644</v>
      </c>
      <c r="E22" s="8">
        <v>9.177400447E9</v>
      </c>
      <c r="F22" s="8" t="s">
        <v>248</v>
      </c>
      <c r="G22" s="8">
        <v>92.0</v>
      </c>
      <c r="H22" s="8">
        <v>96.0</v>
      </c>
      <c r="I22" s="8"/>
      <c r="J22" s="8">
        <v>6.35</v>
      </c>
    </row>
    <row r="23" ht="18.75" customHeight="1">
      <c r="A23" s="7">
        <v>22.0</v>
      </c>
      <c r="B23" s="8" t="s">
        <v>253</v>
      </c>
      <c r="C23" s="9">
        <v>1.60114736086E11</v>
      </c>
      <c r="D23" s="8" t="s">
        <v>644</v>
      </c>
      <c r="E23" s="8">
        <v>7.569503021E9</v>
      </c>
      <c r="F23" s="8" t="s">
        <v>256</v>
      </c>
      <c r="G23" s="8">
        <v>90.0</v>
      </c>
      <c r="H23" s="8">
        <v>93.9</v>
      </c>
      <c r="I23" s="8"/>
      <c r="J23" s="8">
        <v>6.59</v>
      </c>
    </row>
    <row r="24" ht="18.75" customHeight="1">
      <c r="A24" s="7">
        <v>23.0</v>
      </c>
      <c r="B24" s="8" t="s">
        <v>263</v>
      </c>
      <c r="C24" s="9">
        <v>1.60114736089E11</v>
      </c>
      <c r="D24" s="8" t="s">
        <v>644</v>
      </c>
      <c r="E24" s="8">
        <v>7.729001135E9</v>
      </c>
      <c r="F24" s="8" t="s">
        <v>266</v>
      </c>
      <c r="G24" s="8">
        <v>9.3</v>
      </c>
      <c r="H24" s="8">
        <v>97.3</v>
      </c>
      <c r="I24" s="8"/>
      <c r="J24" s="8">
        <v>8.63</v>
      </c>
    </row>
    <row r="25" ht="18.75" customHeight="1">
      <c r="A25" s="7">
        <v>24.0</v>
      </c>
      <c r="B25" s="8" t="s">
        <v>273</v>
      </c>
      <c r="C25" s="9">
        <v>1.6011473609E11</v>
      </c>
      <c r="D25" s="8" t="s">
        <v>644</v>
      </c>
      <c r="E25" s="8">
        <v>8.019024569E9</v>
      </c>
      <c r="F25" s="8" t="s">
        <v>276</v>
      </c>
      <c r="G25" s="8">
        <v>87.4</v>
      </c>
      <c r="H25" s="8">
        <v>96.5</v>
      </c>
      <c r="I25" s="8"/>
      <c r="J25" s="8">
        <v>7.87</v>
      </c>
    </row>
    <row r="26" ht="18.75" customHeight="1">
      <c r="A26" s="7">
        <v>25.0</v>
      </c>
      <c r="B26" s="8" t="s">
        <v>283</v>
      </c>
      <c r="C26" s="9">
        <v>1.60114736091E11</v>
      </c>
      <c r="D26" s="8" t="s">
        <v>644</v>
      </c>
      <c r="E26" s="8">
        <v>9.000830545E9</v>
      </c>
      <c r="F26" s="8" t="s">
        <v>286</v>
      </c>
      <c r="G26" s="8">
        <v>93.0</v>
      </c>
      <c r="H26" s="8">
        <v>89.0</v>
      </c>
      <c r="I26" s="8"/>
      <c r="J26" s="8">
        <v>7.3</v>
      </c>
    </row>
    <row r="27" ht="18.75" customHeight="1">
      <c r="A27" s="7">
        <v>26.0</v>
      </c>
      <c r="B27" s="8" t="s">
        <v>294</v>
      </c>
      <c r="C27" s="9">
        <v>1.60114736092E11</v>
      </c>
      <c r="D27" s="8" t="s">
        <v>644</v>
      </c>
      <c r="E27" s="8">
        <v>8.096519744E9</v>
      </c>
      <c r="F27" s="8" t="s">
        <v>297</v>
      </c>
      <c r="G27" s="8">
        <v>90.0</v>
      </c>
      <c r="H27" s="8">
        <v>93.6</v>
      </c>
      <c r="I27" s="8"/>
      <c r="J27" s="8">
        <v>8.1</v>
      </c>
    </row>
    <row r="28" ht="18.75" customHeight="1">
      <c r="A28" s="7">
        <v>27.0</v>
      </c>
      <c r="B28" s="8" t="s">
        <v>305</v>
      </c>
      <c r="C28" s="9">
        <v>1.60114736093E11</v>
      </c>
      <c r="D28" s="8" t="s">
        <v>644</v>
      </c>
      <c r="E28" s="8">
        <v>8.3414466E9</v>
      </c>
      <c r="F28" s="8" t="s">
        <v>308</v>
      </c>
      <c r="G28" s="8">
        <v>87.0</v>
      </c>
      <c r="H28" s="8">
        <v>93.2</v>
      </c>
      <c r="I28" s="8"/>
      <c r="J28" s="8">
        <v>7.01</v>
      </c>
    </row>
    <row r="29" ht="18.75" customHeight="1">
      <c r="A29" s="7">
        <v>28.0</v>
      </c>
      <c r="B29" s="8" t="s">
        <v>316</v>
      </c>
      <c r="C29" s="9">
        <v>1.60114736094E11</v>
      </c>
      <c r="D29" s="8" t="s">
        <v>644</v>
      </c>
      <c r="E29" s="8">
        <v>9.908718008E9</v>
      </c>
      <c r="F29" s="8" t="s">
        <v>319</v>
      </c>
      <c r="G29" s="8">
        <v>97.0</v>
      </c>
      <c r="H29" s="8">
        <v>96.6</v>
      </c>
      <c r="I29" s="8"/>
      <c r="J29" s="8">
        <v>6.5</v>
      </c>
    </row>
    <row r="30" ht="18.75" customHeight="1">
      <c r="A30" s="7">
        <v>29.0</v>
      </c>
      <c r="B30" s="8" t="s">
        <v>324</v>
      </c>
      <c r="C30" s="9">
        <v>1.60114736095E11</v>
      </c>
      <c r="D30" s="8" t="s">
        <v>644</v>
      </c>
      <c r="E30" s="8">
        <v>9.704250208E9</v>
      </c>
      <c r="F30" s="8" t="s">
        <v>327</v>
      </c>
      <c r="G30" s="8">
        <v>97.0</v>
      </c>
      <c r="H30" s="8">
        <v>97.2</v>
      </c>
      <c r="I30" s="8"/>
      <c r="J30" s="8">
        <v>8.56</v>
      </c>
    </row>
    <row r="31" ht="18.75" customHeight="1">
      <c r="A31" s="7">
        <v>30.0</v>
      </c>
      <c r="B31" s="8" t="s">
        <v>337</v>
      </c>
      <c r="C31" s="9">
        <v>1.60114736096E11</v>
      </c>
      <c r="D31" s="8" t="s">
        <v>644</v>
      </c>
      <c r="E31" s="8">
        <v>7.702790907E9</v>
      </c>
      <c r="F31" s="8" t="s">
        <v>340</v>
      </c>
      <c r="G31" s="8"/>
      <c r="H31" s="8">
        <v>90.5</v>
      </c>
      <c r="I31" s="8"/>
      <c r="J31" s="8">
        <v>8.12</v>
      </c>
    </row>
    <row r="32" ht="18.75" customHeight="1">
      <c r="A32" s="7">
        <v>31.0</v>
      </c>
      <c r="B32" s="8" t="s">
        <v>349</v>
      </c>
      <c r="C32" s="9">
        <v>1.60114736097E11</v>
      </c>
      <c r="D32" s="8" t="s">
        <v>644</v>
      </c>
      <c r="E32" s="8">
        <v>8.500378422E9</v>
      </c>
      <c r="F32" s="8" t="s">
        <v>352</v>
      </c>
      <c r="G32" s="8">
        <v>93.1</v>
      </c>
      <c r="H32" s="8">
        <v>96.4</v>
      </c>
      <c r="I32" s="8"/>
      <c r="J32" s="8">
        <v>9.71</v>
      </c>
    </row>
    <row r="33" ht="18.75" customHeight="1">
      <c r="A33" s="7">
        <v>32.0</v>
      </c>
      <c r="B33" s="8" t="s">
        <v>357</v>
      </c>
      <c r="C33" s="9">
        <v>1.601147361E11</v>
      </c>
      <c r="D33" s="8" t="s">
        <v>644</v>
      </c>
      <c r="E33" s="8">
        <v>8.522940166E9</v>
      </c>
      <c r="F33" s="8" t="s">
        <v>360</v>
      </c>
      <c r="G33" s="8">
        <v>90.0</v>
      </c>
      <c r="H33" s="8">
        <v>93.6</v>
      </c>
      <c r="I33" s="8"/>
      <c r="J33" s="8">
        <v>7.73</v>
      </c>
    </row>
    <row r="34" ht="18.75" customHeight="1">
      <c r="A34" s="7">
        <v>33.0</v>
      </c>
      <c r="B34" s="8" t="s">
        <v>369</v>
      </c>
      <c r="C34" s="9">
        <v>1.60114736101E11</v>
      </c>
      <c r="D34" s="8" t="s">
        <v>644</v>
      </c>
      <c r="E34" s="8">
        <v>9.951706678E9</v>
      </c>
      <c r="F34" s="8" t="s">
        <v>372</v>
      </c>
      <c r="G34" s="8">
        <v>93.0</v>
      </c>
      <c r="H34" s="8">
        <v>93.0</v>
      </c>
      <c r="I34" s="8"/>
      <c r="J34" s="8">
        <v>7.46</v>
      </c>
    </row>
    <row r="35" ht="18.75" customHeight="1">
      <c r="A35" s="7">
        <v>34.0</v>
      </c>
      <c r="B35" s="8" t="s">
        <v>377</v>
      </c>
      <c r="C35" s="9">
        <v>1.60114736101E11</v>
      </c>
      <c r="D35" s="8" t="s">
        <v>644</v>
      </c>
      <c r="E35" s="8">
        <v>9.951706678E9</v>
      </c>
      <c r="F35" s="8" t="s">
        <v>372</v>
      </c>
      <c r="G35" s="8">
        <v>93.0</v>
      </c>
      <c r="H35" s="8">
        <v>93.0</v>
      </c>
      <c r="I35" s="8"/>
      <c r="J35" s="8">
        <v>7.87</v>
      </c>
    </row>
    <row r="36" ht="18.75" customHeight="1">
      <c r="A36" s="7">
        <v>35.0</v>
      </c>
      <c r="B36" s="8" t="s">
        <v>379</v>
      </c>
      <c r="C36" s="9">
        <v>1.60114736103E11</v>
      </c>
      <c r="D36" s="8" t="s">
        <v>644</v>
      </c>
      <c r="E36" s="8">
        <v>8.297819111E9</v>
      </c>
      <c r="F36" s="8" t="s">
        <v>382</v>
      </c>
      <c r="G36" s="8">
        <v>95.0</v>
      </c>
      <c r="H36" s="8">
        <v>96.0</v>
      </c>
      <c r="I36" s="8"/>
      <c r="J36" s="8">
        <v>7.78</v>
      </c>
    </row>
    <row r="37" ht="18.75" customHeight="1">
      <c r="A37" s="7">
        <v>36.0</v>
      </c>
      <c r="B37" s="8" t="s">
        <v>386</v>
      </c>
      <c r="C37" s="9">
        <v>1.60114736104E11</v>
      </c>
      <c r="D37" s="8" t="s">
        <v>644</v>
      </c>
      <c r="E37" s="8">
        <v>9.912244E9</v>
      </c>
      <c r="F37" s="8" t="s">
        <v>389</v>
      </c>
      <c r="G37" s="8">
        <v>90.25</v>
      </c>
      <c r="H37" s="8">
        <v>96.0</v>
      </c>
      <c r="I37" s="8"/>
      <c r="J37" s="8">
        <v>8.63</v>
      </c>
    </row>
    <row r="38" ht="18.75" customHeight="1">
      <c r="A38" s="7">
        <v>37.0</v>
      </c>
      <c r="B38" s="8" t="s">
        <v>396</v>
      </c>
      <c r="C38" s="9">
        <v>1.60114736105E11</v>
      </c>
      <c r="D38" s="8" t="s">
        <v>644</v>
      </c>
      <c r="E38" s="8">
        <v>8.121222738E9</v>
      </c>
      <c r="F38" s="8" t="s">
        <v>399</v>
      </c>
      <c r="G38" s="8">
        <v>88.0</v>
      </c>
      <c r="H38" s="8">
        <v>86.2</v>
      </c>
      <c r="I38" s="8"/>
      <c r="J38" s="8">
        <v>6.25</v>
      </c>
    </row>
    <row r="39" ht="18.75" customHeight="1">
      <c r="A39" s="7">
        <v>38.0</v>
      </c>
      <c r="B39" s="8" t="s">
        <v>405</v>
      </c>
      <c r="C39" s="9">
        <v>1.60114736106E11</v>
      </c>
      <c r="D39" s="8" t="s">
        <v>644</v>
      </c>
      <c r="E39" s="8">
        <v>8.333083999E9</v>
      </c>
      <c r="F39" s="8" t="s">
        <v>408</v>
      </c>
      <c r="G39" s="8">
        <v>88.35</v>
      </c>
      <c r="H39" s="8">
        <v>95.5</v>
      </c>
      <c r="I39" s="8"/>
      <c r="J39" s="8">
        <v>8.84</v>
      </c>
    </row>
    <row r="40" ht="18.75" customHeight="1">
      <c r="A40" s="7">
        <v>39.0</v>
      </c>
      <c r="B40" s="8" t="s">
        <v>414</v>
      </c>
      <c r="C40" s="9">
        <v>1.60114736107E11</v>
      </c>
      <c r="D40" s="8" t="s">
        <v>644</v>
      </c>
      <c r="E40" s="8">
        <v>9.701263261E9</v>
      </c>
      <c r="F40" s="8" t="s">
        <v>417</v>
      </c>
      <c r="G40" s="8">
        <v>90.0</v>
      </c>
      <c r="H40" s="8">
        <v>93.5</v>
      </c>
      <c r="I40" s="8"/>
      <c r="J40" s="8">
        <v>6.5</v>
      </c>
    </row>
    <row r="41" ht="18.75" customHeight="1">
      <c r="A41" s="7">
        <v>40.0</v>
      </c>
      <c r="B41" s="8" t="s">
        <v>423</v>
      </c>
      <c r="C41" s="9">
        <v>1.6011473611E11</v>
      </c>
      <c r="D41" s="8" t="s">
        <v>644</v>
      </c>
      <c r="E41" s="8">
        <v>8.801033784E9</v>
      </c>
      <c r="F41" s="8" t="s">
        <v>425</v>
      </c>
      <c r="G41" s="8"/>
      <c r="H41" s="8">
        <v>93.7</v>
      </c>
      <c r="I41" s="8"/>
      <c r="J41" s="8">
        <v>8.08</v>
      </c>
    </row>
    <row r="42" ht="18.75" customHeight="1">
      <c r="A42" s="7">
        <v>41.0</v>
      </c>
      <c r="B42" s="8" t="s">
        <v>429</v>
      </c>
      <c r="C42" s="9">
        <v>1.60114736111E11</v>
      </c>
      <c r="D42" s="8" t="s">
        <v>644</v>
      </c>
      <c r="E42" s="8">
        <v>9.063146206E9</v>
      </c>
      <c r="F42" s="8" t="s">
        <v>432</v>
      </c>
      <c r="G42" s="8">
        <v>95.66</v>
      </c>
      <c r="H42" s="8">
        <v>96.4</v>
      </c>
      <c r="I42" s="8"/>
      <c r="J42" s="8">
        <v>8.34</v>
      </c>
    </row>
    <row r="43" ht="18.75" customHeight="1">
      <c r="A43" s="7">
        <v>42.0</v>
      </c>
      <c r="B43" s="8" t="s">
        <v>439</v>
      </c>
      <c r="C43" s="9">
        <v>1.60114736113E11</v>
      </c>
      <c r="D43" s="8" t="s">
        <v>644</v>
      </c>
      <c r="E43" s="8">
        <v>9.666501516E9</v>
      </c>
      <c r="F43" s="8" t="s">
        <v>442</v>
      </c>
      <c r="G43" s="8">
        <v>87.4</v>
      </c>
      <c r="H43" s="8">
        <v>93.1</v>
      </c>
      <c r="I43" s="8"/>
      <c r="J43" s="8">
        <v>8.62</v>
      </c>
    </row>
    <row r="44" ht="18.75" customHeight="1">
      <c r="A44" s="7">
        <v>43.0</v>
      </c>
      <c r="B44" s="8" t="s">
        <v>448</v>
      </c>
      <c r="C44" s="9">
        <v>1.60114736114E11</v>
      </c>
      <c r="D44" s="8" t="s">
        <v>644</v>
      </c>
      <c r="E44" s="8">
        <v>9.705060194E9</v>
      </c>
      <c r="F44" s="8" t="s">
        <v>451</v>
      </c>
      <c r="G44" s="8">
        <v>90.0</v>
      </c>
      <c r="H44" s="8">
        <v>94.7</v>
      </c>
      <c r="I44" s="8"/>
      <c r="J44" s="8">
        <v>6.83</v>
      </c>
    </row>
    <row r="45" ht="18.75" customHeight="1">
      <c r="A45" s="7">
        <v>44.0</v>
      </c>
      <c r="B45" s="8" t="s">
        <v>459</v>
      </c>
      <c r="C45" s="9">
        <v>1.60114736115E11</v>
      </c>
      <c r="D45" s="8" t="s">
        <v>644</v>
      </c>
      <c r="E45" s="8">
        <v>8.88655411E9</v>
      </c>
      <c r="F45" s="8" t="s">
        <v>462</v>
      </c>
      <c r="G45" s="8">
        <v>95.0</v>
      </c>
      <c r="H45" s="8">
        <v>97.1</v>
      </c>
      <c r="I45" s="8"/>
      <c r="J45" s="8">
        <v>9.39</v>
      </c>
    </row>
    <row r="46" ht="18.75" customHeight="1">
      <c r="A46" s="7">
        <v>45.0</v>
      </c>
      <c r="B46" s="8" t="s">
        <v>468</v>
      </c>
      <c r="C46" s="9">
        <v>1.60114736116E11</v>
      </c>
      <c r="D46" s="8" t="s">
        <v>644</v>
      </c>
      <c r="E46" s="8">
        <v>8.466059988E9</v>
      </c>
      <c r="F46" s="8" t="s">
        <v>204</v>
      </c>
      <c r="G46" s="8">
        <v>93.0</v>
      </c>
      <c r="H46" s="8">
        <v>96.1</v>
      </c>
      <c r="I46" s="8"/>
      <c r="J46" s="8">
        <v>7.37</v>
      </c>
    </row>
    <row r="47" ht="18.75" customHeight="1">
      <c r="A47" s="7">
        <v>46.0</v>
      </c>
      <c r="B47" s="8" t="s">
        <v>476</v>
      </c>
      <c r="C47" s="9">
        <v>1.60114736117E11</v>
      </c>
      <c r="D47" s="8" t="s">
        <v>644</v>
      </c>
      <c r="E47" s="8">
        <v>8.143270397E9</v>
      </c>
      <c r="F47" s="8" t="s">
        <v>479</v>
      </c>
      <c r="G47" s="8">
        <v>81.7</v>
      </c>
      <c r="H47" s="8">
        <v>88.5</v>
      </c>
      <c r="I47" s="8"/>
      <c r="J47" s="8">
        <v>7.89</v>
      </c>
    </row>
    <row r="48" ht="18.75" customHeight="1">
      <c r="A48" s="7">
        <v>47.0</v>
      </c>
      <c r="B48" s="8" t="s">
        <v>485</v>
      </c>
      <c r="C48" s="9">
        <v>1.60114736119E11</v>
      </c>
      <c r="D48" s="8" t="s">
        <v>644</v>
      </c>
      <c r="E48" s="8">
        <v>8.143814905E9</v>
      </c>
      <c r="F48" s="8" t="s">
        <v>488</v>
      </c>
      <c r="G48" s="8">
        <v>83.0</v>
      </c>
      <c r="H48" s="8">
        <v>91.9</v>
      </c>
      <c r="I48" s="8"/>
      <c r="J48" s="8">
        <v>6.9</v>
      </c>
    </row>
    <row r="49" ht="18.75" customHeight="1">
      <c r="A49" s="7">
        <v>48.0</v>
      </c>
      <c r="B49" s="8" t="s">
        <v>492</v>
      </c>
      <c r="C49" s="9">
        <v>1.6011473612E11</v>
      </c>
      <c r="D49" s="8" t="s">
        <v>644</v>
      </c>
      <c r="E49" s="8">
        <v>9.951757873E9</v>
      </c>
      <c r="F49" s="8" t="s">
        <v>495</v>
      </c>
      <c r="G49" s="8">
        <v>98.0</v>
      </c>
      <c r="H49" s="8">
        <v>94.5</v>
      </c>
      <c r="I49" s="8"/>
      <c r="J49" s="8">
        <v>9.41</v>
      </c>
    </row>
    <row r="50" ht="18.75" customHeight="1">
      <c r="A50" s="7">
        <v>49.0</v>
      </c>
      <c r="B50" s="8" t="s">
        <v>505</v>
      </c>
      <c r="C50" s="9">
        <v>1.60114736313E11</v>
      </c>
      <c r="D50" s="8" t="s">
        <v>644</v>
      </c>
      <c r="E50" s="8">
        <v>8.801077726E9</v>
      </c>
      <c r="F50" s="8" t="s">
        <v>508</v>
      </c>
      <c r="G50" s="8">
        <v>90.0</v>
      </c>
      <c r="H50" s="8"/>
      <c r="I50" s="8">
        <v>90.19</v>
      </c>
      <c r="J50" s="8">
        <v>9.38</v>
      </c>
    </row>
    <row r="51" ht="18.75" customHeight="1">
      <c r="A51" s="7">
        <v>50.0</v>
      </c>
      <c r="B51" s="8" t="s">
        <v>521</v>
      </c>
      <c r="C51" s="9">
        <v>1.60114736314E11</v>
      </c>
      <c r="D51" s="8" t="s">
        <v>644</v>
      </c>
      <c r="E51" s="8">
        <v>9.17757816E9</v>
      </c>
      <c r="F51" s="8" t="s">
        <v>524</v>
      </c>
      <c r="G51" s="8">
        <v>92.15</v>
      </c>
      <c r="H51" s="8"/>
      <c r="I51" s="8">
        <v>92.36</v>
      </c>
      <c r="J51" s="8">
        <v>9.26</v>
      </c>
    </row>
    <row r="52" ht="18.75" customHeight="1">
      <c r="A52" s="7">
        <v>51.0</v>
      </c>
      <c r="B52" s="8" t="s">
        <v>537</v>
      </c>
      <c r="C52" s="9">
        <v>1.60114736315E11</v>
      </c>
      <c r="D52" s="8" t="s">
        <v>644</v>
      </c>
      <c r="E52" s="8">
        <v>8.498087972E9</v>
      </c>
      <c r="F52" s="8" t="s">
        <v>540</v>
      </c>
      <c r="G52" s="8">
        <v>72.0</v>
      </c>
      <c r="H52" s="8"/>
      <c r="I52" s="8">
        <v>69.67</v>
      </c>
      <c r="J52" s="8">
        <v>6.5</v>
      </c>
    </row>
    <row r="53" ht="18.75" customHeight="1">
      <c r="A53" s="7">
        <v>52.0</v>
      </c>
      <c r="B53" s="8" t="s">
        <v>551</v>
      </c>
      <c r="C53" s="9">
        <v>1.60114736316E11</v>
      </c>
      <c r="D53" s="8" t="s">
        <v>644</v>
      </c>
      <c r="E53" s="8">
        <v>7.386088585E9</v>
      </c>
      <c r="F53" s="8" t="s">
        <v>554</v>
      </c>
      <c r="G53" s="8">
        <v>90.0</v>
      </c>
      <c r="H53" s="8"/>
      <c r="I53" s="8">
        <v>90.46</v>
      </c>
      <c r="J53" s="8">
        <v>9.48</v>
      </c>
    </row>
    <row r="54" ht="18.75" customHeight="1">
      <c r="A54" s="7">
        <v>53.0</v>
      </c>
      <c r="B54" s="8" t="s">
        <v>566</v>
      </c>
      <c r="C54" s="9">
        <v>1.60114736317E11</v>
      </c>
      <c r="D54" s="8" t="s">
        <v>644</v>
      </c>
      <c r="E54" s="8">
        <v>8.897398909E9</v>
      </c>
      <c r="F54" s="8" t="s">
        <v>569</v>
      </c>
      <c r="G54" s="8">
        <v>88.35</v>
      </c>
      <c r="H54" s="8"/>
      <c r="I54" s="8">
        <v>83.38</v>
      </c>
      <c r="J54" s="8">
        <v>6.96</v>
      </c>
    </row>
    <row r="55" ht="18.75" customHeight="1">
      <c r="A55" s="7">
        <v>54.0</v>
      </c>
      <c r="B55" s="8" t="s">
        <v>578</v>
      </c>
      <c r="C55" s="9">
        <v>1.60114736319E11</v>
      </c>
      <c r="D55" s="8" t="s">
        <v>644</v>
      </c>
      <c r="E55" s="8">
        <v>9.542088206E9</v>
      </c>
      <c r="F55" s="8" t="s">
        <v>580</v>
      </c>
      <c r="G55" s="8">
        <v>88.0</v>
      </c>
      <c r="H55" s="8"/>
      <c r="I55" s="8">
        <v>86.76</v>
      </c>
      <c r="J55" s="8">
        <v>6.79</v>
      </c>
    </row>
    <row r="56" ht="18.75" customHeight="1">
      <c r="A56" s="7">
        <v>55.0</v>
      </c>
      <c r="B56" s="8" t="s">
        <v>586</v>
      </c>
      <c r="C56" s="9">
        <v>1.6011473632E11</v>
      </c>
      <c r="D56" s="8" t="s">
        <v>644</v>
      </c>
      <c r="E56" s="8">
        <v>8.80156303E9</v>
      </c>
      <c r="F56" s="8" t="s">
        <v>588</v>
      </c>
      <c r="G56" s="8">
        <v>93.0</v>
      </c>
      <c r="H56" s="8"/>
      <c r="I56" s="8">
        <v>83.34</v>
      </c>
      <c r="J56" s="8">
        <v>7.5</v>
      </c>
    </row>
    <row r="57" ht="18.75" customHeight="1">
      <c r="A57" s="7">
        <v>56.0</v>
      </c>
      <c r="B57" s="8" t="s">
        <v>596</v>
      </c>
      <c r="C57" s="9">
        <v>1.60114736321E11</v>
      </c>
      <c r="D57" s="8" t="s">
        <v>644</v>
      </c>
      <c r="E57" s="8">
        <v>9.700031033E9</v>
      </c>
      <c r="F57" s="8" t="s">
        <v>599</v>
      </c>
      <c r="G57" s="8"/>
      <c r="H57" s="8"/>
      <c r="I57" s="8">
        <v>75.0</v>
      </c>
      <c r="J57" s="8">
        <v>5.0</v>
      </c>
    </row>
    <row r="58" ht="18.75" customHeight="1">
      <c r="A58" s="7">
        <v>57.0</v>
      </c>
      <c r="B58" s="8" t="s">
        <v>605</v>
      </c>
      <c r="C58" s="9">
        <v>1.60114736322E11</v>
      </c>
      <c r="D58" s="8" t="s">
        <v>644</v>
      </c>
      <c r="E58" s="8">
        <v>8.121987063E9</v>
      </c>
      <c r="F58" s="8" t="s">
        <v>608</v>
      </c>
      <c r="G58" s="8">
        <v>75.0</v>
      </c>
      <c r="H58" s="8"/>
      <c r="I58" s="11">
        <v>0.8</v>
      </c>
      <c r="J58" s="8">
        <v>7.27</v>
      </c>
    </row>
    <row r="59" ht="18.75" customHeight="1">
      <c r="A59" s="7">
        <v>58.0</v>
      </c>
      <c r="B59" s="8" t="s">
        <v>619</v>
      </c>
      <c r="C59" s="9">
        <v>1.60114736323E11</v>
      </c>
      <c r="D59" s="8" t="s">
        <v>644</v>
      </c>
      <c r="E59" s="8">
        <v>9.951103658E9</v>
      </c>
      <c r="F59" s="8" t="s">
        <v>621</v>
      </c>
      <c r="G59" s="8">
        <v>83.0</v>
      </c>
      <c r="H59" s="8"/>
      <c r="I59" s="8">
        <v>71.68</v>
      </c>
      <c r="J59" s="8">
        <v>6.42</v>
      </c>
    </row>
    <row r="60" ht="18.75" customHeight="1">
      <c r="A60" s="7">
        <v>59.0</v>
      </c>
      <c r="B60" s="8" t="s">
        <v>628</v>
      </c>
      <c r="C60" s="9">
        <v>1.60114736324E11</v>
      </c>
      <c r="D60" s="8" t="s">
        <v>644</v>
      </c>
      <c r="E60" s="8">
        <v>8.341318212E9</v>
      </c>
      <c r="F60" s="8" t="s">
        <v>631</v>
      </c>
      <c r="G60" s="8">
        <v>78.0</v>
      </c>
      <c r="H60" s="8"/>
      <c r="I60" s="8">
        <v>76.0</v>
      </c>
      <c r="J60" s="8">
        <v>6.0</v>
      </c>
    </row>
    <row r="61" ht="15.75" customHeight="1">
      <c r="C61" s="12"/>
    </row>
    <row r="62" ht="15.75" customHeight="1">
      <c r="C62" s="12"/>
    </row>
    <row r="63" ht="15.75" customHeight="1">
      <c r="C63" s="12"/>
    </row>
    <row r="64" ht="15.75" customHeight="1">
      <c r="C64" s="12"/>
    </row>
    <row r="65" ht="15.75" customHeight="1">
      <c r="C65" s="12"/>
    </row>
    <row r="66" ht="15.75" customHeight="1">
      <c r="C66" s="12"/>
    </row>
    <row r="67" ht="15.75" customHeight="1">
      <c r="C67" s="12"/>
    </row>
    <row r="68" ht="15.75" customHeight="1">
      <c r="C68" s="12"/>
    </row>
    <row r="69" ht="15.75" customHeight="1">
      <c r="C69" s="12"/>
    </row>
    <row r="70" ht="15.75" customHeight="1">
      <c r="C70" s="12"/>
    </row>
    <row r="71" ht="15.75" customHeight="1">
      <c r="C71" s="12"/>
    </row>
    <row r="72" ht="15.75" customHeight="1">
      <c r="C72" s="12"/>
    </row>
    <row r="73" ht="15.75" customHeight="1">
      <c r="C73" s="12"/>
    </row>
    <row r="74" ht="15.75" customHeight="1">
      <c r="C74" s="12"/>
    </row>
    <row r="75" ht="15.75" customHeight="1">
      <c r="C75" s="12"/>
    </row>
    <row r="76" ht="15.75" customHeight="1">
      <c r="C76" s="12"/>
    </row>
    <row r="77" ht="15.75" customHeight="1">
      <c r="C77" s="12"/>
    </row>
    <row r="78" ht="15.75" customHeight="1">
      <c r="C78" s="12"/>
    </row>
    <row r="79" ht="15.75" customHeight="1">
      <c r="C79" s="12"/>
    </row>
    <row r="80" ht="15.75" customHeight="1">
      <c r="C80" s="12"/>
    </row>
    <row r="81" ht="15.75" customHeight="1">
      <c r="C81" s="12"/>
    </row>
    <row r="82" ht="15.75" customHeight="1">
      <c r="C82" s="12"/>
    </row>
    <row r="83" ht="15.75" customHeight="1">
      <c r="C83" s="12"/>
    </row>
    <row r="84" ht="15.75" customHeight="1">
      <c r="C84" s="12"/>
    </row>
    <row r="85" ht="15.75" customHeight="1">
      <c r="C85" s="12"/>
    </row>
    <row r="86" ht="15.75" customHeight="1">
      <c r="C86" s="12"/>
    </row>
    <row r="87" ht="15.75" customHeight="1">
      <c r="C87" s="12"/>
    </row>
    <row r="88" ht="15.75" customHeight="1">
      <c r="C88" s="12"/>
    </row>
    <row r="89" ht="15.75" customHeight="1">
      <c r="C89" s="12"/>
    </row>
    <row r="90" ht="15.75" customHeight="1">
      <c r="C90" s="12"/>
    </row>
    <row r="91" ht="15.75" customHeight="1">
      <c r="C91" s="12"/>
    </row>
    <row r="92" ht="15.75" customHeight="1">
      <c r="C92" s="12"/>
    </row>
    <row r="93" ht="15.75" customHeight="1">
      <c r="C93" s="12"/>
    </row>
    <row r="94" ht="15.75" customHeight="1">
      <c r="C94" s="12"/>
    </row>
    <row r="95" ht="15.75" customHeight="1">
      <c r="C95" s="12"/>
    </row>
    <row r="96" ht="15.75" customHeight="1">
      <c r="C96" s="12"/>
    </row>
    <row r="97" ht="15.75" customHeight="1">
      <c r="C97" s="12"/>
    </row>
    <row r="98" ht="15.75" customHeight="1">
      <c r="C98" s="12"/>
    </row>
    <row r="99" ht="15.75" customHeight="1">
      <c r="C99" s="12"/>
    </row>
    <row r="100" ht="15.75" customHeight="1">
      <c r="C100" s="12"/>
    </row>
    <row r="101" ht="15.75" customHeight="1">
      <c r="C101" s="12"/>
    </row>
    <row r="102" ht="15.75" customHeight="1">
      <c r="C102" s="12"/>
    </row>
    <row r="103" ht="15.75" customHeight="1">
      <c r="C103" s="12"/>
    </row>
    <row r="104" ht="15.75" customHeight="1">
      <c r="C104" s="12"/>
    </row>
    <row r="105" ht="15.75" customHeight="1">
      <c r="C105" s="12"/>
    </row>
    <row r="106" ht="15.75" customHeight="1">
      <c r="C106" s="12"/>
    </row>
    <row r="107" ht="15.75" customHeight="1">
      <c r="C107" s="12"/>
    </row>
    <row r="108" ht="15.75" customHeight="1">
      <c r="C108" s="12"/>
    </row>
    <row r="109" ht="15.75" customHeight="1">
      <c r="C109" s="12"/>
    </row>
    <row r="110" ht="15.75" customHeight="1">
      <c r="C110" s="12"/>
    </row>
    <row r="111" ht="15.75" customHeight="1">
      <c r="C111" s="12"/>
    </row>
    <row r="112" ht="15.75" customHeight="1">
      <c r="C112" s="12"/>
    </row>
    <row r="113" ht="15.75" customHeight="1">
      <c r="C113" s="12"/>
    </row>
    <row r="114" ht="15.75" customHeight="1">
      <c r="C114" s="12"/>
    </row>
    <row r="115" ht="15.75" customHeight="1">
      <c r="C115" s="12"/>
    </row>
    <row r="116" ht="15.75" customHeight="1">
      <c r="C116" s="12"/>
    </row>
    <row r="117" ht="15.75" customHeight="1">
      <c r="C117" s="12"/>
    </row>
    <row r="118" ht="15.75" customHeight="1">
      <c r="C118" s="12"/>
    </row>
    <row r="119" ht="15.75" customHeight="1">
      <c r="C119" s="12"/>
    </row>
    <row r="120" ht="15.75" customHeight="1">
      <c r="C120" s="12"/>
    </row>
    <row r="121" ht="15.75" customHeight="1">
      <c r="C121" s="12"/>
    </row>
    <row r="122" ht="15.75" customHeight="1">
      <c r="C122" s="12"/>
    </row>
    <row r="123" ht="15.75" customHeight="1">
      <c r="C123" s="12"/>
    </row>
    <row r="124" ht="15.75" customHeight="1">
      <c r="C124" s="12"/>
    </row>
    <row r="125" ht="15.75" customHeight="1">
      <c r="C125" s="12"/>
    </row>
    <row r="126" ht="15.75" customHeight="1">
      <c r="C126" s="12"/>
    </row>
    <row r="127" ht="15.75" customHeight="1">
      <c r="C127" s="12"/>
    </row>
    <row r="128" ht="15.75" customHeight="1">
      <c r="C128" s="12"/>
    </row>
    <row r="129" ht="15.75" customHeight="1">
      <c r="C129" s="12"/>
    </row>
    <row r="130" ht="15.75" customHeight="1">
      <c r="C130" s="12"/>
    </row>
    <row r="131" ht="15.75" customHeight="1">
      <c r="C131" s="12"/>
    </row>
    <row r="132" ht="15.75" customHeight="1">
      <c r="C132" s="12"/>
    </row>
    <row r="133" ht="15.75" customHeight="1">
      <c r="C133" s="12"/>
    </row>
    <row r="134" ht="15.75" customHeight="1">
      <c r="C134" s="12"/>
    </row>
    <row r="135" ht="15.75" customHeight="1">
      <c r="C135" s="12"/>
    </row>
    <row r="136" ht="15.75" customHeight="1">
      <c r="C136" s="12"/>
    </row>
    <row r="137" ht="15.75" customHeight="1">
      <c r="C137" s="12"/>
    </row>
    <row r="138" ht="15.75" customHeight="1">
      <c r="C138" s="12"/>
    </row>
    <row r="139" ht="15.75" customHeight="1">
      <c r="C139" s="12"/>
    </row>
    <row r="140" ht="15.75" customHeight="1">
      <c r="C140" s="12"/>
    </row>
    <row r="141" ht="15.75" customHeight="1">
      <c r="C141" s="12"/>
    </row>
    <row r="142" ht="15.75" customHeight="1">
      <c r="C142" s="12"/>
    </row>
    <row r="143" ht="15.75" customHeight="1">
      <c r="C143" s="12"/>
    </row>
    <row r="144" ht="15.75" customHeight="1">
      <c r="C144" s="12"/>
    </row>
    <row r="145" ht="15.75" customHeight="1">
      <c r="C145" s="12"/>
    </row>
    <row r="146" ht="15.75" customHeight="1">
      <c r="C146" s="12"/>
    </row>
    <row r="147" ht="15.75" customHeight="1">
      <c r="C147" s="12"/>
    </row>
    <row r="148" ht="15.75" customHeight="1">
      <c r="C148" s="12"/>
    </row>
    <row r="149" ht="15.75" customHeight="1">
      <c r="C149" s="12"/>
    </row>
    <row r="150" ht="15.75" customHeight="1">
      <c r="C150" s="12"/>
    </row>
    <row r="151" ht="15.75" customHeight="1">
      <c r="C151" s="12"/>
    </row>
    <row r="152" ht="15.75" customHeight="1">
      <c r="C152" s="12"/>
    </row>
    <row r="153" ht="15.75" customHeight="1">
      <c r="C153" s="12"/>
    </row>
    <row r="154" ht="15.75" customHeight="1">
      <c r="C154" s="12"/>
    </row>
    <row r="155" ht="15.75" customHeight="1">
      <c r="C155" s="12"/>
    </row>
    <row r="156" ht="15.75" customHeight="1">
      <c r="C156" s="12"/>
    </row>
    <row r="157" ht="15.75" customHeight="1">
      <c r="C157" s="12"/>
    </row>
    <row r="158" ht="15.75" customHeight="1">
      <c r="C158" s="12"/>
    </row>
    <row r="159" ht="15.75" customHeight="1">
      <c r="C159" s="12"/>
    </row>
    <row r="160" ht="15.75" customHeight="1">
      <c r="C160" s="12"/>
    </row>
    <row r="161" ht="15.75" customHeight="1">
      <c r="C161" s="12"/>
    </row>
    <row r="162" ht="15.75" customHeight="1">
      <c r="C162" s="12"/>
    </row>
    <row r="163" ht="15.75" customHeight="1">
      <c r="C163" s="12"/>
    </row>
    <row r="164" ht="15.75" customHeight="1">
      <c r="C164" s="12"/>
    </row>
    <row r="165" ht="15.75" customHeight="1">
      <c r="C165" s="12"/>
    </row>
    <row r="166" ht="15.75" customHeight="1">
      <c r="C166" s="12"/>
    </row>
    <row r="167" ht="15.75" customHeight="1">
      <c r="C167" s="12"/>
    </row>
    <row r="168" ht="15.75" customHeight="1">
      <c r="C168" s="12"/>
    </row>
    <row r="169" ht="15.75" customHeight="1">
      <c r="C169" s="12"/>
    </row>
    <row r="170" ht="15.75" customHeight="1">
      <c r="C170" s="12"/>
    </row>
    <row r="171" ht="15.75" customHeight="1">
      <c r="C171" s="12"/>
    </row>
    <row r="172" ht="15.75" customHeight="1">
      <c r="C172" s="12"/>
    </row>
    <row r="173" ht="15.75" customHeight="1">
      <c r="C173" s="12"/>
    </row>
    <row r="174" ht="15.75" customHeight="1">
      <c r="C174" s="12"/>
    </row>
    <row r="175" ht="15.75" customHeight="1">
      <c r="C175" s="12"/>
    </row>
    <row r="176" ht="15.75" customHeight="1">
      <c r="C176" s="12"/>
    </row>
    <row r="177" ht="15.75" customHeight="1">
      <c r="C177" s="12"/>
    </row>
    <row r="178" ht="15.75" customHeight="1">
      <c r="C178" s="12"/>
    </row>
    <row r="179" ht="15.75" customHeight="1">
      <c r="C179" s="12"/>
    </row>
    <row r="180" ht="15.75" customHeight="1">
      <c r="C180" s="12"/>
    </row>
    <row r="181" ht="15.75" customHeight="1">
      <c r="C181" s="12"/>
    </row>
    <row r="182" ht="15.75" customHeight="1">
      <c r="C182" s="12"/>
    </row>
    <row r="183" ht="15.75" customHeight="1">
      <c r="C183" s="12"/>
    </row>
    <row r="184" ht="15.75" customHeight="1">
      <c r="C184" s="12"/>
    </row>
    <row r="185" ht="15.75" customHeight="1">
      <c r="C185" s="12"/>
    </row>
    <row r="186" ht="15.75" customHeight="1">
      <c r="C186" s="12"/>
    </row>
    <row r="187" ht="15.75" customHeight="1">
      <c r="C187" s="12"/>
    </row>
    <row r="188" ht="15.75" customHeight="1">
      <c r="C188" s="12"/>
    </row>
    <row r="189" ht="15.75" customHeight="1">
      <c r="C189" s="12"/>
    </row>
    <row r="190" ht="15.75" customHeight="1">
      <c r="C190" s="12"/>
    </row>
    <row r="191" ht="15.75" customHeight="1">
      <c r="C191" s="12"/>
    </row>
    <row r="192" ht="15.75" customHeight="1">
      <c r="C192" s="12"/>
    </row>
    <row r="193" ht="15.75" customHeight="1">
      <c r="C193" s="12"/>
    </row>
    <row r="194" ht="15.75" customHeight="1">
      <c r="C194" s="12"/>
    </row>
    <row r="195" ht="15.75" customHeight="1">
      <c r="C195" s="12"/>
    </row>
    <row r="196" ht="15.75" customHeight="1">
      <c r="C196" s="12"/>
    </row>
    <row r="197" ht="15.75" customHeight="1">
      <c r="C197" s="12"/>
    </row>
    <row r="198" ht="15.75" customHeight="1">
      <c r="C198" s="12"/>
    </row>
    <row r="199" ht="15.75" customHeight="1">
      <c r="C199" s="12"/>
    </row>
    <row r="200" ht="15.75" customHeight="1">
      <c r="C200" s="12"/>
    </row>
    <row r="201" ht="15.75" customHeight="1">
      <c r="C201" s="12"/>
    </row>
    <row r="202" ht="15.75" customHeight="1">
      <c r="C202" s="12"/>
    </row>
    <row r="203" ht="15.75" customHeight="1">
      <c r="C203" s="12"/>
    </row>
    <row r="204" ht="15.75" customHeight="1">
      <c r="C204" s="12"/>
    </row>
    <row r="205" ht="15.75" customHeight="1">
      <c r="C205" s="12"/>
    </row>
    <row r="206" ht="15.75" customHeight="1">
      <c r="C206" s="12"/>
    </row>
    <row r="207" ht="15.75" customHeight="1">
      <c r="C207" s="12"/>
    </row>
    <row r="208" ht="15.75" customHeight="1">
      <c r="C208" s="12"/>
    </row>
    <row r="209" ht="15.75" customHeight="1">
      <c r="C209" s="12"/>
    </row>
    <row r="210" ht="15.75" customHeight="1">
      <c r="C210" s="12"/>
    </row>
    <row r="211" ht="15.75" customHeight="1">
      <c r="C211" s="12"/>
    </row>
    <row r="212" ht="15.75" customHeight="1">
      <c r="C212" s="12"/>
    </row>
    <row r="213" ht="15.75" customHeight="1">
      <c r="C213" s="12"/>
    </row>
    <row r="214" ht="15.75" customHeight="1">
      <c r="C214" s="12"/>
    </row>
    <row r="215" ht="15.75" customHeight="1">
      <c r="C215" s="12"/>
    </row>
    <row r="216" ht="15.75" customHeight="1">
      <c r="C216" s="12"/>
    </row>
    <row r="217" ht="15.75" customHeight="1">
      <c r="C217" s="12"/>
    </row>
    <row r="218" ht="15.75" customHeight="1">
      <c r="C218" s="12"/>
    </row>
    <row r="219" ht="15.75" customHeight="1">
      <c r="C219" s="12"/>
    </row>
    <row r="220" ht="15.75" customHeight="1">
      <c r="C220" s="12"/>
    </row>
    <row r="221" ht="15.75" customHeight="1">
      <c r="C221" s="12"/>
    </row>
    <row r="222" ht="15.75" customHeight="1">
      <c r="C222" s="12"/>
    </row>
    <row r="223" ht="15.75" customHeight="1">
      <c r="C223" s="12"/>
    </row>
    <row r="224" ht="15.75" customHeight="1">
      <c r="C224" s="12"/>
    </row>
    <row r="225" ht="15.75" customHeight="1">
      <c r="C225" s="12"/>
    </row>
    <row r="226" ht="15.75" customHeight="1">
      <c r="C226" s="12"/>
    </row>
    <row r="227" ht="15.75" customHeight="1">
      <c r="C227" s="12"/>
    </row>
    <row r="228" ht="15.75" customHeight="1">
      <c r="C228" s="12"/>
    </row>
    <row r="229" ht="15.75" customHeight="1">
      <c r="C229" s="12"/>
    </row>
    <row r="230" ht="15.75" customHeight="1">
      <c r="C230" s="12"/>
    </row>
    <row r="231" ht="15.75" customHeight="1">
      <c r="C231" s="12"/>
    </row>
    <row r="232" ht="15.75" customHeight="1">
      <c r="C232" s="12"/>
    </row>
    <row r="233" ht="15.75" customHeight="1">
      <c r="C233" s="12"/>
    </row>
    <row r="234" ht="15.75" customHeight="1">
      <c r="C234" s="12"/>
    </row>
    <row r="235" ht="15.75" customHeight="1">
      <c r="C235" s="12"/>
    </row>
    <row r="236" ht="15.75" customHeight="1">
      <c r="C236" s="12"/>
    </row>
    <row r="237" ht="15.75" customHeight="1">
      <c r="C237" s="12"/>
    </row>
    <row r="238" ht="15.75" customHeight="1">
      <c r="C238" s="12"/>
    </row>
    <row r="239" ht="15.75" customHeight="1">
      <c r="C239" s="12"/>
    </row>
    <row r="240" ht="15.75" customHeight="1">
      <c r="C240" s="12"/>
    </row>
    <row r="241" ht="15.75" customHeight="1">
      <c r="C241" s="12"/>
    </row>
    <row r="242" ht="15.75" customHeight="1">
      <c r="C242" s="12"/>
    </row>
    <row r="243" ht="15.75" customHeight="1">
      <c r="C243" s="12"/>
    </row>
    <row r="244" ht="15.75" customHeight="1">
      <c r="C244" s="12"/>
    </row>
    <row r="245" ht="15.75" customHeight="1">
      <c r="C245" s="12"/>
    </row>
    <row r="246" ht="15.75" customHeight="1">
      <c r="C246" s="12"/>
    </row>
    <row r="247" ht="15.75" customHeight="1">
      <c r="C247" s="12"/>
    </row>
    <row r="248" ht="15.75" customHeight="1">
      <c r="C248" s="12"/>
    </row>
    <row r="249" ht="15.75" customHeight="1">
      <c r="C249" s="12"/>
    </row>
    <row r="250" ht="15.75" customHeight="1">
      <c r="C250" s="12"/>
    </row>
    <row r="251" ht="15.75" customHeight="1">
      <c r="C251" s="12"/>
    </row>
    <row r="252" ht="15.75" customHeight="1">
      <c r="C252" s="12"/>
    </row>
    <row r="253" ht="15.75" customHeight="1">
      <c r="C253" s="12"/>
    </row>
    <row r="254" ht="15.75" customHeight="1">
      <c r="C254" s="12"/>
    </row>
    <row r="255" ht="15.75" customHeight="1">
      <c r="C255" s="12"/>
    </row>
    <row r="256" ht="15.75" customHeight="1">
      <c r="C256" s="12"/>
    </row>
    <row r="257" ht="15.75" customHeight="1">
      <c r="C257" s="12"/>
    </row>
    <row r="258" ht="15.75" customHeight="1">
      <c r="C258" s="12"/>
    </row>
    <row r="259" ht="15.75" customHeight="1">
      <c r="C259" s="12"/>
    </row>
    <row r="260" ht="15.75" customHeight="1">
      <c r="C260" s="12"/>
    </row>
    <row r="261" ht="15.75" customHeight="1">
      <c r="C261" s="12"/>
    </row>
    <row r="262" ht="15.75" customHeight="1">
      <c r="C262" s="12"/>
    </row>
    <row r="263" ht="15.75" customHeight="1">
      <c r="C263" s="12"/>
    </row>
    <row r="264" ht="15.75" customHeight="1">
      <c r="C264" s="12"/>
    </row>
    <row r="265" ht="15.75" customHeight="1">
      <c r="C265" s="12"/>
    </row>
    <row r="266" ht="15.75" customHeight="1">
      <c r="C266" s="12"/>
    </row>
    <row r="267" ht="15.75" customHeight="1">
      <c r="C267" s="12"/>
    </row>
    <row r="268" ht="15.75" customHeight="1">
      <c r="C268" s="12"/>
    </row>
    <row r="269" ht="15.75" customHeight="1">
      <c r="C269" s="12"/>
    </row>
    <row r="270" ht="15.75" customHeight="1">
      <c r="C270" s="12"/>
    </row>
    <row r="271" ht="15.75" customHeight="1">
      <c r="C271" s="12"/>
    </row>
    <row r="272" ht="15.75" customHeight="1">
      <c r="C272" s="12"/>
    </row>
    <row r="273" ht="15.75" customHeight="1">
      <c r="C273" s="12"/>
    </row>
    <row r="274" ht="15.75" customHeight="1">
      <c r="C274" s="12"/>
    </row>
    <row r="275" ht="15.75" customHeight="1">
      <c r="C275" s="12"/>
    </row>
    <row r="276" ht="15.75" customHeight="1">
      <c r="C276" s="12"/>
    </row>
    <row r="277" ht="15.75" customHeight="1">
      <c r="C277" s="12"/>
    </row>
    <row r="278" ht="15.75" customHeight="1">
      <c r="C278" s="12"/>
    </row>
    <row r="279" ht="15.75" customHeight="1">
      <c r="C279" s="12"/>
    </row>
    <row r="280" ht="15.75" customHeight="1">
      <c r="C280" s="12"/>
    </row>
    <row r="281" ht="15.75" customHeight="1">
      <c r="C281" s="12"/>
    </row>
    <row r="282" ht="15.75" customHeight="1">
      <c r="C282" s="12"/>
    </row>
    <row r="283" ht="15.75" customHeight="1">
      <c r="C283" s="12"/>
    </row>
    <row r="284" ht="15.75" customHeight="1">
      <c r="C284" s="12"/>
    </row>
    <row r="285" ht="15.75" customHeight="1">
      <c r="C285" s="12"/>
    </row>
    <row r="286" ht="15.75" customHeight="1">
      <c r="C286" s="12"/>
    </row>
    <row r="287" ht="15.75" customHeight="1">
      <c r="C287" s="12"/>
    </row>
    <row r="288" ht="15.75" customHeight="1">
      <c r="C288" s="12"/>
    </row>
    <row r="289" ht="15.75" customHeight="1">
      <c r="C289" s="12"/>
    </row>
    <row r="290" ht="15.75" customHeight="1">
      <c r="C290" s="12"/>
    </row>
    <row r="291" ht="15.75" customHeight="1">
      <c r="C291" s="12"/>
    </row>
    <row r="292" ht="15.75" customHeight="1">
      <c r="C292" s="12"/>
    </row>
    <row r="293" ht="15.75" customHeight="1">
      <c r="C293" s="12"/>
    </row>
    <row r="294" ht="15.75" customHeight="1">
      <c r="C294" s="12"/>
    </row>
    <row r="295" ht="15.75" customHeight="1">
      <c r="C295" s="12"/>
    </row>
    <row r="296" ht="15.75" customHeight="1">
      <c r="C296" s="12"/>
    </row>
    <row r="297" ht="15.75" customHeight="1">
      <c r="C297" s="12"/>
    </row>
    <row r="298" ht="15.75" customHeight="1">
      <c r="C298" s="12"/>
    </row>
    <row r="299" ht="15.75" customHeight="1">
      <c r="C299" s="12"/>
    </row>
    <row r="300" ht="15.75" customHeight="1">
      <c r="C300" s="12"/>
    </row>
    <row r="301" ht="15.75" customHeight="1">
      <c r="C301" s="12"/>
    </row>
    <row r="302" ht="15.75" customHeight="1">
      <c r="C302" s="12"/>
    </row>
    <row r="303" ht="15.75" customHeight="1">
      <c r="C303" s="12"/>
    </row>
    <row r="304" ht="15.75" customHeight="1">
      <c r="C304" s="12"/>
    </row>
    <row r="305" ht="15.75" customHeight="1">
      <c r="C305" s="12"/>
    </row>
    <row r="306" ht="15.75" customHeight="1">
      <c r="C306" s="12"/>
    </row>
    <row r="307" ht="15.75" customHeight="1">
      <c r="C307" s="12"/>
    </row>
    <row r="308" ht="15.75" customHeight="1">
      <c r="C308" s="12"/>
    </row>
    <row r="309" ht="15.75" customHeight="1">
      <c r="C309" s="12"/>
    </row>
    <row r="310" ht="15.75" customHeight="1">
      <c r="C310" s="12"/>
    </row>
    <row r="311" ht="15.75" customHeight="1">
      <c r="C311" s="12"/>
    </row>
    <row r="312" ht="15.75" customHeight="1">
      <c r="C312" s="12"/>
    </row>
    <row r="313" ht="15.75" customHeight="1">
      <c r="C313" s="12"/>
    </row>
    <row r="314" ht="15.75" customHeight="1">
      <c r="C314" s="12"/>
    </row>
    <row r="315" ht="15.75" customHeight="1">
      <c r="C315" s="12"/>
    </row>
    <row r="316" ht="15.75" customHeight="1">
      <c r="C316" s="12"/>
    </row>
    <row r="317" ht="15.75" customHeight="1">
      <c r="C317" s="12"/>
    </row>
    <row r="318" ht="15.75" customHeight="1">
      <c r="C318" s="12"/>
    </row>
    <row r="319" ht="15.75" customHeight="1">
      <c r="C319" s="12"/>
    </row>
    <row r="320" ht="15.75" customHeight="1">
      <c r="C320" s="12"/>
    </row>
    <row r="321" ht="15.75" customHeight="1">
      <c r="C321" s="12"/>
    </row>
    <row r="322" ht="15.75" customHeight="1">
      <c r="C322" s="12"/>
    </row>
    <row r="323" ht="15.75" customHeight="1">
      <c r="C323" s="12"/>
    </row>
    <row r="324" ht="15.75" customHeight="1">
      <c r="C324" s="12"/>
    </row>
    <row r="325" ht="15.75" customHeight="1">
      <c r="C325" s="12"/>
    </row>
    <row r="326" ht="15.75" customHeight="1">
      <c r="C326" s="12"/>
    </row>
    <row r="327" ht="15.75" customHeight="1">
      <c r="C327" s="12"/>
    </row>
    <row r="328" ht="15.75" customHeight="1">
      <c r="C328" s="12"/>
    </row>
    <row r="329" ht="15.75" customHeight="1">
      <c r="C329" s="12"/>
    </row>
    <row r="330" ht="15.75" customHeight="1">
      <c r="C330" s="12"/>
    </row>
    <row r="331" ht="15.75" customHeight="1">
      <c r="C331" s="12"/>
    </row>
    <row r="332" ht="15.75" customHeight="1">
      <c r="C332" s="12"/>
    </row>
    <row r="333" ht="15.75" customHeight="1">
      <c r="C333" s="12"/>
    </row>
    <row r="334" ht="15.75" customHeight="1">
      <c r="C334" s="12"/>
    </row>
    <row r="335" ht="15.75" customHeight="1">
      <c r="C335" s="12"/>
    </row>
    <row r="336" ht="15.75" customHeight="1">
      <c r="C336" s="12"/>
    </row>
    <row r="337" ht="15.75" customHeight="1">
      <c r="C337" s="12"/>
    </row>
    <row r="338" ht="15.75" customHeight="1">
      <c r="C338" s="12"/>
    </row>
    <row r="339" ht="15.75" customHeight="1">
      <c r="C339" s="12"/>
    </row>
    <row r="340" ht="15.75" customHeight="1">
      <c r="C340" s="12"/>
    </row>
    <row r="341" ht="15.75" customHeight="1">
      <c r="C341" s="12"/>
    </row>
    <row r="342" ht="15.75" customHeight="1">
      <c r="C342" s="12"/>
    </row>
    <row r="343" ht="15.75" customHeight="1">
      <c r="C343" s="12"/>
    </row>
    <row r="344" ht="15.75" customHeight="1">
      <c r="C344" s="12"/>
    </row>
    <row r="345" ht="15.75" customHeight="1">
      <c r="C345" s="12"/>
    </row>
    <row r="346" ht="15.75" customHeight="1">
      <c r="C346" s="12"/>
    </row>
    <row r="347" ht="15.75" customHeight="1">
      <c r="C347" s="12"/>
    </row>
    <row r="348" ht="15.75" customHeight="1">
      <c r="C348" s="12"/>
    </row>
    <row r="349" ht="15.75" customHeight="1">
      <c r="C349" s="12"/>
    </row>
    <row r="350" ht="15.75" customHeight="1">
      <c r="C350" s="12"/>
    </row>
    <row r="351" ht="15.75" customHeight="1">
      <c r="C351" s="12"/>
    </row>
    <row r="352" ht="15.75" customHeight="1">
      <c r="C352" s="12"/>
    </row>
    <row r="353" ht="15.75" customHeight="1">
      <c r="C353" s="12"/>
    </row>
    <row r="354" ht="15.75" customHeight="1">
      <c r="C354" s="12"/>
    </row>
    <row r="355" ht="15.75" customHeight="1">
      <c r="C355" s="12"/>
    </row>
    <row r="356" ht="15.75" customHeight="1">
      <c r="C356" s="12"/>
    </row>
    <row r="357" ht="15.75" customHeight="1">
      <c r="C357" s="12"/>
    </row>
    <row r="358" ht="15.75" customHeight="1">
      <c r="C358" s="12"/>
    </row>
    <row r="359" ht="15.75" customHeight="1">
      <c r="C359" s="12"/>
    </row>
    <row r="360" ht="15.75" customHeight="1">
      <c r="C360" s="12"/>
    </row>
    <row r="361" ht="15.75" customHeight="1">
      <c r="C361" s="12"/>
    </row>
    <row r="362" ht="15.75" customHeight="1">
      <c r="C362" s="12"/>
    </row>
    <row r="363" ht="15.75" customHeight="1">
      <c r="C363" s="12"/>
    </row>
    <row r="364" ht="15.75" customHeight="1">
      <c r="C364" s="12"/>
    </row>
    <row r="365" ht="15.75" customHeight="1">
      <c r="C365" s="12"/>
    </row>
    <row r="366" ht="15.75" customHeight="1">
      <c r="C366" s="12"/>
    </row>
    <row r="367" ht="15.75" customHeight="1">
      <c r="C367" s="12"/>
    </row>
    <row r="368" ht="15.75" customHeight="1">
      <c r="C368" s="12"/>
    </row>
    <row r="369" ht="15.75" customHeight="1">
      <c r="C369" s="12"/>
    </row>
    <row r="370" ht="15.75" customHeight="1">
      <c r="C370" s="12"/>
    </row>
    <row r="371" ht="15.75" customHeight="1">
      <c r="C371" s="12"/>
    </row>
    <row r="372" ht="15.75" customHeight="1">
      <c r="C372" s="12"/>
    </row>
    <row r="373" ht="15.75" customHeight="1">
      <c r="C373" s="12"/>
    </row>
    <row r="374" ht="15.75" customHeight="1">
      <c r="C374" s="12"/>
    </row>
    <row r="375" ht="15.75" customHeight="1">
      <c r="C375" s="12"/>
    </row>
    <row r="376" ht="15.75" customHeight="1">
      <c r="C376" s="12"/>
    </row>
    <row r="377" ht="15.75" customHeight="1">
      <c r="C377" s="12"/>
    </row>
    <row r="378" ht="15.75" customHeight="1">
      <c r="C378" s="12"/>
    </row>
    <row r="379" ht="15.75" customHeight="1">
      <c r="C379" s="12"/>
    </row>
    <row r="380" ht="15.75" customHeight="1">
      <c r="C380" s="12"/>
    </row>
    <row r="381" ht="15.75" customHeight="1">
      <c r="C381" s="12"/>
    </row>
    <row r="382" ht="15.75" customHeight="1">
      <c r="C382" s="12"/>
    </row>
    <row r="383" ht="15.75" customHeight="1">
      <c r="C383" s="12"/>
    </row>
    <row r="384" ht="15.75" customHeight="1">
      <c r="C384" s="12"/>
    </row>
    <row r="385" ht="15.75" customHeight="1">
      <c r="C385" s="12"/>
    </row>
    <row r="386" ht="15.75" customHeight="1">
      <c r="C386" s="12"/>
    </row>
    <row r="387" ht="15.75" customHeight="1">
      <c r="C387" s="12"/>
    </row>
    <row r="388" ht="15.75" customHeight="1">
      <c r="C388" s="12"/>
    </row>
    <row r="389" ht="15.75" customHeight="1">
      <c r="C389" s="12"/>
    </row>
    <row r="390" ht="15.75" customHeight="1">
      <c r="C390" s="12"/>
    </row>
    <row r="391" ht="15.75" customHeight="1">
      <c r="C391" s="12"/>
    </row>
    <row r="392" ht="15.75" customHeight="1">
      <c r="C392" s="12"/>
    </row>
    <row r="393" ht="15.75" customHeight="1">
      <c r="C393" s="12"/>
    </row>
    <row r="394" ht="15.75" customHeight="1">
      <c r="C394" s="12"/>
    </row>
    <row r="395" ht="15.75" customHeight="1">
      <c r="C395" s="12"/>
    </row>
    <row r="396" ht="15.75" customHeight="1">
      <c r="C396" s="12"/>
    </row>
    <row r="397" ht="15.75" customHeight="1">
      <c r="C397" s="12"/>
    </row>
    <row r="398" ht="15.75" customHeight="1">
      <c r="C398" s="12"/>
    </row>
    <row r="399" ht="15.75" customHeight="1">
      <c r="C399" s="12"/>
    </row>
    <row r="400" ht="15.75" customHeight="1">
      <c r="C400" s="12"/>
    </row>
    <row r="401" ht="15.75" customHeight="1">
      <c r="C401" s="12"/>
    </row>
    <row r="402" ht="15.75" customHeight="1">
      <c r="C402" s="12"/>
    </row>
    <row r="403" ht="15.75" customHeight="1">
      <c r="C403" s="12"/>
    </row>
    <row r="404" ht="15.75" customHeight="1">
      <c r="C404" s="12"/>
    </row>
    <row r="405" ht="15.75" customHeight="1">
      <c r="C405" s="12"/>
    </row>
    <row r="406" ht="15.75" customHeight="1">
      <c r="C406" s="12"/>
    </row>
    <row r="407" ht="15.75" customHeight="1">
      <c r="C407" s="12"/>
    </row>
    <row r="408" ht="15.75" customHeight="1">
      <c r="C408" s="12"/>
    </row>
    <row r="409" ht="15.75" customHeight="1">
      <c r="C409" s="12"/>
    </row>
    <row r="410" ht="15.75" customHeight="1">
      <c r="C410" s="12"/>
    </row>
    <row r="411" ht="15.75" customHeight="1">
      <c r="C411" s="12"/>
    </row>
    <row r="412" ht="15.75" customHeight="1">
      <c r="C412" s="12"/>
    </row>
    <row r="413" ht="15.75" customHeight="1">
      <c r="C413" s="12"/>
    </row>
    <row r="414" ht="15.75" customHeight="1">
      <c r="C414" s="12"/>
    </row>
    <row r="415" ht="15.75" customHeight="1">
      <c r="C415" s="12"/>
    </row>
    <row r="416" ht="15.75" customHeight="1">
      <c r="C416" s="12"/>
    </row>
    <row r="417" ht="15.75" customHeight="1">
      <c r="C417" s="12"/>
    </row>
    <row r="418" ht="15.75" customHeight="1">
      <c r="C418" s="12"/>
    </row>
    <row r="419" ht="15.75" customHeight="1">
      <c r="C419" s="12"/>
    </row>
    <row r="420" ht="15.75" customHeight="1">
      <c r="C420" s="12"/>
    </row>
    <row r="421" ht="15.75" customHeight="1">
      <c r="C421" s="12"/>
    </row>
    <row r="422" ht="15.75" customHeight="1">
      <c r="C422" s="12"/>
    </row>
    <row r="423" ht="15.75" customHeight="1">
      <c r="C423" s="12"/>
    </row>
    <row r="424" ht="15.75" customHeight="1">
      <c r="C424" s="12"/>
    </row>
    <row r="425" ht="15.75" customHeight="1">
      <c r="C425" s="12"/>
    </row>
    <row r="426" ht="15.75" customHeight="1">
      <c r="C426" s="12"/>
    </row>
    <row r="427" ht="15.75" customHeight="1">
      <c r="C427" s="12"/>
    </row>
    <row r="428" ht="15.75" customHeight="1">
      <c r="C428" s="12"/>
    </row>
    <row r="429" ht="15.75" customHeight="1">
      <c r="C429" s="12"/>
    </row>
    <row r="430" ht="15.75" customHeight="1">
      <c r="C430" s="12"/>
    </row>
    <row r="431" ht="15.75" customHeight="1">
      <c r="C431" s="12"/>
    </row>
    <row r="432" ht="15.75" customHeight="1">
      <c r="C432" s="12"/>
    </row>
    <row r="433" ht="15.75" customHeight="1">
      <c r="C433" s="12"/>
    </row>
    <row r="434" ht="15.75" customHeight="1">
      <c r="C434" s="12"/>
    </row>
    <row r="435" ht="15.75" customHeight="1">
      <c r="C435" s="12"/>
    </row>
    <row r="436" ht="15.75" customHeight="1">
      <c r="C436" s="12"/>
    </row>
    <row r="437" ht="15.75" customHeight="1">
      <c r="C437" s="12"/>
    </row>
    <row r="438" ht="15.75" customHeight="1">
      <c r="C438" s="12"/>
    </row>
    <row r="439" ht="15.75" customHeight="1">
      <c r="C439" s="12"/>
    </row>
    <row r="440" ht="15.75" customHeight="1">
      <c r="C440" s="12"/>
    </row>
    <row r="441" ht="15.75" customHeight="1">
      <c r="C441" s="12"/>
    </row>
    <row r="442" ht="15.75" customHeight="1">
      <c r="C442" s="12"/>
    </row>
    <row r="443" ht="15.75" customHeight="1">
      <c r="C443" s="12"/>
    </row>
    <row r="444" ht="15.75" customHeight="1">
      <c r="C444" s="12"/>
    </row>
    <row r="445" ht="15.75" customHeight="1">
      <c r="C445" s="12"/>
    </row>
    <row r="446" ht="15.75" customHeight="1">
      <c r="C446" s="12"/>
    </row>
    <row r="447" ht="15.75" customHeight="1">
      <c r="C447" s="12"/>
    </row>
    <row r="448" ht="15.75" customHeight="1">
      <c r="C448" s="12"/>
    </row>
    <row r="449" ht="15.75" customHeight="1">
      <c r="C449" s="12"/>
    </row>
    <row r="450" ht="15.75" customHeight="1">
      <c r="C450" s="12"/>
    </row>
    <row r="451" ht="15.75" customHeight="1">
      <c r="C451" s="12"/>
    </row>
    <row r="452" ht="15.75" customHeight="1">
      <c r="C452" s="12"/>
    </row>
    <row r="453" ht="15.75" customHeight="1">
      <c r="C453" s="12"/>
    </row>
    <row r="454" ht="15.75" customHeight="1">
      <c r="C454" s="12"/>
    </row>
    <row r="455" ht="15.75" customHeight="1">
      <c r="C455" s="12"/>
    </row>
    <row r="456" ht="15.75" customHeight="1">
      <c r="C456" s="12"/>
    </row>
    <row r="457" ht="15.75" customHeight="1">
      <c r="C457" s="12"/>
    </row>
    <row r="458" ht="15.75" customHeight="1">
      <c r="C458" s="12"/>
    </row>
    <row r="459" ht="15.75" customHeight="1">
      <c r="C459" s="12"/>
    </row>
    <row r="460" ht="15.75" customHeight="1">
      <c r="C460" s="12"/>
    </row>
    <row r="461" ht="15.75" customHeight="1">
      <c r="C461" s="12"/>
    </row>
    <row r="462" ht="15.75" customHeight="1">
      <c r="C462" s="12"/>
    </row>
    <row r="463" ht="15.75" customHeight="1">
      <c r="C463" s="12"/>
    </row>
    <row r="464" ht="15.75" customHeight="1">
      <c r="C464" s="12"/>
    </row>
    <row r="465" ht="15.75" customHeight="1">
      <c r="C465" s="12"/>
    </row>
    <row r="466" ht="15.75" customHeight="1">
      <c r="C466" s="12"/>
    </row>
    <row r="467" ht="15.75" customHeight="1">
      <c r="C467" s="12"/>
    </row>
    <row r="468" ht="15.75" customHeight="1">
      <c r="C468" s="12"/>
    </row>
    <row r="469" ht="15.75" customHeight="1">
      <c r="C469" s="12"/>
    </row>
    <row r="470" ht="15.75" customHeight="1">
      <c r="C470" s="12"/>
    </row>
    <row r="471" ht="15.75" customHeight="1">
      <c r="C471" s="12"/>
    </row>
    <row r="472" ht="15.75" customHeight="1">
      <c r="C472" s="12"/>
    </row>
    <row r="473" ht="15.75" customHeight="1">
      <c r="C473" s="12"/>
    </row>
    <row r="474" ht="15.75" customHeight="1">
      <c r="C474" s="12"/>
    </row>
    <row r="475" ht="15.75" customHeight="1">
      <c r="C475" s="12"/>
    </row>
    <row r="476" ht="15.75" customHeight="1">
      <c r="C476" s="12"/>
    </row>
    <row r="477" ht="15.75" customHeight="1">
      <c r="C477" s="12"/>
    </row>
    <row r="478" ht="15.75" customHeight="1">
      <c r="C478" s="12"/>
    </row>
    <row r="479" ht="15.75" customHeight="1">
      <c r="C479" s="12"/>
    </row>
    <row r="480" ht="15.75" customHeight="1">
      <c r="C480" s="12"/>
    </row>
    <row r="481" ht="15.75" customHeight="1">
      <c r="C481" s="12"/>
    </row>
    <row r="482" ht="15.75" customHeight="1">
      <c r="C482" s="12"/>
    </row>
    <row r="483" ht="15.75" customHeight="1">
      <c r="C483" s="12"/>
    </row>
    <row r="484" ht="15.75" customHeight="1">
      <c r="C484" s="12"/>
    </row>
    <row r="485" ht="15.75" customHeight="1">
      <c r="C485" s="12"/>
    </row>
    <row r="486" ht="15.75" customHeight="1">
      <c r="C486" s="12"/>
    </row>
    <row r="487" ht="15.75" customHeight="1">
      <c r="C487" s="12"/>
    </row>
    <row r="488" ht="15.75" customHeight="1">
      <c r="C488" s="12"/>
    </row>
    <row r="489" ht="15.75" customHeight="1">
      <c r="C489" s="12"/>
    </row>
    <row r="490" ht="15.75" customHeight="1">
      <c r="C490" s="12"/>
    </row>
    <row r="491" ht="15.75" customHeight="1">
      <c r="C491" s="12"/>
    </row>
    <row r="492" ht="15.75" customHeight="1">
      <c r="C492" s="12"/>
    </row>
    <row r="493" ht="15.75" customHeight="1">
      <c r="C493" s="12"/>
    </row>
    <row r="494" ht="15.75" customHeight="1">
      <c r="C494" s="12"/>
    </row>
    <row r="495" ht="15.75" customHeight="1">
      <c r="C495" s="12"/>
    </row>
    <row r="496" ht="15.75" customHeight="1">
      <c r="C496" s="12"/>
    </row>
    <row r="497" ht="15.75" customHeight="1">
      <c r="C497" s="12"/>
    </row>
    <row r="498" ht="15.75" customHeight="1">
      <c r="C498" s="12"/>
    </row>
    <row r="499" ht="15.75" customHeight="1">
      <c r="C499" s="12"/>
    </row>
    <row r="500" ht="15.75" customHeight="1">
      <c r="C500" s="12"/>
    </row>
    <row r="501" ht="15.75" customHeight="1">
      <c r="C501" s="12"/>
    </row>
    <row r="502" ht="15.75" customHeight="1">
      <c r="C502" s="12"/>
    </row>
    <row r="503" ht="15.75" customHeight="1">
      <c r="C503" s="12"/>
    </row>
    <row r="504" ht="15.75" customHeight="1">
      <c r="C504" s="12"/>
    </row>
    <row r="505" ht="15.75" customHeight="1">
      <c r="C505" s="12"/>
    </row>
    <row r="506" ht="15.75" customHeight="1">
      <c r="C506" s="12"/>
    </row>
    <row r="507" ht="15.75" customHeight="1">
      <c r="C507" s="12"/>
    </row>
    <row r="508" ht="15.75" customHeight="1">
      <c r="C508" s="12"/>
    </row>
    <row r="509" ht="15.75" customHeight="1">
      <c r="C509" s="12"/>
    </row>
    <row r="510" ht="15.75" customHeight="1">
      <c r="C510" s="12"/>
    </row>
    <row r="511" ht="15.75" customHeight="1">
      <c r="C511" s="12"/>
    </row>
    <row r="512" ht="15.75" customHeight="1">
      <c r="C512" s="12"/>
    </row>
    <row r="513" ht="15.75" customHeight="1">
      <c r="C513" s="12"/>
    </row>
    <row r="514" ht="15.75" customHeight="1">
      <c r="C514" s="12"/>
    </row>
    <row r="515" ht="15.75" customHeight="1">
      <c r="C515" s="12"/>
    </row>
    <row r="516" ht="15.75" customHeight="1">
      <c r="C516" s="12"/>
    </row>
    <row r="517" ht="15.75" customHeight="1">
      <c r="C517" s="12"/>
    </row>
    <row r="518" ht="15.75" customHeight="1">
      <c r="C518" s="12"/>
    </row>
    <row r="519" ht="15.75" customHeight="1">
      <c r="C519" s="12"/>
    </row>
    <row r="520" ht="15.75" customHeight="1">
      <c r="C520" s="12"/>
    </row>
    <row r="521" ht="15.75" customHeight="1">
      <c r="C521" s="12"/>
    </row>
    <row r="522" ht="15.75" customHeight="1">
      <c r="C522" s="12"/>
    </row>
    <row r="523" ht="15.75" customHeight="1">
      <c r="C523" s="12"/>
    </row>
    <row r="524" ht="15.75" customHeight="1">
      <c r="C524" s="12"/>
    </row>
    <row r="525" ht="15.75" customHeight="1">
      <c r="C525" s="12"/>
    </row>
    <row r="526" ht="15.75" customHeight="1">
      <c r="C526" s="12"/>
    </row>
    <row r="527" ht="15.75" customHeight="1">
      <c r="C527" s="12"/>
    </row>
    <row r="528" ht="15.75" customHeight="1">
      <c r="C528" s="12"/>
    </row>
    <row r="529" ht="15.75" customHeight="1">
      <c r="C529" s="12"/>
    </row>
    <row r="530" ht="15.75" customHeight="1">
      <c r="C530" s="12"/>
    </row>
    <row r="531" ht="15.75" customHeight="1">
      <c r="C531" s="12"/>
    </row>
    <row r="532" ht="15.75" customHeight="1">
      <c r="C532" s="12"/>
    </row>
    <row r="533" ht="15.75" customHeight="1">
      <c r="C533" s="12"/>
    </row>
    <row r="534" ht="15.75" customHeight="1">
      <c r="C534" s="12"/>
    </row>
    <row r="535" ht="15.75" customHeight="1">
      <c r="C535" s="12"/>
    </row>
    <row r="536" ht="15.75" customHeight="1">
      <c r="C536" s="12"/>
    </row>
    <row r="537" ht="15.75" customHeight="1">
      <c r="C537" s="12"/>
    </row>
    <row r="538" ht="15.75" customHeight="1">
      <c r="C538" s="12"/>
    </row>
    <row r="539" ht="15.75" customHeight="1">
      <c r="C539" s="12"/>
    </row>
    <row r="540" ht="15.75" customHeight="1">
      <c r="C540" s="12"/>
    </row>
    <row r="541" ht="15.75" customHeight="1">
      <c r="C541" s="12"/>
    </row>
    <row r="542" ht="15.75" customHeight="1">
      <c r="C542" s="12"/>
    </row>
    <row r="543" ht="15.75" customHeight="1">
      <c r="C543" s="12"/>
    </row>
    <row r="544" ht="15.75" customHeight="1">
      <c r="C544" s="12"/>
    </row>
    <row r="545" ht="15.75" customHeight="1">
      <c r="C545" s="12"/>
    </row>
    <row r="546" ht="15.75" customHeight="1">
      <c r="C546" s="12"/>
    </row>
    <row r="547" ht="15.75" customHeight="1">
      <c r="C547" s="12"/>
    </row>
    <row r="548" ht="15.75" customHeight="1">
      <c r="C548" s="12"/>
    </row>
    <row r="549" ht="15.75" customHeight="1">
      <c r="C549" s="12"/>
    </row>
    <row r="550" ht="15.75" customHeight="1">
      <c r="C550" s="12"/>
    </row>
    <row r="551" ht="15.75" customHeight="1">
      <c r="C551" s="12"/>
    </row>
    <row r="552" ht="15.75" customHeight="1">
      <c r="C552" s="12"/>
    </row>
    <row r="553" ht="15.75" customHeight="1">
      <c r="C553" s="12"/>
    </row>
    <row r="554" ht="15.75" customHeight="1">
      <c r="C554" s="12"/>
    </row>
    <row r="555" ht="15.75" customHeight="1">
      <c r="C555" s="12"/>
    </row>
    <row r="556" ht="15.75" customHeight="1">
      <c r="C556" s="12"/>
    </row>
    <row r="557" ht="15.75" customHeight="1">
      <c r="C557" s="12"/>
    </row>
    <row r="558" ht="15.75" customHeight="1">
      <c r="C558" s="12"/>
    </row>
    <row r="559" ht="15.75" customHeight="1">
      <c r="C559" s="12"/>
    </row>
    <row r="560" ht="15.75" customHeight="1">
      <c r="C560" s="12"/>
    </row>
    <row r="561" ht="15.75" customHeight="1">
      <c r="C561" s="12"/>
    </row>
    <row r="562" ht="15.75" customHeight="1">
      <c r="C562" s="12"/>
    </row>
    <row r="563" ht="15.75" customHeight="1">
      <c r="C563" s="12"/>
    </row>
    <row r="564" ht="15.75" customHeight="1">
      <c r="C564" s="12"/>
    </row>
    <row r="565" ht="15.75" customHeight="1">
      <c r="C565" s="12"/>
    </row>
    <row r="566" ht="15.75" customHeight="1">
      <c r="C566" s="12"/>
    </row>
    <row r="567" ht="15.75" customHeight="1">
      <c r="C567" s="12"/>
    </row>
    <row r="568" ht="15.75" customHeight="1">
      <c r="C568" s="12"/>
    </row>
    <row r="569" ht="15.75" customHeight="1">
      <c r="C569" s="12"/>
    </row>
    <row r="570" ht="15.75" customHeight="1">
      <c r="C570" s="12"/>
    </row>
    <row r="571" ht="15.75" customHeight="1">
      <c r="C571" s="12"/>
    </row>
    <row r="572" ht="15.75" customHeight="1">
      <c r="C572" s="12"/>
    </row>
    <row r="573" ht="15.75" customHeight="1">
      <c r="C573" s="12"/>
    </row>
    <row r="574" ht="15.75" customHeight="1">
      <c r="C574" s="12"/>
    </row>
    <row r="575" ht="15.75" customHeight="1">
      <c r="C575" s="12"/>
    </row>
    <row r="576" ht="15.75" customHeight="1">
      <c r="C576" s="12"/>
    </row>
    <row r="577" ht="15.75" customHeight="1">
      <c r="C577" s="12"/>
    </row>
    <row r="578" ht="15.75" customHeight="1">
      <c r="C578" s="12"/>
    </row>
    <row r="579" ht="15.75" customHeight="1">
      <c r="C579" s="12"/>
    </row>
    <row r="580" ht="15.75" customHeight="1">
      <c r="C580" s="12"/>
    </row>
    <row r="581" ht="15.75" customHeight="1">
      <c r="C581" s="12"/>
    </row>
    <row r="582" ht="15.75" customHeight="1">
      <c r="C582" s="12"/>
    </row>
    <row r="583" ht="15.75" customHeight="1">
      <c r="C583" s="12"/>
    </row>
    <row r="584" ht="15.75" customHeight="1">
      <c r="C584" s="12"/>
    </row>
    <row r="585" ht="15.75" customHeight="1">
      <c r="C585" s="12"/>
    </row>
    <row r="586" ht="15.75" customHeight="1">
      <c r="C586" s="12"/>
    </row>
    <row r="587" ht="15.75" customHeight="1">
      <c r="C587" s="12"/>
    </row>
    <row r="588" ht="15.75" customHeight="1">
      <c r="C588" s="12"/>
    </row>
    <row r="589" ht="15.75" customHeight="1">
      <c r="C589" s="12"/>
    </row>
    <row r="590" ht="15.75" customHeight="1">
      <c r="C590" s="12"/>
    </row>
    <row r="591" ht="15.75" customHeight="1">
      <c r="C591" s="12"/>
    </row>
    <row r="592" ht="15.75" customHeight="1">
      <c r="C592" s="12"/>
    </row>
    <row r="593" ht="15.75" customHeight="1">
      <c r="C593" s="12"/>
    </row>
    <row r="594" ht="15.75" customHeight="1">
      <c r="C594" s="12"/>
    </row>
    <row r="595" ht="15.75" customHeight="1">
      <c r="C595" s="12"/>
    </row>
    <row r="596" ht="15.75" customHeight="1">
      <c r="C596" s="12"/>
    </row>
    <row r="597" ht="15.75" customHeight="1">
      <c r="C597" s="12"/>
    </row>
    <row r="598" ht="15.75" customHeight="1">
      <c r="C598" s="12"/>
    </row>
    <row r="599" ht="15.75" customHeight="1">
      <c r="C599" s="12"/>
    </row>
    <row r="600" ht="15.75" customHeight="1">
      <c r="C600" s="12"/>
    </row>
    <row r="601" ht="15.75" customHeight="1">
      <c r="C601" s="12"/>
    </row>
    <row r="602" ht="15.75" customHeight="1">
      <c r="C602" s="12"/>
    </row>
    <row r="603" ht="15.75" customHeight="1">
      <c r="C603" s="12"/>
    </row>
    <row r="604" ht="15.75" customHeight="1">
      <c r="C604" s="12"/>
    </row>
    <row r="605" ht="15.75" customHeight="1">
      <c r="C605" s="12"/>
    </row>
    <row r="606" ht="15.75" customHeight="1">
      <c r="C606" s="12"/>
    </row>
    <row r="607" ht="15.75" customHeight="1">
      <c r="C607" s="12"/>
    </row>
    <row r="608" ht="15.75" customHeight="1">
      <c r="C608" s="12"/>
    </row>
    <row r="609" ht="15.75" customHeight="1">
      <c r="C609" s="12"/>
    </row>
    <row r="610" ht="15.75" customHeight="1">
      <c r="C610" s="12"/>
    </row>
    <row r="611" ht="15.75" customHeight="1">
      <c r="C611" s="12"/>
    </row>
    <row r="612" ht="15.75" customHeight="1">
      <c r="C612" s="12"/>
    </row>
    <row r="613" ht="15.75" customHeight="1">
      <c r="C613" s="12"/>
    </row>
    <row r="614" ht="15.75" customHeight="1">
      <c r="C614" s="12"/>
    </row>
    <row r="615" ht="15.75" customHeight="1">
      <c r="C615" s="12"/>
    </row>
    <row r="616" ht="15.75" customHeight="1">
      <c r="C616" s="12"/>
    </row>
    <row r="617" ht="15.75" customHeight="1">
      <c r="C617" s="12"/>
    </row>
    <row r="618" ht="15.75" customHeight="1">
      <c r="C618" s="12"/>
    </row>
    <row r="619" ht="15.75" customHeight="1">
      <c r="C619" s="12"/>
    </row>
    <row r="620" ht="15.75" customHeight="1">
      <c r="C620" s="12"/>
    </row>
    <row r="621" ht="15.75" customHeight="1">
      <c r="C621" s="12"/>
    </row>
    <row r="622" ht="15.75" customHeight="1">
      <c r="C622" s="12"/>
    </row>
    <row r="623" ht="15.75" customHeight="1">
      <c r="C623" s="12"/>
    </row>
    <row r="624" ht="15.75" customHeight="1">
      <c r="C624" s="12"/>
    </row>
    <row r="625" ht="15.75" customHeight="1">
      <c r="C625" s="12"/>
    </row>
    <row r="626" ht="15.75" customHeight="1">
      <c r="C626" s="12"/>
    </row>
    <row r="627" ht="15.75" customHeight="1">
      <c r="C627" s="12"/>
    </row>
    <row r="628" ht="15.75" customHeight="1">
      <c r="C628" s="12"/>
    </row>
    <row r="629" ht="15.75" customHeight="1">
      <c r="C629" s="12"/>
    </row>
    <row r="630" ht="15.75" customHeight="1">
      <c r="C630" s="12"/>
    </row>
    <row r="631" ht="15.75" customHeight="1">
      <c r="C631" s="12"/>
    </row>
    <row r="632" ht="15.75" customHeight="1">
      <c r="C632" s="12"/>
    </row>
    <row r="633" ht="15.75" customHeight="1">
      <c r="C633" s="12"/>
    </row>
    <row r="634" ht="15.75" customHeight="1">
      <c r="C634" s="12"/>
    </row>
    <row r="635" ht="15.75" customHeight="1">
      <c r="C635" s="12"/>
    </row>
    <row r="636" ht="15.75" customHeight="1">
      <c r="C636" s="12"/>
    </row>
    <row r="637" ht="15.75" customHeight="1">
      <c r="C637" s="12"/>
    </row>
    <row r="638" ht="15.75" customHeight="1">
      <c r="C638" s="12"/>
    </row>
    <row r="639" ht="15.75" customHeight="1">
      <c r="C639" s="12"/>
    </row>
    <row r="640" ht="15.75" customHeight="1">
      <c r="C640" s="12"/>
    </row>
    <row r="641" ht="15.75" customHeight="1">
      <c r="C641" s="12"/>
    </row>
    <row r="642" ht="15.75" customHeight="1">
      <c r="C642" s="12"/>
    </row>
    <row r="643" ht="15.75" customHeight="1">
      <c r="C643" s="12"/>
    </row>
    <row r="644" ht="15.75" customHeight="1">
      <c r="C644" s="12"/>
    </row>
    <row r="645" ht="15.75" customHeight="1">
      <c r="C645" s="12"/>
    </row>
    <row r="646" ht="15.75" customHeight="1">
      <c r="C646" s="12"/>
    </row>
    <row r="647" ht="15.75" customHeight="1">
      <c r="C647" s="12"/>
    </row>
    <row r="648" ht="15.75" customHeight="1">
      <c r="C648" s="12"/>
    </row>
    <row r="649" ht="15.75" customHeight="1">
      <c r="C649" s="12"/>
    </row>
    <row r="650" ht="15.75" customHeight="1">
      <c r="C650" s="12"/>
    </row>
    <row r="651" ht="15.75" customHeight="1">
      <c r="C651" s="12"/>
    </row>
    <row r="652" ht="15.75" customHeight="1">
      <c r="C652" s="12"/>
    </row>
    <row r="653" ht="15.75" customHeight="1">
      <c r="C653" s="12"/>
    </row>
    <row r="654" ht="15.75" customHeight="1">
      <c r="C654" s="12"/>
    </row>
    <row r="655" ht="15.75" customHeight="1">
      <c r="C655" s="12"/>
    </row>
    <row r="656" ht="15.75" customHeight="1">
      <c r="C656" s="12"/>
    </row>
    <row r="657" ht="15.75" customHeight="1">
      <c r="C657" s="12"/>
    </row>
    <row r="658" ht="15.75" customHeight="1">
      <c r="C658" s="12"/>
    </row>
    <row r="659" ht="15.75" customHeight="1">
      <c r="C659" s="12"/>
    </row>
    <row r="660" ht="15.75" customHeight="1">
      <c r="C660" s="12"/>
    </row>
    <row r="661" ht="15.75" customHeight="1">
      <c r="C661" s="12"/>
    </row>
    <row r="662" ht="15.75" customHeight="1">
      <c r="C662" s="12"/>
    </row>
    <row r="663" ht="15.75" customHeight="1">
      <c r="C663" s="12"/>
    </row>
    <row r="664" ht="15.75" customHeight="1">
      <c r="C664" s="12"/>
    </row>
    <row r="665" ht="15.75" customHeight="1">
      <c r="C665" s="12"/>
    </row>
    <row r="666" ht="15.75" customHeight="1">
      <c r="C666" s="12"/>
    </row>
    <row r="667" ht="15.75" customHeight="1">
      <c r="C667" s="12"/>
    </row>
    <row r="668" ht="15.75" customHeight="1">
      <c r="C668" s="12"/>
    </row>
    <row r="669" ht="15.75" customHeight="1">
      <c r="C669" s="12"/>
    </row>
    <row r="670" ht="15.75" customHeight="1">
      <c r="C670" s="12"/>
    </row>
    <row r="671" ht="15.75" customHeight="1">
      <c r="C671" s="12"/>
    </row>
    <row r="672" ht="15.75" customHeight="1">
      <c r="C672" s="12"/>
    </row>
    <row r="673" ht="15.75" customHeight="1">
      <c r="C673" s="12"/>
    </row>
    <row r="674" ht="15.75" customHeight="1">
      <c r="C674" s="12"/>
    </row>
    <row r="675" ht="15.75" customHeight="1">
      <c r="C675" s="12"/>
    </row>
    <row r="676" ht="15.75" customHeight="1">
      <c r="C676" s="12"/>
    </row>
    <row r="677" ht="15.75" customHeight="1">
      <c r="C677" s="12"/>
    </row>
    <row r="678" ht="15.75" customHeight="1">
      <c r="C678" s="12"/>
    </row>
    <row r="679" ht="15.75" customHeight="1">
      <c r="C679" s="12"/>
    </row>
    <row r="680" ht="15.75" customHeight="1">
      <c r="C680" s="12"/>
    </row>
    <row r="681" ht="15.75" customHeight="1">
      <c r="C681" s="12"/>
    </row>
    <row r="682" ht="15.75" customHeight="1">
      <c r="C682" s="12"/>
    </row>
    <row r="683" ht="15.75" customHeight="1">
      <c r="C683" s="12"/>
    </row>
    <row r="684" ht="15.75" customHeight="1">
      <c r="C684" s="12"/>
    </row>
    <row r="685" ht="15.75" customHeight="1">
      <c r="C685" s="12"/>
    </row>
    <row r="686" ht="15.75" customHeight="1">
      <c r="C686" s="12"/>
    </row>
    <row r="687" ht="15.75" customHeight="1">
      <c r="C687" s="12"/>
    </row>
    <row r="688" ht="15.75" customHeight="1">
      <c r="C688" s="12"/>
    </row>
    <row r="689" ht="15.75" customHeight="1">
      <c r="C689" s="12"/>
    </row>
    <row r="690" ht="15.75" customHeight="1">
      <c r="C690" s="12"/>
    </row>
    <row r="691" ht="15.75" customHeight="1">
      <c r="C691" s="12"/>
    </row>
    <row r="692" ht="15.75" customHeight="1">
      <c r="C692" s="12"/>
    </row>
    <row r="693" ht="15.75" customHeight="1">
      <c r="C693" s="12"/>
    </row>
    <row r="694" ht="15.75" customHeight="1">
      <c r="C694" s="12"/>
    </row>
    <row r="695" ht="15.75" customHeight="1">
      <c r="C695" s="12"/>
    </row>
    <row r="696" ht="15.75" customHeight="1">
      <c r="C696" s="12"/>
    </row>
    <row r="697" ht="15.75" customHeight="1">
      <c r="C697" s="12"/>
    </row>
    <row r="698" ht="15.75" customHeight="1">
      <c r="C698" s="12"/>
    </row>
    <row r="699" ht="15.75" customHeight="1">
      <c r="C699" s="12"/>
    </row>
    <row r="700" ht="15.75" customHeight="1">
      <c r="C700" s="12"/>
    </row>
    <row r="701" ht="15.75" customHeight="1">
      <c r="C701" s="12"/>
    </row>
    <row r="702" ht="15.75" customHeight="1">
      <c r="C702" s="12"/>
    </row>
    <row r="703" ht="15.75" customHeight="1">
      <c r="C703" s="12"/>
    </row>
    <row r="704" ht="15.75" customHeight="1">
      <c r="C704" s="12"/>
    </row>
    <row r="705" ht="15.75" customHeight="1">
      <c r="C705" s="12"/>
    </row>
    <row r="706" ht="15.75" customHeight="1">
      <c r="C706" s="12"/>
    </row>
    <row r="707" ht="15.75" customHeight="1">
      <c r="C707" s="12"/>
    </row>
    <row r="708" ht="15.75" customHeight="1">
      <c r="C708" s="12"/>
    </row>
    <row r="709" ht="15.75" customHeight="1">
      <c r="C709" s="12"/>
    </row>
    <row r="710" ht="15.75" customHeight="1">
      <c r="C710" s="12"/>
    </row>
    <row r="711" ht="15.75" customHeight="1">
      <c r="C711" s="12"/>
    </row>
    <row r="712" ht="15.75" customHeight="1">
      <c r="C712" s="12"/>
    </row>
    <row r="713" ht="15.75" customHeight="1">
      <c r="C713" s="12"/>
    </row>
    <row r="714" ht="15.75" customHeight="1">
      <c r="C714" s="12"/>
    </row>
    <row r="715" ht="15.75" customHeight="1">
      <c r="C715" s="12"/>
    </row>
    <row r="716" ht="15.75" customHeight="1">
      <c r="C716" s="12"/>
    </row>
    <row r="717" ht="15.75" customHeight="1">
      <c r="C717" s="12"/>
    </row>
    <row r="718" ht="15.75" customHeight="1">
      <c r="C718" s="12"/>
    </row>
    <row r="719" ht="15.75" customHeight="1">
      <c r="C719" s="12"/>
    </row>
    <row r="720" ht="15.75" customHeight="1">
      <c r="C720" s="12"/>
    </row>
    <row r="721" ht="15.75" customHeight="1">
      <c r="C721" s="12"/>
    </row>
    <row r="722" ht="15.75" customHeight="1">
      <c r="C722" s="12"/>
    </row>
    <row r="723" ht="15.75" customHeight="1">
      <c r="C723" s="12"/>
    </row>
    <row r="724" ht="15.75" customHeight="1">
      <c r="C724" s="12"/>
    </row>
    <row r="725" ht="15.75" customHeight="1">
      <c r="C725" s="12"/>
    </row>
    <row r="726" ht="15.75" customHeight="1">
      <c r="C726" s="12"/>
    </row>
    <row r="727" ht="15.75" customHeight="1">
      <c r="C727" s="12"/>
    </row>
    <row r="728" ht="15.75" customHeight="1">
      <c r="C728" s="12"/>
    </row>
    <row r="729" ht="15.75" customHeight="1">
      <c r="C729" s="12"/>
    </row>
    <row r="730" ht="15.75" customHeight="1">
      <c r="C730" s="12"/>
    </row>
    <row r="731" ht="15.75" customHeight="1">
      <c r="C731" s="12"/>
    </row>
    <row r="732" ht="15.75" customHeight="1">
      <c r="C732" s="12"/>
    </row>
    <row r="733" ht="15.75" customHeight="1">
      <c r="C733" s="12"/>
    </row>
    <row r="734" ht="15.75" customHeight="1">
      <c r="C734" s="12"/>
    </row>
    <row r="735" ht="15.75" customHeight="1">
      <c r="C735" s="12"/>
    </row>
    <row r="736" ht="15.75" customHeight="1">
      <c r="C736" s="12"/>
    </row>
    <row r="737" ht="15.75" customHeight="1">
      <c r="C737" s="12"/>
    </row>
    <row r="738" ht="15.75" customHeight="1">
      <c r="C738" s="12"/>
    </row>
    <row r="739" ht="15.75" customHeight="1">
      <c r="C739" s="12"/>
    </row>
    <row r="740" ht="15.75" customHeight="1">
      <c r="C740" s="12"/>
    </row>
    <row r="741" ht="15.75" customHeight="1">
      <c r="C741" s="12"/>
    </row>
    <row r="742" ht="15.75" customHeight="1">
      <c r="C742" s="12"/>
    </row>
    <row r="743" ht="15.75" customHeight="1">
      <c r="C743" s="12"/>
    </row>
    <row r="744" ht="15.75" customHeight="1">
      <c r="C744" s="12"/>
    </row>
    <row r="745" ht="15.75" customHeight="1">
      <c r="C745" s="12"/>
    </row>
    <row r="746" ht="15.75" customHeight="1">
      <c r="C746" s="12"/>
    </row>
    <row r="747" ht="15.75" customHeight="1">
      <c r="C747" s="12"/>
    </row>
    <row r="748" ht="15.75" customHeight="1">
      <c r="C748" s="12"/>
    </row>
    <row r="749" ht="15.75" customHeight="1">
      <c r="C749" s="12"/>
    </row>
    <row r="750" ht="15.75" customHeight="1">
      <c r="C750" s="12"/>
    </row>
    <row r="751" ht="15.75" customHeight="1">
      <c r="C751" s="12"/>
    </row>
    <row r="752" ht="15.75" customHeight="1">
      <c r="C752" s="12"/>
    </row>
    <row r="753" ht="15.75" customHeight="1">
      <c r="C753" s="12"/>
    </row>
    <row r="754" ht="15.75" customHeight="1">
      <c r="C754" s="12"/>
    </row>
    <row r="755" ht="15.75" customHeight="1">
      <c r="C755" s="12"/>
    </row>
    <row r="756" ht="15.75" customHeight="1">
      <c r="C756" s="12"/>
    </row>
    <row r="757" ht="15.75" customHeight="1">
      <c r="C757" s="12"/>
    </row>
    <row r="758" ht="15.75" customHeight="1">
      <c r="C758" s="12"/>
    </row>
    <row r="759" ht="15.75" customHeight="1">
      <c r="C759" s="12"/>
    </row>
    <row r="760" ht="15.75" customHeight="1">
      <c r="C760" s="12"/>
    </row>
    <row r="761" ht="15.75" customHeight="1">
      <c r="C761" s="12"/>
    </row>
    <row r="762" ht="15.75" customHeight="1">
      <c r="C762" s="12"/>
    </row>
    <row r="763" ht="15.75" customHeight="1">
      <c r="C763" s="12"/>
    </row>
    <row r="764" ht="15.75" customHeight="1">
      <c r="C764" s="12"/>
    </row>
    <row r="765" ht="15.75" customHeight="1">
      <c r="C765" s="12"/>
    </row>
    <row r="766" ht="15.75" customHeight="1">
      <c r="C766" s="12"/>
    </row>
    <row r="767" ht="15.75" customHeight="1">
      <c r="C767" s="12"/>
    </row>
    <row r="768" ht="15.75" customHeight="1">
      <c r="C768" s="12"/>
    </row>
    <row r="769" ht="15.75" customHeight="1">
      <c r="C769" s="12"/>
    </row>
    <row r="770" ht="15.75" customHeight="1">
      <c r="C770" s="12"/>
    </row>
    <row r="771" ht="15.75" customHeight="1">
      <c r="C771" s="12"/>
    </row>
    <row r="772" ht="15.75" customHeight="1">
      <c r="C772" s="12"/>
    </row>
    <row r="773" ht="15.75" customHeight="1">
      <c r="C773" s="12"/>
    </row>
    <row r="774" ht="15.75" customHeight="1">
      <c r="C774" s="12"/>
    </row>
    <row r="775" ht="15.75" customHeight="1">
      <c r="C775" s="12"/>
    </row>
    <row r="776" ht="15.75" customHeight="1">
      <c r="C776" s="12"/>
    </row>
    <row r="777" ht="15.75" customHeight="1">
      <c r="C777" s="12"/>
    </row>
    <row r="778" ht="15.75" customHeight="1">
      <c r="C778" s="12"/>
    </row>
    <row r="779" ht="15.75" customHeight="1">
      <c r="C779" s="12"/>
    </row>
    <row r="780" ht="15.75" customHeight="1">
      <c r="C780" s="12"/>
    </row>
    <row r="781" ht="15.75" customHeight="1">
      <c r="C781" s="12"/>
    </row>
    <row r="782" ht="15.75" customHeight="1">
      <c r="C782" s="12"/>
    </row>
    <row r="783" ht="15.75" customHeight="1">
      <c r="C783" s="12"/>
    </row>
    <row r="784" ht="15.75" customHeight="1">
      <c r="C784" s="12"/>
    </row>
    <row r="785" ht="15.75" customHeight="1">
      <c r="C785" s="12"/>
    </row>
    <row r="786" ht="15.75" customHeight="1">
      <c r="C786" s="12"/>
    </row>
    <row r="787" ht="15.75" customHeight="1">
      <c r="C787" s="12"/>
    </row>
    <row r="788" ht="15.75" customHeight="1">
      <c r="C788" s="12"/>
    </row>
    <row r="789" ht="15.75" customHeight="1">
      <c r="C789" s="12"/>
    </row>
    <row r="790" ht="15.75" customHeight="1">
      <c r="C790" s="12"/>
    </row>
    <row r="791" ht="15.75" customHeight="1">
      <c r="C791" s="12"/>
    </row>
    <row r="792" ht="15.75" customHeight="1">
      <c r="C792" s="12"/>
    </row>
    <row r="793" ht="15.75" customHeight="1">
      <c r="C793" s="12"/>
    </row>
    <row r="794" ht="15.75" customHeight="1">
      <c r="C794" s="12"/>
    </row>
    <row r="795" ht="15.75" customHeight="1">
      <c r="C795" s="12"/>
    </row>
    <row r="796" ht="15.75" customHeight="1">
      <c r="C796" s="12"/>
    </row>
    <row r="797" ht="15.75" customHeight="1">
      <c r="C797" s="12"/>
    </row>
    <row r="798" ht="15.75" customHeight="1">
      <c r="C798" s="12"/>
    </row>
    <row r="799" ht="15.75" customHeight="1">
      <c r="C799" s="12"/>
    </row>
    <row r="800" ht="15.75" customHeight="1">
      <c r="C800" s="12"/>
    </row>
    <row r="801" ht="15.75" customHeight="1">
      <c r="C801" s="12"/>
    </row>
    <row r="802" ht="15.75" customHeight="1">
      <c r="C802" s="12"/>
    </row>
    <row r="803" ht="15.75" customHeight="1">
      <c r="C803" s="12"/>
    </row>
    <row r="804" ht="15.75" customHeight="1">
      <c r="C804" s="12"/>
    </row>
    <row r="805" ht="15.75" customHeight="1">
      <c r="C805" s="12"/>
    </row>
    <row r="806" ht="15.75" customHeight="1">
      <c r="C806" s="12"/>
    </row>
    <row r="807" ht="15.75" customHeight="1">
      <c r="C807" s="12"/>
    </row>
    <row r="808" ht="15.75" customHeight="1">
      <c r="C808" s="12"/>
    </row>
    <row r="809" ht="15.75" customHeight="1">
      <c r="C809" s="12"/>
    </row>
    <row r="810" ht="15.75" customHeight="1">
      <c r="C810" s="12"/>
    </row>
    <row r="811" ht="15.75" customHeight="1">
      <c r="C811" s="12"/>
    </row>
    <row r="812" ht="15.75" customHeight="1">
      <c r="C812" s="12"/>
    </row>
    <row r="813" ht="15.75" customHeight="1">
      <c r="C813" s="12"/>
    </row>
    <row r="814" ht="15.75" customHeight="1">
      <c r="C814" s="12"/>
    </row>
    <row r="815" ht="15.75" customHeight="1">
      <c r="C815" s="12"/>
    </row>
    <row r="816" ht="15.75" customHeight="1">
      <c r="C816" s="12"/>
    </row>
    <row r="817" ht="15.75" customHeight="1">
      <c r="C817" s="12"/>
    </row>
    <row r="818" ht="15.75" customHeight="1">
      <c r="C818" s="12"/>
    </row>
    <row r="819" ht="15.75" customHeight="1">
      <c r="C819" s="12"/>
    </row>
    <row r="820" ht="15.75" customHeight="1">
      <c r="C820" s="12"/>
    </row>
    <row r="821" ht="15.75" customHeight="1">
      <c r="C821" s="12"/>
    </row>
    <row r="822" ht="15.75" customHeight="1">
      <c r="C822" s="12"/>
    </row>
    <row r="823" ht="15.75" customHeight="1">
      <c r="C823" s="12"/>
    </row>
    <row r="824" ht="15.75" customHeight="1">
      <c r="C824" s="12"/>
    </row>
    <row r="825" ht="15.75" customHeight="1">
      <c r="C825" s="12"/>
    </row>
    <row r="826" ht="15.75" customHeight="1">
      <c r="C826" s="12"/>
    </row>
    <row r="827" ht="15.75" customHeight="1">
      <c r="C827" s="12"/>
    </row>
    <row r="828" ht="15.75" customHeight="1">
      <c r="C828" s="12"/>
    </row>
    <row r="829" ht="15.75" customHeight="1">
      <c r="C829" s="12"/>
    </row>
    <row r="830" ht="15.75" customHeight="1">
      <c r="C830" s="12"/>
    </row>
    <row r="831" ht="15.75" customHeight="1">
      <c r="C831" s="12"/>
    </row>
    <row r="832" ht="15.75" customHeight="1">
      <c r="C832" s="12"/>
    </row>
    <row r="833" ht="15.75" customHeight="1">
      <c r="C833" s="12"/>
    </row>
    <row r="834" ht="15.75" customHeight="1">
      <c r="C834" s="12"/>
    </row>
    <row r="835" ht="15.75" customHeight="1">
      <c r="C835" s="12"/>
    </row>
    <row r="836" ht="15.75" customHeight="1">
      <c r="C836" s="12"/>
    </row>
    <row r="837" ht="15.75" customHeight="1">
      <c r="C837" s="12"/>
    </row>
    <row r="838" ht="15.75" customHeight="1">
      <c r="C838" s="12"/>
    </row>
    <row r="839" ht="15.75" customHeight="1">
      <c r="C839" s="12"/>
    </row>
    <row r="840" ht="15.75" customHeight="1">
      <c r="C840" s="12"/>
    </row>
    <row r="841" ht="15.75" customHeight="1">
      <c r="C841" s="12"/>
    </row>
    <row r="842" ht="15.75" customHeight="1">
      <c r="C842" s="12"/>
    </row>
    <row r="843" ht="15.75" customHeight="1">
      <c r="C843" s="12"/>
    </row>
    <row r="844" ht="15.75" customHeight="1">
      <c r="C844" s="12"/>
    </row>
    <row r="845" ht="15.75" customHeight="1">
      <c r="C845" s="12"/>
    </row>
    <row r="846" ht="15.75" customHeight="1">
      <c r="C846" s="12"/>
    </row>
    <row r="847" ht="15.75" customHeight="1">
      <c r="C847" s="12"/>
    </row>
    <row r="848" ht="15.75" customHeight="1">
      <c r="C848" s="12"/>
    </row>
    <row r="849" ht="15.75" customHeight="1">
      <c r="C849" s="12"/>
    </row>
    <row r="850" ht="15.75" customHeight="1">
      <c r="C850" s="12"/>
    </row>
    <row r="851" ht="15.75" customHeight="1">
      <c r="C851" s="12"/>
    </row>
    <row r="852" ht="15.75" customHeight="1">
      <c r="C852" s="12"/>
    </row>
    <row r="853" ht="15.75" customHeight="1">
      <c r="C853" s="12"/>
    </row>
    <row r="854" ht="15.75" customHeight="1">
      <c r="C854" s="12"/>
    </row>
    <row r="855" ht="15.75" customHeight="1">
      <c r="C855" s="12"/>
    </row>
    <row r="856" ht="15.75" customHeight="1">
      <c r="C856" s="12"/>
    </row>
    <row r="857" ht="15.75" customHeight="1">
      <c r="C857" s="12"/>
    </row>
    <row r="858" ht="15.75" customHeight="1">
      <c r="C858" s="12"/>
    </row>
    <row r="859" ht="15.75" customHeight="1">
      <c r="C859" s="12"/>
    </row>
    <row r="860" ht="15.75" customHeight="1">
      <c r="C860" s="12"/>
    </row>
    <row r="861" ht="15.75" customHeight="1">
      <c r="C861" s="12"/>
    </row>
    <row r="862" ht="15.75" customHeight="1">
      <c r="C862" s="12"/>
    </row>
    <row r="863" ht="15.75" customHeight="1">
      <c r="C863" s="12"/>
    </row>
    <row r="864" ht="15.75" customHeight="1">
      <c r="C864" s="12"/>
    </row>
    <row r="865" ht="15.75" customHeight="1">
      <c r="C865" s="12"/>
    </row>
    <row r="866" ht="15.75" customHeight="1">
      <c r="C866" s="12"/>
    </row>
    <row r="867" ht="15.75" customHeight="1">
      <c r="C867" s="12"/>
    </row>
    <row r="868" ht="15.75" customHeight="1">
      <c r="C868" s="12"/>
    </row>
    <row r="869" ht="15.75" customHeight="1">
      <c r="C869" s="12"/>
    </row>
    <row r="870" ht="15.75" customHeight="1">
      <c r="C870" s="12"/>
    </row>
    <row r="871" ht="15.75" customHeight="1">
      <c r="C871" s="12"/>
    </row>
    <row r="872" ht="15.75" customHeight="1">
      <c r="C872" s="12"/>
    </row>
    <row r="873" ht="15.75" customHeight="1">
      <c r="C873" s="12"/>
    </row>
    <row r="874" ht="15.75" customHeight="1">
      <c r="C874" s="12"/>
    </row>
    <row r="875" ht="15.75" customHeight="1">
      <c r="C875" s="12"/>
    </row>
    <row r="876" ht="15.75" customHeight="1">
      <c r="C876" s="12"/>
    </row>
    <row r="877" ht="15.75" customHeight="1">
      <c r="C877" s="12"/>
    </row>
    <row r="878" ht="15.75" customHeight="1">
      <c r="C878" s="12"/>
    </row>
    <row r="879" ht="15.75" customHeight="1">
      <c r="C879" s="12"/>
    </row>
    <row r="880" ht="15.75" customHeight="1">
      <c r="C880" s="12"/>
    </row>
    <row r="881" ht="15.75" customHeight="1">
      <c r="C881" s="12"/>
    </row>
    <row r="882" ht="15.75" customHeight="1">
      <c r="C882" s="12"/>
    </row>
    <row r="883" ht="15.75" customHeight="1">
      <c r="C883" s="12"/>
    </row>
    <row r="884" ht="15.75" customHeight="1">
      <c r="C884" s="12"/>
    </row>
    <row r="885" ht="15.75" customHeight="1">
      <c r="C885" s="12"/>
    </row>
    <row r="886" ht="15.75" customHeight="1">
      <c r="C886" s="12"/>
    </row>
    <row r="887" ht="15.75" customHeight="1">
      <c r="C887" s="12"/>
    </row>
    <row r="888" ht="15.75" customHeight="1">
      <c r="C888" s="12"/>
    </row>
    <row r="889" ht="15.75" customHeight="1">
      <c r="C889" s="12"/>
    </row>
    <row r="890" ht="15.75" customHeight="1">
      <c r="C890" s="12"/>
    </row>
    <row r="891" ht="15.75" customHeight="1">
      <c r="C891" s="12"/>
    </row>
    <row r="892" ht="15.75" customHeight="1">
      <c r="C892" s="12"/>
    </row>
    <row r="893" ht="15.75" customHeight="1">
      <c r="C893" s="12"/>
    </row>
    <row r="894" ht="15.75" customHeight="1">
      <c r="C894" s="12"/>
    </row>
    <row r="895" ht="15.75" customHeight="1">
      <c r="C895" s="12"/>
    </row>
    <row r="896" ht="15.75" customHeight="1">
      <c r="C896" s="12"/>
    </row>
    <row r="897" ht="15.75" customHeight="1">
      <c r="C897" s="12"/>
    </row>
    <row r="898" ht="15.75" customHeight="1">
      <c r="C898" s="12"/>
    </row>
    <row r="899" ht="15.75" customHeight="1">
      <c r="C899" s="12"/>
    </row>
    <row r="900" ht="15.75" customHeight="1">
      <c r="C900" s="12"/>
    </row>
    <row r="901" ht="15.75" customHeight="1">
      <c r="C901" s="12"/>
    </row>
    <row r="902" ht="15.75" customHeight="1">
      <c r="C902" s="12"/>
    </row>
    <row r="903" ht="15.75" customHeight="1">
      <c r="C903" s="12"/>
    </row>
    <row r="904" ht="15.75" customHeight="1">
      <c r="C904" s="12"/>
    </row>
    <row r="905" ht="15.75" customHeight="1">
      <c r="C905" s="12"/>
    </row>
    <row r="906" ht="15.75" customHeight="1">
      <c r="C906" s="12"/>
    </row>
    <row r="907" ht="15.75" customHeight="1">
      <c r="C907" s="12"/>
    </row>
    <row r="908" ht="15.75" customHeight="1">
      <c r="C908" s="12"/>
    </row>
    <row r="909" ht="15.75" customHeight="1">
      <c r="C909" s="12"/>
    </row>
    <row r="910" ht="15.75" customHeight="1">
      <c r="C910" s="12"/>
    </row>
    <row r="911" ht="15.75" customHeight="1">
      <c r="C911" s="12"/>
    </row>
    <row r="912" ht="15.75" customHeight="1">
      <c r="C912" s="12"/>
    </row>
    <row r="913" ht="15.75" customHeight="1">
      <c r="C913" s="12"/>
    </row>
    <row r="914" ht="15.75" customHeight="1">
      <c r="C914" s="12"/>
    </row>
    <row r="915" ht="15.75" customHeight="1">
      <c r="C915" s="12"/>
    </row>
    <row r="916" ht="15.75" customHeight="1">
      <c r="C916" s="12"/>
    </row>
    <row r="917" ht="15.75" customHeight="1">
      <c r="C917" s="12"/>
    </row>
    <row r="918" ht="15.75" customHeight="1">
      <c r="C918" s="12"/>
    </row>
    <row r="919" ht="15.75" customHeight="1">
      <c r="C919" s="12"/>
    </row>
    <row r="920" ht="15.75" customHeight="1">
      <c r="C920" s="12"/>
    </row>
    <row r="921" ht="15.75" customHeight="1">
      <c r="C921" s="12"/>
    </row>
    <row r="922" ht="15.75" customHeight="1">
      <c r="C922" s="12"/>
    </row>
    <row r="923" ht="15.75" customHeight="1">
      <c r="C923" s="12"/>
    </row>
    <row r="924" ht="15.75" customHeight="1">
      <c r="C924" s="12"/>
    </row>
    <row r="925" ht="15.75" customHeight="1">
      <c r="C925" s="12"/>
    </row>
    <row r="926" ht="15.75" customHeight="1">
      <c r="C926" s="12"/>
    </row>
    <row r="927" ht="15.75" customHeight="1">
      <c r="C927" s="12"/>
    </row>
    <row r="928" ht="15.75" customHeight="1">
      <c r="C928" s="12"/>
    </row>
    <row r="929" ht="15.75" customHeight="1">
      <c r="C929" s="12"/>
    </row>
    <row r="930" ht="15.75" customHeight="1">
      <c r="C930" s="12"/>
    </row>
    <row r="931" ht="15.75" customHeight="1">
      <c r="C931" s="12"/>
    </row>
    <row r="932" ht="15.75" customHeight="1">
      <c r="C932" s="12"/>
    </row>
    <row r="933" ht="15.75" customHeight="1">
      <c r="C933" s="12"/>
    </row>
    <row r="934" ht="15.75" customHeight="1">
      <c r="C934" s="12"/>
    </row>
    <row r="935" ht="15.75" customHeight="1">
      <c r="C935" s="12"/>
    </row>
    <row r="936" ht="15.75" customHeight="1">
      <c r="C936" s="12"/>
    </row>
    <row r="937" ht="15.75" customHeight="1">
      <c r="C937" s="12"/>
    </row>
    <row r="938" ht="15.75" customHeight="1">
      <c r="C938" s="12"/>
    </row>
    <row r="939" ht="15.75" customHeight="1">
      <c r="C939" s="12"/>
    </row>
    <row r="940" ht="15.75" customHeight="1">
      <c r="C940" s="12"/>
    </row>
    <row r="941" ht="15.75" customHeight="1">
      <c r="C941" s="12"/>
    </row>
    <row r="942" ht="15.75" customHeight="1">
      <c r="C942" s="12"/>
    </row>
    <row r="943" ht="15.75" customHeight="1">
      <c r="C943" s="12"/>
    </row>
    <row r="944" ht="15.75" customHeight="1">
      <c r="C944" s="12"/>
    </row>
    <row r="945" ht="15.75" customHeight="1">
      <c r="C945" s="12"/>
    </row>
    <row r="946" ht="15.75" customHeight="1">
      <c r="C946" s="12"/>
    </row>
    <row r="947" ht="15.75" customHeight="1">
      <c r="C947" s="12"/>
    </row>
    <row r="948" ht="15.75" customHeight="1">
      <c r="C948" s="12"/>
    </row>
    <row r="949" ht="15.75" customHeight="1">
      <c r="C949" s="12"/>
    </row>
    <row r="950" ht="15.75" customHeight="1">
      <c r="C950" s="12"/>
    </row>
    <row r="951" ht="15.75" customHeight="1">
      <c r="C951" s="12"/>
    </row>
    <row r="952" ht="15.75" customHeight="1">
      <c r="C952" s="12"/>
    </row>
    <row r="953" ht="15.75" customHeight="1">
      <c r="C953" s="12"/>
    </row>
    <row r="954" ht="15.75" customHeight="1">
      <c r="C954" s="12"/>
    </row>
    <row r="955" ht="15.75" customHeight="1">
      <c r="C955" s="12"/>
    </row>
    <row r="956" ht="15.75" customHeight="1">
      <c r="C956" s="12"/>
    </row>
    <row r="957" ht="15.75" customHeight="1">
      <c r="C957" s="12"/>
    </row>
    <row r="958" ht="15.75" customHeight="1">
      <c r="C958" s="12"/>
    </row>
    <row r="959" ht="15.75" customHeight="1">
      <c r="C959" s="12"/>
    </row>
    <row r="960" ht="15.75" customHeight="1">
      <c r="C960" s="12"/>
    </row>
    <row r="961" ht="15.75" customHeight="1">
      <c r="C961" s="12"/>
    </row>
    <row r="962" ht="15.75" customHeight="1">
      <c r="C962" s="12"/>
    </row>
    <row r="963" ht="15.75" customHeight="1">
      <c r="C963" s="12"/>
    </row>
    <row r="964" ht="15.75" customHeight="1">
      <c r="C964" s="12"/>
    </row>
    <row r="965" ht="15.75" customHeight="1">
      <c r="C965" s="12"/>
    </row>
    <row r="966" ht="15.75" customHeight="1">
      <c r="C966" s="12"/>
    </row>
    <row r="967" ht="15.75" customHeight="1">
      <c r="C967" s="12"/>
    </row>
    <row r="968" ht="15.75" customHeight="1">
      <c r="C968" s="12"/>
    </row>
    <row r="969" ht="15.75" customHeight="1">
      <c r="C969" s="12"/>
    </row>
    <row r="970" ht="15.75" customHeight="1">
      <c r="C970" s="12"/>
    </row>
    <row r="971" ht="15.75" customHeight="1">
      <c r="C971" s="12"/>
    </row>
    <row r="972" ht="15.75" customHeight="1">
      <c r="C972" s="12"/>
    </row>
    <row r="973" ht="15.75" customHeight="1">
      <c r="C973" s="12"/>
    </row>
    <row r="974" ht="15.75" customHeight="1">
      <c r="C974" s="12"/>
    </row>
    <row r="975" ht="15.75" customHeight="1">
      <c r="C975" s="12"/>
    </row>
    <row r="976" ht="15.75" customHeight="1">
      <c r="C976" s="12"/>
    </row>
    <row r="977" ht="15.75" customHeight="1">
      <c r="C977" s="12"/>
    </row>
    <row r="978" ht="15.75" customHeight="1">
      <c r="C978" s="12"/>
    </row>
    <row r="979" ht="15.75" customHeight="1">
      <c r="C979" s="12"/>
    </row>
    <row r="980" ht="15.75" customHeight="1">
      <c r="C980" s="12"/>
    </row>
    <row r="981" ht="15.75" customHeight="1">
      <c r="C981" s="12"/>
    </row>
    <row r="982" ht="15.75" customHeight="1">
      <c r="C982" s="12"/>
    </row>
    <row r="983" ht="15.75" customHeight="1">
      <c r="C983" s="12"/>
    </row>
    <row r="984" ht="15.75" customHeight="1">
      <c r="C984" s="12"/>
    </row>
    <row r="985" ht="15.75" customHeight="1">
      <c r="C985" s="12"/>
    </row>
    <row r="986" ht="15.75" customHeight="1">
      <c r="C986" s="12"/>
    </row>
    <row r="987" ht="15.75" customHeight="1">
      <c r="C987" s="12"/>
    </row>
    <row r="988" ht="15.75" customHeight="1">
      <c r="C988" s="12"/>
    </row>
    <row r="989" ht="15.75" customHeight="1">
      <c r="C989" s="12"/>
    </row>
    <row r="990" ht="15.75" customHeight="1">
      <c r="C990" s="12"/>
    </row>
    <row r="991" ht="15.75" customHeight="1">
      <c r="C991" s="12"/>
    </row>
    <row r="992" ht="15.75" customHeight="1">
      <c r="C992" s="12"/>
    </row>
    <row r="993" ht="15.75" customHeight="1">
      <c r="C993" s="12"/>
    </row>
    <row r="994" ht="15.75" customHeight="1">
      <c r="C994" s="12"/>
    </row>
    <row r="995" ht="15.75" customHeight="1">
      <c r="C995" s="12"/>
    </row>
    <row r="996" ht="15.75" customHeight="1">
      <c r="C996" s="12"/>
    </row>
    <row r="997" ht="15.75" customHeight="1">
      <c r="C997" s="12"/>
    </row>
    <row r="998" ht="15.75" customHeight="1">
      <c r="C998" s="12"/>
    </row>
    <row r="999" ht="15.75" customHeight="1">
      <c r="C999" s="12"/>
    </row>
    <row r="1000" ht="15.75" customHeight="1">
      <c r="C1000" s="12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37.71"/>
    <col customWidth="1" min="3" max="3" width="14.43"/>
    <col customWidth="1" min="4" max="4" width="13.43"/>
    <col customWidth="1" min="5" max="5" width="16.86"/>
    <col customWidth="1" min="6" max="6" width="9.14"/>
    <col customWidth="1" min="7" max="7" width="6.29"/>
    <col customWidth="1" min="8" max="8" width="7.0"/>
    <col customWidth="1" min="9" max="9" width="7.29"/>
  </cols>
  <sheetData>
    <row r="1" ht="18.75" customHeight="1">
      <c r="A1" s="7" t="s">
        <v>639</v>
      </c>
      <c r="B1" s="13" t="s">
        <v>0</v>
      </c>
      <c r="C1" s="9" t="s">
        <v>3</v>
      </c>
      <c r="D1" s="8" t="s">
        <v>643</v>
      </c>
      <c r="E1" s="14" t="s">
        <v>645</v>
      </c>
      <c r="F1" s="14" t="s">
        <v>646</v>
      </c>
      <c r="G1" s="14" t="s">
        <v>647</v>
      </c>
      <c r="H1" s="14" t="s">
        <v>648</v>
      </c>
      <c r="I1" s="14" t="s">
        <v>649</v>
      </c>
      <c r="J1" s="15" t="s">
        <v>650</v>
      </c>
      <c r="K1" s="15" t="s">
        <v>4</v>
      </c>
      <c r="L1" s="15" t="s">
        <v>651</v>
      </c>
    </row>
    <row r="2" ht="22.5" customHeight="1">
      <c r="A2" s="7">
        <v>1.0</v>
      </c>
      <c r="B2" s="13" t="s">
        <v>54</v>
      </c>
      <c r="C2" s="9">
        <v>1.60114736061E11</v>
      </c>
      <c r="D2" s="8">
        <v>9.16</v>
      </c>
      <c r="E2" s="7" t="s">
        <v>652</v>
      </c>
      <c r="F2" s="9" t="s">
        <v>653</v>
      </c>
      <c r="G2" s="7" t="s">
        <v>654</v>
      </c>
      <c r="H2" s="7"/>
      <c r="I2" s="7"/>
      <c r="J2" s="16">
        <f t="shared" ref="J2:J58" si="1">counta(E2:I2)</f>
        <v>3</v>
      </c>
      <c r="K2" s="16" t="str">
        <f>vlookup(C2,TOTB!D:F,2,0)</f>
        <v>Female</v>
      </c>
      <c r="L2" s="16">
        <f>vlookup(C2,TOTB!D:F,3,0)</f>
        <v>0</v>
      </c>
    </row>
    <row r="3" ht="22.5" customHeight="1">
      <c r="A3" s="7">
        <v>2.0</v>
      </c>
      <c r="B3" s="13" t="s">
        <v>69</v>
      </c>
      <c r="C3" s="9">
        <v>1.60114736062E11</v>
      </c>
      <c r="D3" s="8">
        <v>8.54</v>
      </c>
      <c r="E3" s="9" t="s">
        <v>653</v>
      </c>
      <c r="F3" s="7" t="s">
        <v>655</v>
      </c>
      <c r="G3" s="7"/>
      <c r="H3" s="7"/>
      <c r="I3" s="7"/>
      <c r="J3" s="16">
        <f t="shared" si="1"/>
        <v>2</v>
      </c>
      <c r="K3" s="16" t="str">
        <f>vlookup(C3,TOTB!D:F,2,0)</f>
        <v>Female</v>
      </c>
      <c r="L3" s="16">
        <f>vlookup(C3,TOTB!D:F,3,0)</f>
        <v>0</v>
      </c>
    </row>
    <row r="4" ht="22.5" customHeight="1">
      <c r="A4" s="7">
        <v>3.0</v>
      </c>
      <c r="B4" s="13" t="s">
        <v>83</v>
      </c>
      <c r="C4" s="9">
        <v>1.60114736063E11</v>
      </c>
      <c r="D4" s="8">
        <v>8.6</v>
      </c>
      <c r="E4" s="7" t="s">
        <v>654</v>
      </c>
      <c r="F4" s="9"/>
      <c r="G4" s="17"/>
      <c r="H4" s="7"/>
      <c r="I4" s="7"/>
      <c r="J4" s="16">
        <f t="shared" si="1"/>
        <v>1</v>
      </c>
      <c r="K4" s="16" t="str">
        <f>vlookup(C4,TOTB!D:F,2,0)</f>
        <v>Female</v>
      </c>
      <c r="L4" s="16">
        <f>vlookup(C4,TOTB!D:F,3,0)</f>
        <v>0</v>
      </c>
    </row>
    <row r="5" ht="22.5" customHeight="1">
      <c r="A5" s="7">
        <v>4.0</v>
      </c>
      <c r="B5" s="13" t="s">
        <v>93</v>
      </c>
      <c r="C5" s="9">
        <v>1.60114736064E11</v>
      </c>
      <c r="D5" s="8">
        <v>9.38</v>
      </c>
      <c r="E5" s="7" t="s">
        <v>656</v>
      </c>
      <c r="F5" s="9"/>
      <c r="G5" s="7"/>
      <c r="H5" s="7"/>
      <c r="I5" s="7"/>
      <c r="J5" s="16">
        <f t="shared" si="1"/>
        <v>1</v>
      </c>
      <c r="K5" s="16" t="str">
        <f>vlookup(C5,TOTB!D:F,2,0)</f>
        <v>Female</v>
      </c>
      <c r="L5" s="16">
        <f>vlookup(C5,TOTB!D:F,3,0)</f>
        <v>0</v>
      </c>
    </row>
    <row r="6" ht="22.5" customHeight="1">
      <c r="A6" s="7">
        <v>5.0</v>
      </c>
      <c r="B6" s="13" t="s">
        <v>102</v>
      </c>
      <c r="C6" s="9">
        <v>1.60114736065E11</v>
      </c>
      <c r="D6" s="8">
        <v>7.21</v>
      </c>
      <c r="E6" s="7"/>
      <c r="F6" s="9"/>
      <c r="G6" s="7"/>
      <c r="H6" s="7"/>
      <c r="I6" s="7"/>
      <c r="J6" s="16">
        <f t="shared" si="1"/>
        <v>0</v>
      </c>
      <c r="K6" s="16" t="str">
        <f>vlookup(C6,TOTB!D:F,2,0)</f>
        <v>Female</v>
      </c>
      <c r="L6" s="16">
        <f>vlookup(C6,TOTB!D:F,3,0)</f>
        <v>0</v>
      </c>
    </row>
    <row r="7" ht="22.5" customHeight="1">
      <c r="A7" s="7">
        <v>6.0</v>
      </c>
      <c r="B7" s="13" t="s">
        <v>111</v>
      </c>
      <c r="C7" s="9">
        <v>1.60114736066E11</v>
      </c>
      <c r="D7" s="8">
        <v>8.47</v>
      </c>
      <c r="E7" s="7" t="s">
        <v>654</v>
      </c>
      <c r="F7" s="18"/>
      <c r="G7" s="17"/>
      <c r="H7" s="7"/>
      <c r="I7" s="7"/>
      <c r="J7" s="16">
        <f t="shared" si="1"/>
        <v>1</v>
      </c>
      <c r="K7" s="16" t="str">
        <f>vlookup(C7,TOTB!D:F,2,0)</f>
        <v>Female</v>
      </c>
      <c r="L7" s="16">
        <f>vlookup(C7,TOTB!D:F,3,0)</f>
        <v>0</v>
      </c>
    </row>
    <row r="8" ht="22.5" customHeight="1">
      <c r="A8" s="7">
        <v>7.0</v>
      </c>
      <c r="B8" s="13" t="s">
        <v>120</v>
      </c>
      <c r="C8" s="9">
        <v>1.60114736067E11</v>
      </c>
      <c r="D8" s="8">
        <v>8.77</v>
      </c>
      <c r="E8" s="9" t="s">
        <v>653</v>
      </c>
      <c r="F8" s="7" t="s">
        <v>654</v>
      </c>
      <c r="G8" s="17"/>
      <c r="H8" s="7"/>
      <c r="I8" s="7"/>
      <c r="J8" s="16">
        <f t="shared" si="1"/>
        <v>2</v>
      </c>
      <c r="K8" s="16" t="str">
        <f>vlookup(C8,TOTB!D:F,2,0)</f>
        <v>Female</v>
      </c>
      <c r="L8" s="16">
        <f>vlookup(C8,TOTB!D:F,3,0)</f>
        <v>0</v>
      </c>
    </row>
    <row r="9" ht="22.5" customHeight="1">
      <c r="A9" s="7">
        <v>8.0</v>
      </c>
      <c r="B9" s="13" t="s">
        <v>129</v>
      </c>
      <c r="C9" s="9">
        <v>1.60114736068E11</v>
      </c>
      <c r="D9" s="8">
        <v>8.91</v>
      </c>
      <c r="E9" s="7" t="s">
        <v>654</v>
      </c>
      <c r="F9" s="18"/>
      <c r="G9" s="17"/>
      <c r="H9" s="7"/>
      <c r="I9" s="7"/>
      <c r="J9" s="16">
        <f t="shared" si="1"/>
        <v>1</v>
      </c>
      <c r="K9" s="16" t="str">
        <f>vlookup(C9,TOTB!D:F,2,0)</f>
        <v>Female</v>
      </c>
      <c r="L9" s="16" t="str">
        <f>vlookup(C9,TOTB!D:F,3,0)</f>
        <v/>
      </c>
    </row>
    <row r="10" ht="22.5" customHeight="1">
      <c r="A10" s="7">
        <v>9.0</v>
      </c>
      <c r="B10" s="13" t="s">
        <v>136</v>
      </c>
      <c r="C10" s="9">
        <v>1.60114736069E11</v>
      </c>
      <c r="D10" s="8">
        <v>8.0</v>
      </c>
      <c r="E10" s="7" t="s">
        <v>654</v>
      </c>
      <c r="F10" s="18"/>
      <c r="G10" s="17"/>
      <c r="H10" s="7"/>
      <c r="I10" s="7"/>
      <c r="J10" s="16">
        <f t="shared" si="1"/>
        <v>1</v>
      </c>
      <c r="K10" s="16" t="str">
        <f>vlookup(C10,TOTB!D:F,2,0)</f>
        <v>Female</v>
      </c>
      <c r="L10" s="16">
        <f>vlookup(C10,TOTB!D:F,3,0)</f>
        <v>0</v>
      </c>
    </row>
    <row r="11" ht="22.5" customHeight="1">
      <c r="A11" s="7">
        <v>10.0</v>
      </c>
      <c r="B11" s="13" t="s">
        <v>145</v>
      </c>
      <c r="C11" s="9">
        <v>1.60114736071E11</v>
      </c>
      <c r="D11" s="8">
        <v>9.41</v>
      </c>
      <c r="E11" s="7" t="s">
        <v>652</v>
      </c>
      <c r="F11" s="9" t="s">
        <v>653</v>
      </c>
      <c r="G11" s="7" t="s">
        <v>654</v>
      </c>
      <c r="H11" s="7"/>
      <c r="I11" s="7"/>
      <c r="J11" s="16">
        <f t="shared" si="1"/>
        <v>3</v>
      </c>
      <c r="K11" s="16" t="str">
        <f>vlookup(C11,TOTB!D:F,2,0)</f>
        <v>Female</v>
      </c>
      <c r="L11" s="16" t="str">
        <f>vlookup(C11,TOTB!D:F,3,0)</f>
        <v/>
      </c>
    </row>
    <row r="12" ht="22.5" customHeight="1">
      <c r="A12" s="7">
        <v>11.0</v>
      </c>
      <c r="B12" s="13" t="s">
        <v>155</v>
      </c>
      <c r="C12" s="9">
        <v>1.60114736072E11</v>
      </c>
      <c r="D12" s="8">
        <v>8.21</v>
      </c>
      <c r="E12" s="7" t="s">
        <v>654</v>
      </c>
      <c r="F12" s="9"/>
      <c r="G12" s="17"/>
      <c r="H12" s="7"/>
      <c r="I12" s="7"/>
      <c r="J12" s="16">
        <f t="shared" si="1"/>
        <v>1</v>
      </c>
      <c r="K12" s="16" t="str">
        <f>vlookup(C12,TOTB!D:F,2,0)</f>
        <v>Female</v>
      </c>
      <c r="L12" s="16" t="str">
        <f>vlookup(C12,TOTB!D:F,3,0)</f>
        <v/>
      </c>
    </row>
    <row r="13" ht="22.5" customHeight="1">
      <c r="A13" s="7">
        <v>12.0</v>
      </c>
      <c r="B13" s="13" t="s">
        <v>657</v>
      </c>
      <c r="C13" s="9">
        <v>1.60114736073E11</v>
      </c>
      <c r="D13" s="8">
        <v>7.45</v>
      </c>
      <c r="E13" s="7" t="s">
        <v>658</v>
      </c>
      <c r="F13" s="9"/>
      <c r="G13" s="7"/>
      <c r="H13" s="7"/>
      <c r="I13" s="7"/>
      <c r="J13" s="16">
        <f t="shared" si="1"/>
        <v>1</v>
      </c>
      <c r="K13" s="16" t="str">
        <f>vlookup(C13,TOTB!D:F,2,0)</f>
        <v>Female</v>
      </c>
      <c r="L13" s="16">
        <f>vlookup(C13,TOTB!D:F,3,0)</f>
        <v>0</v>
      </c>
    </row>
    <row r="14" ht="15.75" customHeight="1">
      <c r="A14" s="7">
        <v>13.0</v>
      </c>
      <c r="B14" s="13" t="s">
        <v>173</v>
      </c>
      <c r="C14" s="9">
        <v>1.60114736074E11</v>
      </c>
      <c r="D14" s="8">
        <v>7.66</v>
      </c>
      <c r="E14" s="19" t="s">
        <v>659</v>
      </c>
      <c r="F14" s="9"/>
      <c r="G14" s="7"/>
      <c r="H14" s="7"/>
      <c r="I14" s="7"/>
      <c r="J14" s="16">
        <f t="shared" si="1"/>
        <v>1</v>
      </c>
      <c r="K14" s="16" t="str">
        <f>vlookup(C14,TOTB!D:F,2,0)</f>
        <v>Female</v>
      </c>
      <c r="L14" s="16">
        <f>vlookup(C14,TOTB!D:F,3,0)</f>
        <v>0</v>
      </c>
    </row>
    <row r="15" ht="22.5" customHeight="1">
      <c r="A15" s="7">
        <v>14.0</v>
      </c>
      <c r="B15" s="13" t="s">
        <v>182</v>
      </c>
      <c r="C15" s="9">
        <v>1.60114736075E11</v>
      </c>
      <c r="D15" s="8">
        <v>8.02</v>
      </c>
      <c r="E15" s="7"/>
      <c r="F15" s="9"/>
      <c r="G15" s="7"/>
      <c r="H15" s="7"/>
      <c r="I15" s="7"/>
      <c r="J15" s="16">
        <f t="shared" si="1"/>
        <v>0</v>
      </c>
      <c r="K15" s="16" t="str">
        <f>vlookup(C15,TOTB!D:F,2,0)</f>
        <v>Male</v>
      </c>
      <c r="L15" s="16">
        <f>vlookup(C15,TOTB!D:F,3,0)</f>
        <v>0</v>
      </c>
    </row>
    <row r="16" ht="22.5" customHeight="1">
      <c r="A16" s="7">
        <v>15.0</v>
      </c>
      <c r="B16" s="13" t="s">
        <v>191</v>
      </c>
      <c r="C16" s="9">
        <v>1.60114736077E11</v>
      </c>
      <c r="D16" s="8">
        <v>8.26</v>
      </c>
      <c r="E16" s="9" t="s">
        <v>653</v>
      </c>
      <c r="F16" s="7"/>
      <c r="G16" s="17"/>
      <c r="H16" s="7"/>
      <c r="I16" s="7"/>
      <c r="J16" s="16">
        <f t="shared" si="1"/>
        <v>1</v>
      </c>
      <c r="K16" s="16" t="str">
        <f>vlookup(C16,TOTB!D:F,2,0)</f>
        <v>Male</v>
      </c>
      <c r="L16" s="16">
        <f>vlookup(C16,TOTB!D:F,3,0)</f>
        <v>0</v>
      </c>
    </row>
    <row r="17" ht="22.5" customHeight="1">
      <c r="A17" s="7">
        <v>16.0</v>
      </c>
      <c r="B17" s="13" t="s">
        <v>200</v>
      </c>
      <c r="C17" s="9">
        <v>1.6011473608E11</v>
      </c>
      <c r="D17" s="8">
        <v>8.15</v>
      </c>
      <c r="E17" s="9"/>
      <c r="F17" s="7"/>
      <c r="G17" s="17"/>
      <c r="H17" s="7"/>
      <c r="I17" s="7"/>
      <c r="J17" s="16">
        <f t="shared" si="1"/>
        <v>0</v>
      </c>
      <c r="K17" s="16" t="str">
        <f>vlookup(C17,TOTB!D:F,2,0)</f>
        <v>Male</v>
      </c>
      <c r="L17" s="16">
        <f>vlookup(C17,TOTB!D:F,3,0)</f>
        <v>0</v>
      </c>
    </row>
    <row r="18" ht="22.5" customHeight="1">
      <c r="A18" s="7">
        <v>17.0</v>
      </c>
      <c r="B18" s="13" t="s">
        <v>210</v>
      </c>
      <c r="C18" s="9">
        <v>1.60114736081E11</v>
      </c>
      <c r="D18" s="8">
        <v>7.97</v>
      </c>
      <c r="E18" s="9" t="s">
        <v>653</v>
      </c>
      <c r="F18" s="7" t="s">
        <v>654</v>
      </c>
      <c r="G18" s="17"/>
      <c r="H18" s="7"/>
      <c r="I18" s="7"/>
      <c r="J18" s="16">
        <f t="shared" si="1"/>
        <v>2</v>
      </c>
      <c r="K18" s="16" t="str">
        <f>vlookup(C18,TOTB!D:F,2,0)</f>
        <v>Male</v>
      </c>
      <c r="L18" s="16">
        <f>vlookup(C18,TOTB!D:F,3,0)</f>
        <v>0</v>
      </c>
    </row>
    <row r="19" ht="22.5" customHeight="1">
      <c r="A19" s="7">
        <v>18.0</v>
      </c>
      <c r="B19" s="13" t="s">
        <v>217</v>
      </c>
      <c r="C19" s="9">
        <v>1.60114736082E11</v>
      </c>
      <c r="D19" s="8">
        <v>8.07</v>
      </c>
      <c r="E19" s="7"/>
      <c r="F19" s="9"/>
      <c r="G19" s="7"/>
      <c r="H19" s="7"/>
      <c r="I19" s="7"/>
      <c r="J19" s="16">
        <f t="shared" si="1"/>
        <v>0</v>
      </c>
      <c r="K19" s="16" t="str">
        <f>vlookup(C19,TOTB!D:F,2,0)</f>
        <v>Male</v>
      </c>
      <c r="L19" s="16">
        <f>vlookup(C19,TOTB!D:F,3,0)</f>
        <v>0</v>
      </c>
    </row>
    <row r="20" ht="22.5" customHeight="1">
      <c r="A20" s="7">
        <v>19.0</v>
      </c>
      <c r="B20" s="13" t="s">
        <v>225</v>
      </c>
      <c r="C20" s="9">
        <v>1.60114736083E11</v>
      </c>
      <c r="D20" s="8">
        <v>8.11</v>
      </c>
      <c r="E20" s="7" t="s">
        <v>660</v>
      </c>
      <c r="F20" s="7" t="s">
        <v>661</v>
      </c>
      <c r="G20" s="17"/>
      <c r="H20" s="17"/>
      <c r="I20" s="17"/>
      <c r="J20" s="16">
        <f t="shared" si="1"/>
        <v>2</v>
      </c>
      <c r="K20" s="16" t="str">
        <f>vlookup(C20,TOTB!D:F,2,0)</f>
        <v>Male</v>
      </c>
      <c r="L20" s="16">
        <f>vlookup(C20,TOTB!D:F,3,0)</f>
        <v>0</v>
      </c>
    </row>
    <row r="21" ht="22.5" customHeight="1">
      <c r="A21" s="7">
        <v>20.0</v>
      </c>
      <c r="B21" s="13" t="s">
        <v>238</v>
      </c>
      <c r="C21" s="9">
        <v>1.60114736084E11</v>
      </c>
      <c r="D21" s="8">
        <v>9.51</v>
      </c>
      <c r="E21" s="9" t="s">
        <v>653</v>
      </c>
      <c r="F21" s="7" t="s">
        <v>662</v>
      </c>
      <c r="G21" s="7"/>
      <c r="H21" s="7"/>
      <c r="I21" s="17"/>
      <c r="J21" s="16">
        <f t="shared" si="1"/>
        <v>2</v>
      </c>
      <c r="K21" s="16" t="str">
        <f>vlookup(C21,TOTB!D:F,2,0)</f>
        <v>Male</v>
      </c>
      <c r="L21" s="16">
        <f>vlookup(C21,TOTB!D:F,3,0)</f>
        <v>0</v>
      </c>
    </row>
    <row r="22" ht="22.5" customHeight="1">
      <c r="A22" s="7">
        <v>21.0</v>
      </c>
      <c r="B22" s="13" t="s">
        <v>246</v>
      </c>
      <c r="C22" s="9">
        <v>1.60114736085E11</v>
      </c>
      <c r="D22" s="8">
        <v>6.35</v>
      </c>
      <c r="E22" s="7"/>
      <c r="F22" s="9"/>
      <c r="G22" s="7"/>
      <c r="H22" s="7"/>
      <c r="I22" s="7"/>
      <c r="J22" s="16">
        <f t="shared" si="1"/>
        <v>0</v>
      </c>
      <c r="K22" s="16" t="str">
        <f>vlookup(C22,TOTB!D:F,2,0)</f>
        <v>Male</v>
      </c>
      <c r="L22" s="16">
        <f>vlookup(C22,TOTB!D:F,3,0)</f>
        <v>2</v>
      </c>
    </row>
    <row r="23" ht="22.5" customHeight="1">
      <c r="A23" s="7">
        <v>22.0</v>
      </c>
      <c r="B23" s="13" t="s">
        <v>253</v>
      </c>
      <c r="C23" s="9">
        <v>1.60114736086E11</v>
      </c>
      <c r="D23" s="8">
        <v>6.59</v>
      </c>
      <c r="E23" s="7"/>
      <c r="F23" s="9"/>
      <c r="G23" s="7"/>
      <c r="H23" s="7"/>
      <c r="I23" s="7"/>
      <c r="J23" s="16">
        <f t="shared" si="1"/>
        <v>0</v>
      </c>
      <c r="K23" s="16" t="str">
        <f>vlookup(C23,TOTB!D:F,2,0)</f>
        <v>Male</v>
      </c>
      <c r="L23" s="16">
        <f>vlookup(C23,TOTB!D:F,3,0)</f>
        <v>0</v>
      </c>
    </row>
    <row r="24" ht="22.5" customHeight="1">
      <c r="A24" s="7">
        <v>23.0</v>
      </c>
      <c r="B24" s="13" t="s">
        <v>263</v>
      </c>
      <c r="C24" s="9">
        <v>1.60114736089E11</v>
      </c>
      <c r="D24" s="8">
        <v>8.63</v>
      </c>
      <c r="E24" s="7"/>
      <c r="F24" s="9"/>
      <c r="G24" s="7"/>
      <c r="H24" s="7"/>
      <c r="I24" s="7"/>
      <c r="J24" s="16">
        <f t="shared" si="1"/>
        <v>0</v>
      </c>
      <c r="K24" s="16" t="str">
        <f>vlookup(C24,TOTB!D:F,2,0)</f>
        <v>Male</v>
      </c>
      <c r="L24" s="16">
        <f>vlookup(C24,TOTB!D:F,3,0)</f>
        <v>0</v>
      </c>
    </row>
    <row r="25" ht="22.5" customHeight="1">
      <c r="A25" s="7">
        <v>24.0</v>
      </c>
      <c r="B25" s="13" t="s">
        <v>273</v>
      </c>
      <c r="C25" s="9">
        <v>1.6011473609E11</v>
      </c>
      <c r="D25" s="8">
        <v>7.87</v>
      </c>
      <c r="E25" s="7" t="s">
        <v>654</v>
      </c>
      <c r="F25" s="7" t="s">
        <v>661</v>
      </c>
      <c r="G25" s="17"/>
      <c r="H25" s="7"/>
      <c r="I25" s="7"/>
      <c r="J25" s="16">
        <f t="shared" si="1"/>
        <v>2</v>
      </c>
      <c r="K25" s="16" t="str">
        <f>vlookup(C25,TOTB!D:F,2,0)</f>
        <v>Male</v>
      </c>
      <c r="L25" s="16" t="str">
        <f>vlookup(C25,TOTB!D:F,3,0)</f>
        <v/>
      </c>
    </row>
    <row r="26" ht="22.5" customHeight="1">
      <c r="A26" s="7">
        <v>25.0</v>
      </c>
      <c r="B26" s="13" t="s">
        <v>283</v>
      </c>
      <c r="C26" s="9">
        <v>1.60114736091E11</v>
      </c>
      <c r="D26" s="8">
        <v>7.3</v>
      </c>
      <c r="E26" s="7"/>
      <c r="F26" s="9"/>
      <c r="G26" s="7"/>
      <c r="H26" s="7"/>
      <c r="I26" s="7"/>
      <c r="J26" s="16">
        <f t="shared" si="1"/>
        <v>0</v>
      </c>
      <c r="K26" s="16" t="str">
        <f>vlookup(C26,TOTB!D:F,2,0)</f>
        <v>Male</v>
      </c>
      <c r="L26" s="16">
        <f>vlookup(C26,TOTB!D:F,3,0)</f>
        <v>0</v>
      </c>
    </row>
    <row r="27" ht="22.5" customHeight="1">
      <c r="A27" s="7">
        <v>26.0</v>
      </c>
      <c r="B27" s="13" t="s">
        <v>294</v>
      </c>
      <c r="C27" s="9">
        <v>1.60114736092E11</v>
      </c>
      <c r="D27" s="8">
        <v>8.1</v>
      </c>
      <c r="E27" s="7"/>
      <c r="F27" s="9"/>
      <c r="G27" s="7"/>
      <c r="H27" s="7"/>
      <c r="I27" s="7"/>
      <c r="J27" s="16">
        <f t="shared" si="1"/>
        <v>0</v>
      </c>
      <c r="K27" s="16" t="str">
        <f>vlookup(C27,TOTB!D:F,2,0)</f>
        <v>Male</v>
      </c>
      <c r="L27" s="16">
        <f>vlookup(C27,TOTB!D:F,3,0)</f>
        <v>0</v>
      </c>
    </row>
    <row r="28" ht="22.5" customHeight="1">
      <c r="A28" s="7">
        <v>27.0</v>
      </c>
      <c r="B28" s="13" t="s">
        <v>305</v>
      </c>
      <c r="C28" s="9">
        <v>1.60114736093E11</v>
      </c>
      <c r="D28" s="8">
        <v>7.01</v>
      </c>
      <c r="E28" s="7"/>
      <c r="F28" s="9"/>
      <c r="G28" s="7"/>
      <c r="H28" s="7"/>
      <c r="I28" s="7"/>
      <c r="J28" s="16">
        <f t="shared" si="1"/>
        <v>0</v>
      </c>
      <c r="K28" s="16" t="str">
        <f>vlookup(C28,TOTB!D:F,2,0)</f>
        <v>Male</v>
      </c>
      <c r="L28" s="16">
        <f>vlookup(C28,TOTB!D:F,3,0)</f>
        <v>0</v>
      </c>
    </row>
    <row r="29" ht="22.5" customHeight="1">
      <c r="A29" s="7">
        <v>28.0</v>
      </c>
      <c r="B29" s="13" t="s">
        <v>316</v>
      </c>
      <c r="C29" s="9">
        <v>1.60114736094E11</v>
      </c>
      <c r="D29" s="8">
        <v>6.5</v>
      </c>
      <c r="E29" s="7"/>
      <c r="F29" s="9"/>
      <c r="G29" s="7"/>
      <c r="H29" s="7"/>
      <c r="I29" s="7"/>
      <c r="J29" s="16">
        <f t="shared" si="1"/>
        <v>0</v>
      </c>
      <c r="K29" s="16" t="str">
        <f>vlookup(C29,TOTB!D:F,2,0)</f>
        <v>Male</v>
      </c>
      <c r="L29" s="16">
        <f>vlookup(C29,TOTB!D:F,3,0)</f>
        <v>4</v>
      </c>
    </row>
    <row r="30" ht="22.5" customHeight="1">
      <c r="A30" s="7">
        <v>29.0</v>
      </c>
      <c r="B30" s="13" t="s">
        <v>324</v>
      </c>
      <c r="C30" s="9">
        <v>1.60114736095E11</v>
      </c>
      <c r="D30" s="8">
        <v>8.56</v>
      </c>
      <c r="E30" s="7" t="s">
        <v>663</v>
      </c>
      <c r="F30" s="9"/>
      <c r="G30" s="7"/>
      <c r="H30" s="7"/>
      <c r="I30" s="7"/>
      <c r="J30" s="16">
        <f t="shared" si="1"/>
        <v>1</v>
      </c>
      <c r="K30" s="16" t="str">
        <f>vlookup(C30,TOTB!D:F,2,0)</f>
        <v>Male</v>
      </c>
      <c r="L30" s="16" t="str">
        <f>vlookup(C30,TOTB!D:F,3,0)</f>
        <v/>
      </c>
    </row>
    <row r="31" ht="22.5" customHeight="1">
      <c r="A31" s="7">
        <v>30.0</v>
      </c>
      <c r="B31" s="13" t="s">
        <v>337</v>
      </c>
      <c r="C31" s="9">
        <v>1.60114736096E11</v>
      </c>
      <c r="D31" s="8">
        <v>8.12</v>
      </c>
      <c r="E31" s="7"/>
      <c r="F31" s="9"/>
      <c r="G31" s="7"/>
      <c r="H31" s="7"/>
      <c r="I31" s="7"/>
      <c r="J31" s="16">
        <f t="shared" si="1"/>
        <v>0</v>
      </c>
      <c r="K31" s="16" t="str">
        <f>vlookup(C31,TOTB!D:F,2,0)</f>
        <v>Male</v>
      </c>
      <c r="L31" s="16" t="str">
        <f>vlookup(C31,TOTB!D:F,3,0)</f>
        <v/>
      </c>
    </row>
    <row r="32" ht="22.5" customHeight="1">
      <c r="A32" s="7">
        <v>31.0</v>
      </c>
      <c r="B32" s="13" t="s">
        <v>349</v>
      </c>
      <c r="C32" s="9">
        <v>1.60114736097E11</v>
      </c>
      <c r="D32" s="8">
        <v>9.71</v>
      </c>
      <c r="E32" s="9" t="s">
        <v>653</v>
      </c>
      <c r="F32" s="7" t="s">
        <v>654</v>
      </c>
      <c r="G32" s="20" t="s">
        <v>655</v>
      </c>
      <c r="H32" s="7"/>
      <c r="I32" s="7"/>
      <c r="J32" s="16">
        <f t="shared" si="1"/>
        <v>3</v>
      </c>
      <c r="K32" s="16" t="str">
        <f>vlookup(C32,TOTB!D:F,2,0)</f>
        <v>Male</v>
      </c>
      <c r="L32" s="16" t="str">
        <f>vlookup(C32,TOTB!D:F,3,0)</f>
        <v/>
      </c>
    </row>
    <row r="33" ht="22.5" customHeight="1">
      <c r="A33" s="7">
        <v>32.0</v>
      </c>
      <c r="B33" s="13" t="s">
        <v>357</v>
      </c>
      <c r="C33" s="9">
        <v>1.601147361E11</v>
      </c>
      <c r="D33" s="8">
        <v>7.73</v>
      </c>
      <c r="E33" s="7" t="s">
        <v>654</v>
      </c>
      <c r="F33" s="18"/>
      <c r="G33" s="17"/>
      <c r="H33" s="7"/>
      <c r="I33" s="7"/>
      <c r="J33" s="16">
        <f t="shared" si="1"/>
        <v>1</v>
      </c>
      <c r="K33" s="16" t="str">
        <f>vlookup(C33,TOTB!D:F,2,0)</f>
        <v>Male</v>
      </c>
      <c r="L33" s="16">
        <f>vlookup(C33,TOTB!D:F,3,0)</f>
        <v>0</v>
      </c>
    </row>
    <row r="34" ht="22.5" customHeight="1">
      <c r="A34" s="7">
        <v>33.0</v>
      </c>
      <c r="B34" s="13" t="s">
        <v>369</v>
      </c>
      <c r="C34" s="9">
        <v>1.60114736101E11</v>
      </c>
      <c r="D34" s="8">
        <v>7.46</v>
      </c>
      <c r="E34" s="7"/>
      <c r="F34" s="9"/>
      <c r="G34" s="7"/>
      <c r="H34" s="7"/>
      <c r="I34" s="7"/>
      <c r="J34" s="16">
        <f t="shared" si="1"/>
        <v>0</v>
      </c>
      <c r="K34" s="16" t="str">
        <f>vlookup(C34,TOTB!D:F,2,0)</f>
        <v>Male</v>
      </c>
      <c r="L34" s="16">
        <f>vlookup(C34,TOTB!D:F,3,0)</f>
        <v>0</v>
      </c>
    </row>
    <row r="35" ht="22.5" customHeight="1">
      <c r="A35" s="7">
        <v>35.0</v>
      </c>
      <c r="B35" s="13" t="s">
        <v>379</v>
      </c>
      <c r="C35" s="9">
        <v>1.60114736103E11</v>
      </c>
      <c r="D35" s="8">
        <v>7.78</v>
      </c>
      <c r="E35" s="7" t="s">
        <v>664</v>
      </c>
      <c r="F35" s="9"/>
      <c r="G35" s="7"/>
      <c r="H35" s="7"/>
      <c r="I35" s="7"/>
      <c r="J35" s="16">
        <f t="shared" si="1"/>
        <v>1</v>
      </c>
      <c r="K35" s="16" t="str">
        <f>vlookup(C35,TOTB!D:F,2,0)</f>
        <v>Male</v>
      </c>
      <c r="L35" s="16">
        <f>vlookup(C35,TOTB!D:F,3,0)</f>
        <v>0</v>
      </c>
    </row>
    <row r="36" ht="22.5" customHeight="1">
      <c r="A36" s="7">
        <v>36.0</v>
      </c>
      <c r="B36" s="13" t="s">
        <v>386</v>
      </c>
      <c r="C36" s="9">
        <v>1.60114736104E11</v>
      </c>
      <c r="D36" s="8">
        <v>8.63</v>
      </c>
      <c r="E36" s="9" t="s">
        <v>653</v>
      </c>
      <c r="F36" s="7" t="s">
        <v>654</v>
      </c>
      <c r="G36" s="17"/>
      <c r="H36" s="7"/>
      <c r="I36" s="7"/>
      <c r="J36" s="16">
        <f t="shared" si="1"/>
        <v>2</v>
      </c>
      <c r="K36" s="16" t="str">
        <f>vlookup(C36,TOTB!D:F,2,0)</f>
        <v>Male</v>
      </c>
      <c r="L36" s="16">
        <f>vlookup(C36,TOTB!D:F,3,0)</f>
        <v>0</v>
      </c>
    </row>
    <row r="37" ht="22.5" customHeight="1">
      <c r="A37" s="7">
        <v>37.0</v>
      </c>
      <c r="B37" s="13" t="s">
        <v>396</v>
      </c>
      <c r="C37" s="9">
        <v>1.60114736105E11</v>
      </c>
      <c r="D37" s="8">
        <v>6.25</v>
      </c>
      <c r="E37" s="7"/>
      <c r="F37" s="9"/>
      <c r="G37" s="7"/>
      <c r="H37" s="7"/>
      <c r="I37" s="7"/>
      <c r="J37" s="16">
        <f t="shared" si="1"/>
        <v>0</v>
      </c>
      <c r="K37" s="16" t="str">
        <f>vlookup(C37,TOTB!D:F,2,0)</f>
        <v>Male</v>
      </c>
      <c r="L37" s="16">
        <f>vlookup(C37,TOTB!D:F,3,0)</f>
        <v>4</v>
      </c>
    </row>
    <row r="38" ht="22.5" customHeight="1">
      <c r="A38" s="7">
        <v>38.0</v>
      </c>
      <c r="B38" s="13" t="s">
        <v>405</v>
      </c>
      <c r="C38" s="9">
        <v>1.60114736106E11</v>
      </c>
      <c r="D38" s="8">
        <v>8.84</v>
      </c>
      <c r="E38" s="7"/>
      <c r="F38" s="9"/>
      <c r="G38" s="7"/>
      <c r="H38" s="7"/>
      <c r="I38" s="7"/>
      <c r="J38" s="16">
        <f t="shared" si="1"/>
        <v>0</v>
      </c>
      <c r="K38" s="16" t="str">
        <f>vlookup(C38,TOTB!D:F,2,0)</f>
        <v>Male</v>
      </c>
      <c r="L38" s="16">
        <f>vlookup(C38,TOTB!D:F,3,0)</f>
        <v>0</v>
      </c>
    </row>
    <row r="39" ht="22.5" customHeight="1">
      <c r="A39" s="7">
        <v>39.0</v>
      </c>
      <c r="B39" s="13" t="s">
        <v>414</v>
      </c>
      <c r="C39" s="9">
        <v>1.60114736107E11</v>
      </c>
      <c r="D39" s="8">
        <v>6.5</v>
      </c>
      <c r="E39" s="7"/>
      <c r="F39" s="9"/>
      <c r="G39" s="7"/>
      <c r="H39" s="7"/>
      <c r="I39" s="7"/>
      <c r="J39" s="16">
        <f t="shared" si="1"/>
        <v>0</v>
      </c>
      <c r="K39" s="16" t="str">
        <f>vlookup(C39,TOTB!D:F,2,0)</f>
        <v>Male</v>
      </c>
      <c r="L39" s="16">
        <f>vlookup(C39,TOTB!D:F,3,0)</f>
        <v>7</v>
      </c>
    </row>
    <row r="40" ht="22.5" customHeight="1">
      <c r="A40" s="7">
        <v>40.0</v>
      </c>
      <c r="B40" s="13" t="s">
        <v>423</v>
      </c>
      <c r="C40" s="9">
        <v>1.6011473611E11</v>
      </c>
      <c r="D40" s="8">
        <v>8.08</v>
      </c>
      <c r="E40" s="7" t="s">
        <v>664</v>
      </c>
      <c r="F40" s="9"/>
      <c r="G40" s="7"/>
      <c r="H40" s="7"/>
      <c r="I40" s="7"/>
      <c r="J40" s="16">
        <f t="shared" si="1"/>
        <v>1</v>
      </c>
      <c r="K40" s="16" t="str">
        <f>vlookup(C40,TOTB!D:F,2,0)</f>
        <v>Male</v>
      </c>
      <c r="L40" s="16" t="str">
        <f>vlookup(C40,TOTB!D:F,3,0)</f>
        <v/>
      </c>
    </row>
    <row r="41" ht="22.5" customHeight="1">
      <c r="A41" s="7">
        <v>41.0</v>
      </c>
      <c r="B41" s="13" t="s">
        <v>429</v>
      </c>
      <c r="C41" s="9">
        <v>1.60114736111E11</v>
      </c>
      <c r="D41" s="8">
        <v>8.34</v>
      </c>
      <c r="E41" s="9" t="s">
        <v>653</v>
      </c>
      <c r="F41" s="7" t="s">
        <v>654</v>
      </c>
      <c r="G41" s="20" t="s">
        <v>655</v>
      </c>
      <c r="H41" s="20" t="s">
        <v>665</v>
      </c>
      <c r="I41" s="7"/>
      <c r="J41" s="16">
        <f t="shared" si="1"/>
        <v>4</v>
      </c>
      <c r="K41" s="16" t="str">
        <f>vlookup(C41,TOTB!D:F,2,0)</f>
        <v>Male</v>
      </c>
      <c r="L41" s="16">
        <f>vlookup(C41,TOTB!D:F,3,0)</f>
        <v>0</v>
      </c>
    </row>
    <row r="42" ht="22.5" customHeight="1">
      <c r="A42" s="7">
        <v>42.0</v>
      </c>
      <c r="B42" s="13" t="s">
        <v>439</v>
      </c>
      <c r="C42" s="9">
        <v>1.60114736113E11</v>
      </c>
      <c r="D42" s="8">
        <v>8.62</v>
      </c>
      <c r="E42" s="9" t="s">
        <v>653</v>
      </c>
      <c r="F42" s="7" t="s">
        <v>654</v>
      </c>
      <c r="G42" s="17"/>
      <c r="H42" s="7"/>
      <c r="I42" s="7"/>
      <c r="J42" s="16">
        <f t="shared" si="1"/>
        <v>2</v>
      </c>
      <c r="K42" s="16" t="str">
        <f>vlookup(C42,TOTB!D:F,2,0)</f>
        <v>Male</v>
      </c>
      <c r="L42" s="16" t="str">
        <f>vlookup(C42,TOTB!D:F,3,0)</f>
        <v/>
      </c>
    </row>
    <row r="43" ht="22.5" customHeight="1">
      <c r="A43" s="7">
        <v>43.0</v>
      </c>
      <c r="B43" s="13" t="s">
        <v>448</v>
      </c>
      <c r="C43" s="9">
        <v>1.60114736114E11</v>
      </c>
      <c r="D43" s="8">
        <v>6.83</v>
      </c>
      <c r="E43" s="7"/>
      <c r="F43" s="9"/>
      <c r="G43" s="7"/>
      <c r="H43" s="7"/>
      <c r="I43" s="7"/>
      <c r="J43" s="16">
        <f t="shared" si="1"/>
        <v>0</v>
      </c>
      <c r="K43" s="16" t="str">
        <f>vlookup(C43,TOTB!D:F,2,0)</f>
        <v>Male</v>
      </c>
      <c r="L43" s="16">
        <f>vlookup(C43,TOTB!D:F,3,0)</f>
        <v>0</v>
      </c>
    </row>
    <row r="44" ht="22.5" customHeight="1">
      <c r="A44" s="7">
        <v>44.0</v>
      </c>
      <c r="B44" s="13" t="s">
        <v>459</v>
      </c>
      <c r="C44" s="9">
        <v>1.60114736115E11</v>
      </c>
      <c r="D44" s="8">
        <v>9.39</v>
      </c>
      <c r="E44" s="9" t="s">
        <v>653</v>
      </c>
      <c r="F44" s="18"/>
      <c r="G44" s="7"/>
      <c r="H44" s="7"/>
      <c r="I44" s="7"/>
      <c r="J44" s="16">
        <f t="shared" si="1"/>
        <v>1</v>
      </c>
      <c r="K44" s="16" t="str">
        <f>vlookup(C44,TOTB!D:F,2,0)</f>
        <v>Male</v>
      </c>
      <c r="L44" s="16">
        <f>vlookup(C44,TOTB!D:F,3,0)</f>
        <v>0</v>
      </c>
    </row>
    <row r="45" ht="22.5" customHeight="1">
      <c r="A45" s="7">
        <v>45.0</v>
      </c>
      <c r="B45" s="13" t="s">
        <v>468</v>
      </c>
      <c r="C45" s="9">
        <v>1.60114736116E11</v>
      </c>
      <c r="D45" s="8">
        <v>7.37</v>
      </c>
      <c r="E45" s="7" t="s">
        <v>654</v>
      </c>
      <c r="F45" s="9"/>
      <c r="G45" s="17"/>
      <c r="H45" s="7"/>
      <c r="I45" s="7"/>
      <c r="J45" s="16">
        <f t="shared" si="1"/>
        <v>1</v>
      </c>
      <c r="K45" s="16" t="str">
        <f>vlookup(C45,TOTB!D:F,2,0)</f>
        <v>Male</v>
      </c>
      <c r="L45" s="16">
        <f>vlookup(C45,TOTB!D:F,3,0)</f>
        <v>0</v>
      </c>
    </row>
    <row r="46" ht="22.5" customHeight="1">
      <c r="A46" s="7">
        <v>46.0</v>
      </c>
      <c r="B46" s="13" t="s">
        <v>476</v>
      </c>
      <c r="C46" s="9">
        <v>1.60114736117E11</v>
      </c>
      <c r="D46" s="8">
        <v>7.89</v>
      </c>
      <c r="E46" s="7" t="s">
        <v>654</v>
      </c>
      <c r="F46" s="9"/>
      <c r="G46" s="17"/>
      <c r="H46" s="7"/>
      <c r="I46" s="7"/>
      <c r="J46" s="16">
        <f t="shared" si="1"/>
        <v>1</v>
      </c>
      <c r="K46" s="16" t="str">
        <f>vlookup(C46,TOTB!D:F,2,0)</f>
        <v>Male</v>
      </c>
      <c r="L46" s="16">
        <f>vlookup(C46,TOTB!D:F,3,0)</f>
        <v>0</v>
      </c>
    </row>
    <row r="47" ht="22.5" customHeight="1">
      <c r="A47" s="7">
        <v>47.0</v>
      </c>
      <c r="B47" s="13" t="s">
        <v>485</v>
      </c>
      <c r="C47" s="9">
        <v>1.60114736119E11</v>
      </c>
      <c r="D47" s="8">
        <v>6.9</v>
      </c>
      <c r="E47" s="7"/>
      <c r="F47" s="9"/>
      <c r="G47" s="17"/>
      <c r="H47" s="7"/>
      <c r="I47" s="7"/>
      <c r="J47" s="16">
        <f t="shared" si="1"/>
        <v>0</v>
      </c>
      <c r="K47" s="16" t="str">
        <f>vlookup(C47,TOTB!D:F,2,0)</f>
        <v>Male</v>
      </c>
      <c r="L47" s="16" t="str">
        <f>vlookup(C47,TOTB!D:F,3,0)</f>
        <v/>
      </c>
    </row>
    <row r="48" ht="22.5" customHeight="1">
      <c r="A48" s="7">
        <v>48.0</v>
      </c>
      <c r="B48" s="13" t="s">
        <v>492</v>
      </c>
      <c r="C48" s="9">
        <v>1.6011473612E11</v>
      </c>
      <c r="D48" s="8">
        <v>9.41</v>
      </c>
      <c r="E48" s="7" t="s">
        <v>654</v>
      </c>
      <c r="F48" s="9"/>
      <c r="G48" s="17"/>
      <c r="H48" s="7"/>
      <c r="I48" s="7"/>
      <c r="J48" s="16">
        <f t="shared" si="1"/>
        <v>1</v>
      </c>
      <c r="K48" s="16" t="str">
        <f>vlookup(C48,TOTB!D:F,2,0)</f>
        <v>Male</v>
      </c>
      <c r="L48" s="16" t="str">
        <f>vlookup(C48,TOTB!D:F,3,0)</f>
        <v/>
      </c>
    </row>
    <row r="49" ht="22.5" customHeight="1">
      <c r="A49" s="7">
        <v>49.0</v>
      </c>
      <c r="B49" s="13" t="s">
        <v>505</v>
      </c>
      <c r="C49" s="9">
        <v>1.60114736313E11</v>
      </c>
      <c r="D49" s="8">
        <v>9.38</v>
      </c>
      <c r="E49" s="7" t="s">
        <v>663</v>
      </c>
      <c r="F49" s="9"/>
      <c r="G49" s="7"/>
      <c r="H49" s="7"/>
      <c r="I49" s="7"/>
      <c r="J49" s="16">
        <f t="shared" si="1"/>
        <v>1</v>
      </c>
      <c r="K49" s="16" t="str">
        <f>vlookup(C49,TOTB!D:F,2,0)</f>
        <v>Male</v>
      </c>
      <c r="L49" s="16" t="str">
        <f>vlookup(C49,TOTB!D:F,3,0)</f>
        <v/>
      </c>
    </row>
    <row r="50" ht="22.5" customHeight="1">
      <c r="A50" s="7">
        <v>50.0</v>
      </c>
      <c r="B50" s="13" t="s">
        <v>521</v>
      </c>
      <c r="C50" s="9">
        <v>1.60114736314E11</v>
      </c>
      <c r="D50" s="8">
        <v>9.26</v>
      </c>
      <c r="E50" s="9" t="s">
        <v>653</v>
      </c>
      <c r="F50" s="7" t="s">
        <v>666</v>
      </c>
      <c r="G50" s="7"/>
      <c r="H50" s="7"/>
      <c r="I50" s="7"/>
      <c r="J50" s="16">
        <f t="shared" si="1"/>
        <v>2</v>
      </c>
      <c r="K50" s="16" t="str">
        <f>vlookup(C50,TOTB!D:F,2,0)</f>
        <v>Male</v>
      </c>
      <c r="L50" s="16">
        <f>vlookup(C50,TOTB!D:F,3,0)</f>
        <v>0</v>
      </c>
    </row>
    <row r="51" ht="22.5" customHeight="1">
      <c r="A51" s="7">
        <v>51.0</v>
      </c>
      <c r="B51" s="13" t="s">
        <v>537</v>
      </c>
      <c r="C51" s="9">
        <v>1.60114736315E11</v>
      </c>
      <c r="D51" s="8">
        <v>6.5</v>
      </c>
      <c r="E51" s="7"/>
      <c r="F51" s="9"/>
      <c r="G51" s="7"/>
      <c r="H51" s="7"/>
      <c r="I51" s="7"/>
      <c r="J51" s="16">
        <f t="shared" si="1"/>
        <v>0</v>
      </c>
      <c r="K51" s="16" t="str">
        <f>vlookup(C51,TOTB!D:F,2,0)</f>
        <v>Male</v>
      </c>
      <c r="L51" s="16">
        <f>vlookup(C51,TOTB!D:F,3,0)</f>
        <v>3</v>
      </c>
    </row>
    <row r="52" ht="22.5" customHeight="1">
      <c r="A52" s="7">
        <v>52.0</v>
      </c>
      <c r="B52" s="13" t="s">
        <v>551</v>
      </c>
      <c r="C52" s="9">
        <v>1.60114736316E11</v>
      </c>
      <c r="D52" s="8">
        <v>9.48</v>
      </c>
      <c r="E52" s="7" t="s">
        <v>667</v>
      </c>
      <c r="F52" s="9"/>
      <c r="G52" s="7"/>
      <c r="H52" s="7"/>
      <c r="I52" s="17"/>
      <c r="J52" s="16">
        <f t="shared" si="1"/>
        <v>1</v>
      </c>
      <c r="K52" s="16" t="str">
        <f>vlookup(C52,TOTB!D:F,2,0)</f>
        <v>Male</v>
      </c>
      <c r="L52" s="16">
        <f>vlookup(C52,TOTB!D:F,3,0)</f>
        <v>0</v>
      </c>
    </row>
    <row r="53" ht="22.5" customHeight="1">
      <c r="A53" s="7">
        <v>53.0</v>
      </c>
      <c r="B53" s="13" t="s">
        <v>566</v>
      </c>
      <c r="C53" s="9">
        <v>1.60114736317E11</v>
      </c>
      <c r="D53" s="8">
        <v>6.96</v>
      </c>
      <c r="E53" s="7"/>
      <c r="F53" s="9"/>
      <c r="G53" s="7"/>
      <c r="H53" s="7"/>
      <c r="I53" s="7"/>
      <c r="J53" s="16">
        <f t="shared" si="1"/>
        <v>0</v>
      </c>
      <c r="K53" s="16" t="str">
        <f>vlookup(C53,TOTB!D:F,2,0)</f>
        <v>Male</v>
      </c>
      <c r="L53" s="16" t="str">
        <f>vlookup(C53,TOTB!D:F,3,0)</f>
        <v/>
      </c>
    </row>
    <row r="54" ht="22.5" customHeight="1">
      <c r="A54" s="7">
        <v>54.0</v>
      </c>
      <c r="B54" s="13" t="s">
        <v>578</v>
      </c>
      <c r="C54" s="9">
        <v>1.60114736319E11</v>
      </c>
      <c r="D54" s="8">
        <v>6.79</v>
      </c>
      <c r="E54" s="7"/>
      <c r="F54" s="9"/>
      <c r="G54" s="7"/>
      <c r="H54" s="7"/>
      <c r="I54" s="7"/>
      <c r="J54" s="16">
        <f t="shared" si="1"/>
        <v>0</v>
      </c>
      <c r="K54" s="16" t="str">
        <f>vlookup(C54,TOTB!D:F,2,0)</f>
        <v>Male</v>
      </c>
      <c r="L54" s="16" t="str">
        <f>vlookup(C54,TOTB!D:F,3,0)</f>
        <v/>
      </c>
    </row>
    <row r="55" ht="22.5" customHeight="1">
      <c r="A55" s="7">
        <v>55.0</v>
      </c>
      <c r="B55" s="13" t="s">
        <v>586</v>
      </c>
      <c r="C55" s="9">
        <v>1.6011473632E11</v>
      </c>
      <c r="D55" s="8">
        <v>7.5</v>
      </c>
      <c r="E55" s="7"/>
      <c r="F55" s="9"/>
      <c r="G55" s="7"/>
      <c r="H55" s="7"/>
      <c r="I55" s="7"/>
      <c r="J55" s="16">
        <f t="shared" si="1"/>
        <v>0</v>
      </c>
      <c r="K55" s="16" t="str">
        <f>vlookup(C55,TOTB!D:F,2,0)</f>
        <v>Male</v>
      </c>
      <c r="L55" s="16">
        <f>vlookup(C55,TOTB!D:F,3,0)</f>
        <v>0</v>
      </c>
    </row>
    <row r="56" ht="22.5" customHeight="1">
      <c r="A56" s="7">
        <v>56.0</v>
      </c>
      <c r="B56" s="13" t="s">
        <v>668</v>
      </c>
      <c r="C56" s="9">
        <v>1.60114736322E11</v>
      </c>
      <c r="D56" s="8">
        <v>7.27</v>
      </c>
      <c r="E56" s="7"/>
      <c r="F56" s="9"/>
      <c r="G56" s="7"/>
      <c r="H56" s="7"/>
      <c r="I56" s="7"/>
      <c r="J56" s="16">
        <f t="shared" si="1"/>
        <v>0</v>
      </c>
      <c r="K56" s="16" t="str">
        <f>vlookup(C56,TOTB!D:F,2,0)</f>
        <v>Female</v>
      </c>
      <c r="L56" s="16">
        <f>vlookup(C56,TOTB!D:F,3,0)</f>
        <v>0</v>
      </c>
    </row>
    <row r="57" ht="22.5" customHeight="1">
      <c r="A57" s="7">
        <v>57.0</v>
      </c>
      <c r="B57" s="13" t="s">
        <v>619</v>
      </c>
      <c r="C57" s="9">
        <v>1.60114736323E11</v>
      </c>
      <c r="D57" s="8">
        <v>6.42</v>
      </c>
      <c r="E57" s="7"/>
      <c r="F57" s="9"/>
      <c r="G57" s="7"/>
      <c r="H57" s="7"/>
      <c r="I57" s="7"/>
      <c r="J57" s="16">
        <f t="shared" si="1"/>
        <v>0</v>
      </c>
      <c r="K57" s="16" t="str">
        <f>vlookup(C57,TOTB!D:F,2,0)</f>
        <v>Female</v>
      </c>
      <c r="L57" s="16">
        <f>vlookup(C57,TOTB!D:F,3,0)</f>
        <v>2</v>
      </c>
    </row>
    <row r="58" ht="22.5" customHeight="1">
      <c r="A58" s="7">
        <v>58.0</v>
      </c>
      <c r="B58" s="13" t="s">
        <v>628</v>
      </c>
      <c r="C58" s="9">
        <v>1.60114736324E11</v>
      </c>
      <c r="D58" s="8">
        <v>6.0</v>
      </c>
      <c r="E58" s="7" t="s">
        <v>669</v>
      </c>
      <c r="F58" s="9"/>
      <c r="G58" s="7"/>
      <c r="H58" s="7"/>
      <c r="I58" s="7"/>
      <c r="J58" s="16">
        <f t="shared" si="1"/>
        <v>1</v>
      </c>
      <c r="K58" s="16" t="str">
        <f>vlookup(C58,TOTB!D:F,2,0)</f>
        <v>Male</v>
      </c>
      <c r="L58" s="16">
        <f>vlookup(C58,TOTB!D:F,3,0)</f>
        <v>5</v>
      </c>
    </row>
    <row r="59" ht="15.75" customHeight="1">
      <c r="B59" s="21"/>
      <c r="C59" s="12"/>
      <c r="E59" s="22"/>
      <c r="F59" s="22"/>
    </row>
    <row r="60" ht="15.75" customHeight="1">
      <c r="B60" s="21"/>
      <c r="C60" s="12"/>
      <c r="E60" s="22"/>
      <c r="F60" s="22"/>
    </row>
    <row r="61" ht="15.75" customHeight="1">
      <c r="B61" s="21"/>
      <c r="C61" s="12"/>
      <c r="E61" s="22"/>
      <c r="F61" s="22"/>
    </row>
    <row r="62" ht="15.75" customHeight="1">
      <c r="B62" s="21"/>
      <c r="C62" s="12"/>
      <c r="E62" s="22"/>
      <c r="F62" s="22"/>
    </row>
    <row r="63" ht="15.75" customHeight="1">
      <c r="B63" s="21"/>
      <c r="C63" s="12"/>
      <c r="E63" s="22"/>
      <c r="F63" s="22"/>
    </row>
    <row r="64" ht="15.75" customHeight="1">
      <c r="B64" s="21"/>
      <c r="C64" s="12"/>
      <c r="E64" s="22"/>
      <c r="F64" s="22"/>
    </row>
    <row r="65" ht="15.75" customHeight="1">
      <c r="B65" s="21"/>
      <c r="C65" s="12"/>
      <c r="E65" s="22"/>
      <c r="F65" s="22"/>
    </row>
    <row r="66" ht="15.75" customHeight="1">
      <c r="B66" s="21"/>
      <c r="C66" s="12"/>
      <c r="E66" s="22"/>
      <c r="F66" s="22"/>
    </row>
    <row r="67" ht="15.75" customHeight="1">
      <c r="B67" s="21"/>
      <c r="C67" s="12"/>
      <c r="E67" s="22"/>
      <c r="F67" s="22"/>
    </row>
    <row r="68" ht="15.75" customHeight="1">
      <c r="B68" s="21"/>
      <c r="C68" s="12"/>
      <c r="E68" s="22"/>
      <c r="F68" s="22"/>
    </row>
    <row r="69" ht="15.75" customHeight="1">
      <c r="B69" s="21"/>
      <c r="C69" s="12"/>
      <c r="E69" s="22"/>
      <c r="F69" s="22"/>
    </row>
    <row r="70" ht="15.75" customHeight="1">
      <c r="B70" s="21"/>
      <c r="C70" s="12"/>
      <c r="E70" s="22"/>
      <c r="F70" s="22"/>
    </row>
    <row r="71" ht="15.75" customHeight="1">
      <c r="B71" s="21"/>
      <c r="C71" s="12"/>
      <c r="E71" s="22"/>
      <c r="F71" s="22"/>
    </row>
    <row r="72" ht="15.75" customHeight="1">
      <c r="B72" s="21"/>
      <c r="C72" s="12"/>
      <c r="E72" s="22"/>
      <c r="F72" s="22"/>
    </row>
    <row r="73" ht="15.75" customHeight="1">
      <c r="B73" s="21"/>
      <c r="C73" s="12"/>
      <c r="E73" s="22"/>
      <c r="F73" s="22"/>
    </row>
    <row r="74" ht="15.75" customHeight="1">
      <c r="B74" s="21"/>
      <c r="C74" s="12"/>
      <c r="E74" s="22"/>
      <c r="F74" s="22"/>
    </row>
    <row r="75" ht="15.75" customHeight="1">
      <c r="B75" s="21"/>
      <c r="C75" s="12"/>
      <c r="E75" s="22"/>
      <c r="F75" s="22"/>
    </row>
    <row r="76" ht="15.75" customHeight="1">
      <c r="B76" s="21"/>
      <c r="C76" s="12"/>
      <c r="E76" s="22"/>
      <c r="F76" s="22"/>
    </row>
    <row r="77" ht="15.75" customHeight="1">
      <c r="B77" s="21"/>
      <c r="C77" s="12"/>
      <c r="E77" s="22"/>
      <c r="F77" s="22"/>
    </row>
    <row r="78" ht="15.75" customHeight="1">
      <c r="B78" s="21"/>
      <c r="C78" s="12"/>
      <c r="E78" s="22"/>
      <c r="F78" s="22"/>
    </row>
    <row r="79" ht="15.75" customHeight="1">
      <c r="B79" s="21"/>
      <c r="C79" s="12"/>
      <c r="E79" s="22"/>
      <c r="F79" s="22"/>
    </row>
    <row r="80" ht="15.75" customHeight="1">
      <c r="B80" s="21"/>
      <c r="C80" s="12"/>
      <c r="E80" s="22"/>
      <c r="F80" s="22"/>
    </row>
    <row r="81" ht="15.75" customHeight="1">
      <c r="B81" s="21"/>
      <c r="C81" s="12"/>
      <c r="E81" s="22"/>
      <c r="F81" s="22"/>
    </row>
    <row r="82" ht="15.75" customHeight="1">
      <c r="B82" s="21"/>
      <c r="C82" s="12"/>
      <c r="E82" s="22"/>
      <c r="F82" s="22"/>
    </row>
    <row r="83" ht="15.75" customHeight="1">
      <c r="B83" s="21"/>
      <c r="C83" s="12"/>
      <c r="E83" s="22"/>
      <c r="F83" s="22"/>
    </row>
    <row r="84" ht="15.75" customHeight="1">
      <c r="B84" s="21"/>
      <c r="C84" s="12"/>
      <c r="E84" s="22"/>
      <c r="F84" s="22"/>
    </row>
    <row r="85" ht="15.75" customHeight="1">
      <c r="B85" s="21"/>
      <c r="C85" s="12"/>
      <c r="E85" s="22"/>
      <c r="F85" s="22"/>
    </row>
    <row r="86" ht="15.75" customHeight="1">
      <c r="B86" s="21"/>
      <c r="C86" s="12"/>
      <c r="E86" s="22"/>
      <c r="F86" s="22"/>
    </row>
    <row r="87" ht="15.75" customHeight="1">
      <c r="B87" s="21"/>
      <c r="C87" s="12"/>
      <c r="E87" s="22"/>
      <c r="F87" s="22"/>
    </row>
    <row r="88" ht="15.75" customHeight="1">
      <c r="B88" s="21"/>
      <c r="C88" s="12"/>
      <c r="E88" s="22"/>
      <c r="F88" s="22"/>
    </row>
    <row r="89" ht="15.75" customHeight="1">
      <c r="B89" s="21"/>
      <c r="C89" s="12"/>
      <c r="E89" s="22"/>
      <c r="F89" s="22"/>
    </row>
    <row r="90" ht="15.75" customHeight="1">
      <c r="B90" s="21"/>
      <c r="C90" s="12"/>
      <c r="E90" s="22"/>
      <c r="F90" s="22"/>
    </row>
    <row r="91" ht="15.75" customHeight="1">
      <c r="B91" s="21"/>
      <c r="C91" s="12"/>
      <c r="E91" s="22"/>
      <c r="F91" s="22"/>
    </row>
    <row r="92" ht="15.75" customHeight="1">
      <c r="B92" s="21"/>
      <c r="C92" s="12"/>
      <c r="E92" s="22"/>
      <c r="F92" s="22"/>
    </row>
    <row r="93" ht="15.75" customHeight="1">
      <c r="B93" s="21"/>
      <c r="C93" s="12"/>
      <c r="E93" s="22"/>
      <c r="F93" s="22"/>
    </row>
    <row r="94" ht="15.75" customHeight="1">
      <c r="B94" s="21"/>
      <c r="C94" s="12"/>
      <c r="E94" s="22"/>
      <c r="F94" s="22"/>
    </row>
    <row r="95" ht="15.75" customHeight="1">
      <c r="B95" s="21"/>
      <c r="C95" s="12"/>
      <c r="E95" s="22"/>
      <c r="F95" s="22"/>
    </row>
    <row r="96" ht="15.75" customHeight="1">
      <c r="B96" s="21"/>
      <c r="C96" s="12"/>
      <c r="E96" s="22"/>
      <c r="F96" s="22"/>
    </row>
    <row r="97" ht="15.75" customHeight="1">
      <c r="B97" s="21"/>
      <c r="C97" s="12"/>
      <c r="E97" s="22"/>
      <c r="F97" s="22"/>
    </row>
    <row r="98" ht="15.75" customHeight="1">
      <c r="B98" s="21"/>
      <c r="C98" s="12"/>
      <c r="E98" s="22"/>
      <c r="F98" s="22"/>
    </row>
    <row r="99" ht="15.75" customHeight="1">
      <c r="B99" s="21"/>
      <c r="C99" s="12"/>
      <c r="E99" s="22"/>
      <c r="F99" s="22"/>
    </row>
    <row r="100" ht="15.75" customHeight="1">
      <c r="B100" s="21"/>
      <c r="C100" s="12"/>
      <c r="E100" s="22"/>
      <c r="F100" s="22"/>
    </row>
    <row r="101" ht="15.75" customHeight="1">
      <c r="B101" s="21"/>
      <c r="C101" s="12"/>
      <c r="E101" s="22"/>
      <c r="F101" s="22"/>
    </row>
    <row r="102" ht="15.75" customHeight="1">
      <c r="B102" s="21"/>
      <c r="C102" s="12"/>
      <c r="E102" s="22"/>
      <c r="F102" s="22"/>
    </row>
    <row r="103" ht="15.75" customHeight="1">
      <c r="B103" s="21"/>
      <c r="C103" s="12"/>
      <c r="E103" s="22"/>
      <c r="F103" s="22"/>
    </row>
    <row r="104" ht="15.75" customHeight="1">
      <c r="B104" s="21"/>
      <c r="C104" s="12"/>
      <c r="E104" s="22"/>
      <c r="F104" s="22"/>
    </row>
    <row r="105" ht="15.75" customHeight="1">
      <c r="B105" s="21"/>
      <c r="C105" s="12"/>
      <c r="E105" s="22"/>
      <c r="F105" s="22"/>
    </row>
    <row r="106" ht="15.75" customHeight="1">
      <c r="B106" s="21"/>
      <c r="C106" s="12"/>
      <c r="E106" s="22"/>
      <c r="F106" s="22"/>
    </row>
    <row r="107" ht="15.75" customHeight="1">
      <c r="B107" s="21"/>
      <c r="C107" s="12"/>
      <c r="E107" s="22"/>
      <c r="F107" s="22"/>
    </row>
    <row r="108" ht="15.75" customHeight="1">
      <c r="B108" s="21"/>
      <c r="C108" s="12"/>
      <c r="E108" s="22"/>
      <c r="F108" s="22"/>
    </row>
    <row r="109" ht="15.75" customHeight="1">
      <c r="B109" s="21"/>
      <c r="C109" s="12"/>
      <c r="E109" s="22"/>
      <c r="F109" s="22"/>
    </row>
    <row r="110" ht="15.75" customHeight="1">
      <c r="B110" s="21"/>
      <c r="C110" s="12"/>
      <c r="E110" s="22"/>
      <c r="F110" s="22"/>
    </row>
    <row r="111" ht="15.75" customHeight="1">
      <c r="B111" s="21"/>
      <c r="C111" s="12"/>
      <c r="E111" s="22"/>
      <c r="F111" s="22"/>
    </row>
    <row r="112" ht="15.75" customHeight="1">
      <c r="B112" s="21"/>
      <c r="C112" s="12"/>
      <c r="E112" s="22"/>
      <c r="F112" s="22"/>
    </row>
    <row r="113" ht="15.75" customHeight="1">
      <c r="B113" s="21"/>
      <c r="C113" s="12"/>
      <c r="E113" s="22"/>
      <c r="F113" s="22"/>
    </row>
    <row r="114" ht="15.75" customHeight="1">
      <c r="B114" s="21"/>
      <c r="C114" s="12"/>
      <c r="E114" s="22"/>
      <c r="F114" s="22"/>
    </row>
    <row r="115" ht="15.75" customHeight="1">
      <c r="B115" s="21"/>
      <c r="C115" s="12"/>
      <c r="E115" s="22"/>
      <c r="F115" s="22"/>
    </row>
    <row r="116" ht="15.75" customHeight="1">
      <c r="B116" s="21"/>
      <c r="C116" s="12"/>
      <c r="E116" s="22"/>
      <c r="F116" s="22"/>
    </row>
    <row r="117" ht="15.75" customHeight="1">
      <c r="B117" s="21"/>
      <c r="C117" s="12"/>
      <c r="E117" s="22"/>
      <c r="F117" s="22"/>
    </row>
    <row r="118" ht="15.75" customHeight="1">
      <c r="B118" s="21"/>
      <c r="C118" s="12"/>
      <c r="E118" s="22"/>
      <c r="F118" s="22"/>
    </row>
    <row r="119" ht="15.75" customHeight="1">
      <c r="B119" s="21"/>
      <c r="C119" s="12"/>
      <c r="E119" s="22"/>
      <c r="F119" s="22"/>
    </row>
    <row r="120" ht="15.75" customHeight="1">
      <c r="B120" s="21"/>
      <c r="C120" s="12"/>
      <c r="E120" s="22"/>
      <c r="F120" s="22"/>
    </row>
    <row r="121" ht="15.75" customHeight="1">
      <c r="B121" s="21"/>
      <c r="C121" s="12"/>
      <c r="E121" s="22"/>
      <c r="F121" s="22"/>
    </row>
    <row r="122" ht="15.75" customHeight="1">
      <c r="B122" s="21"/>
      <c r="C122" s="12"/>
      <c r="E122" s="22"/>
      <c r="F122" s="22"/>
    </row>
    <row r="123" ht="15.75" customHeight="1">
      <c r="B123" s="21"/>
      <c r="C123" s="12"/>
      <c r="E123" s="22"/>
      <c r="F123" s="22"/>
    </row>
    <row r="124" ht="15.75" customHeight="1">
      <c r="B124" s="21"/>
      <c r="C124" s="12"/>
      <c r="E124" s="22"/>
      <c r="F124" s="22"/>
    </row>
    <row r="125" ht="15.75" customHeight="1">
      <c r="B125" s="21"/>
      <c r="C125" s="12"/>
      <c r="E125" s="22"/>
      <c r="F125" s="22"/>
    </row>
    <row r="126" ht="15.75" customHeight="1">
      <c r="B126" s="21"/>
      <c r="C126" s="12"/>
      <c r="E126" s="22"/>
      <c r="F126" s="22"/>
    </row>
    <row r="127" ht="15.75" customHeight="1">
      <c r="B127" s="21"/>
      <c r="C127" s="12"/>
      <c r="E127" s="22"/>
      <c r="F127" s="22"/>
    </row>
    <row r="128" ht="15.75" customHeight="1">
      <c r="B128" s="21"/>
      <c r="C128" s="12"/>
      <c r="E128" s="22"/>
      <c r="F128" s="22"/>
    </row>
    <row r="129" ht="15.75" customHeight="1">
      <c r="B129" s="21"/>
      <c r="C129" s="12"/>
      <c r="E129" s="22"/>
      <c r="F129" s="22"/>
    </row>
    <row r="130" ht="15.75" customHeight="1">
      <c r="B130" s="21"/>
      <c r="C130" s="12"/>
      <c r="E130" s="22"/>
      <c r="F130" s="22"/>
    </row>
    <row r="131" ht="15.75" customHeight="1">
      <c r="B131" s="21"/>
      <c r="C131" s="12"/>
      <c r="E131" s="22"/>
      <c r="F131" s="22"/>
    </row>
    <row r="132" ht="15.75" customHeight="1">
      <c r="B132" s="21"/>
      <c r="C132" s="12"/>
      <c r="E132" s="22"/>
      <c r="F132" s="22"/>
    </row>
    <row r="133" ht="15.75" customHeight="1">
      <c r="B133" s="21"/>
      <c r="C133" s="12"/>
      <c r="E133" s="22"/>
      <c r="F133" s="22"/>
    </row>
    <row r="134" ht="15.75" customHeight="1">
      <c r="B134" s="21"/>
      <c r="C134" s="12"/>
      <c r="E134" s="22"/>
      <c r="F134" s="22"/>
    </row>
    <row r="135" ht="15.75" customHeight="1">
      <c r="B135" s="21"/>
      <c r="C135" s="12"/>
      <c r="E135" s="22"/>
      <c r="F135" s="22"/>
    </row>
    <row r="136" ht="15.75" customHeight="1">
      <c r="B136" s="21"/>
      <c r="C136" s="12"/>
      <c r="E136" s="22"/>
      <c r="F136" s="22"/>
    </row>
    <row r="137" ht="15.75" customHeight="1">
      <c r="B137" s="21"/>
      <c r="C137" s="12"/>
      <c r="E137" s="22"/>
      <c r="F137" s="22"/>
    </row>
    <row r="138" ht="15.75" customHeight="1">
      <c r="B138" s="21"/>
      <c r="C138" s="12"/>
      <c r="E138" s="22"/>
      <c r="F138" s="22"/>
    </row>
    <row r="139" ht="15.75" customHeight="1">
      <c r="B139" s="21"/>
      <c r="C139" s="12"/>
      <c r="E139" s="22"/>
      <c r="F139" s="22"/>
    </row>
    <row r="140" ht="15.75" customHeight="1">
      <c r="B140" s="21"/>
      <c r="C140" s="12"/>
      <c r="E140" s="22"/>
      <c r="F140" s="22"/>
    </row>
    <row r="141" ht="15.75" customHeight="1">
      <c r="B141" s="21"/>
      <c r="C141" s="12"/>
      <c r="E141" s="22"/>
      <c r="F141" s="22"/>
    </row>
    <row r="142" ht="15.75" customHeight="1">
      <c r="B142" s="21"/>
      <c r="C142" s="12"/>
      <c r="E142" s="22"/>
      <c r="F142" s="22"/>
    </row>
    <row r="143" ht="15.75" customHeight="1">
      <c r="B143" s="21"/>
      <c r="C143" s="12"/>
      <c r="E143" s="22"/>
      <c r="F143" s="22"/>
    </row>
    <row r="144" ht="15.75" customHeight="1">
      <c r="B144" s="21"/>
      <c r="C144" s="12"/>
      <c r="E144" s="22"/>
      <c r="F144" s="22"/>
    </row>
    <row r="145" ht="15.75" customHeight="1">
      <c r="B145" s="21"/>
      <c r="C145" s="12"/>
      <c r="E145" s="22"/>
      <c r="F145" s="22"/>
    </row>
    <row r="146" ht="15.75" customHeight="1">
      <c r="B146" s="21"/>
      <c r="C146" s="12"/>
      <c r="E146" s="22"/>
      <c r="F146" s="22"/>
    </row>
    <row r="147" ht="15.75" customHeight="1">
      <c r="B147" s="21"/>
      <c r="C147" s="12"/>
      <c r="E147" s="22"/>
      <c r="F147" s="22"/>
    </row>
    <row r="148" ht="15.75" customHeight="1">
      <c r="B148" s="21"/>
      <c r="C148" s="12"/>
      <c r="E148" s="22"/>
      <c r="F148" s="22"/>
    </row>
    <row r="149" ht="15.75" customHeight="1">
      <c r="B149" s="21"/>
      <c r="C149" s="12"/>
      <c r="E149" s="22"/>
      <c r="F149" s="22"/>
    </row>
    <row r="150" ht="15.75" customHeight="1">
      <c r="B150" s="21"/>
      <c r="C150" s="12"/>
      <c r="E150" s="22"/>
      <c r="F150" s="22"/>
    </row>
    <row r="151" ht="15.75" customHeight="1">
      <c r="B151" s="21"/>
      <c r="C151" s="12"/>
      <c r="E151" s="22"/>
      <c r="F151" s="22"/>
    </row>
    <row r="152" ht="15.75" customHeight="1">
      <c r="B152" s="21"/>
      <c r="C152" s="12"/>
      <c r="E152" s="22"/>
      <c r="F152" s="22"/>
    </row>
    <row r="153" ht="15.75" customHeight="1">
      <c r="B153" s="21"/>
      <c r="C153" s="12"/>
      <c r="E153" s="22"/>
      <c r="F153" s="22"/>
    </row>
    <row r="154" ht="15.75" customHeight="1">
      <c r="B154" s="21"/>
      <c r="C154" s="12"/>
      <c r="E154" s="22"/>
      <c r="F154" s="22"/>
    </row>
    <row r="155" ht="15.75" customHeight="1">
      <c r="B155" s="21"/>
      <c r="C155" s="12"/>
      <c r="E155" s="22"/>
      <c r="F155" s="22"/>
    </row>
    <row r="156" ht="15.75" customHeight="1">
      <c r="B156" s="21"/>
      <c r="C156" s="12"/>
      <c r="E156" s="22"/>
      <c r="F156" s="22"/>
    </row>
    <row r="157" ht="15.75" customHeight="1">
      <c r="B157" s="21"/>
      <c r="C157" s="12"/>
      <c r="E157" s="22"/>
      <c r="F157" s="22"/>
    </row>
    <row r="158" ht="15.75" customHeight="1">
      <c r="B158" s="21"/>
      <c r="C158" s="12"/>
      <c r="E158" s="22"/>
      <c r="F158" s="22"/>
    </row>
    <row r="159" ht="15.75" customHeight="1">
      <c r="B159" s="21"/>
      <c r="C159" s="12"/>
      <c r="E159" s="22"/>
      <c r="F159" s="22"/>
    </row>
    <row r="160" ht="15.75" customHeight="1">
      <c r="B160" s="21"/>
      <c r="C160" s="12"/>
      <c r="E160" s="22"/>
      <c r="F160" s="22"/>
    </row>
    <row r="161" ht="15.75" customHeight="1">
      <c r="B161" s="21"/>
      <c r="C161" s="12"/>
      <c r="E161" s="22"/>
      <c r="F161" s="22"/>
    </row>
    <row r="162" ht="15.75" customHeight="1">
      <c r="B162" s="21"/>
      <c r="C162" s="12"/>
      <c r="E162" s="22"/>
      <c r="F162" s="22"/>
    </row>
    <row r="163" ht="15.75" customHeight="1">
      <c r="B163" s="21"/>
      <c r="C163" s="12"/>
      <c r="E163" s="22"/>
      <c r="F163" s="22"/>
    </row>
    <row r="164" ht="15.75" customHeight="1">
      <c r="B164" s="21"/>
      <c r="C164" s="12"/>
      <c r="E164" s="22"/>
      <c r="F164" s="22"/>
    </row>
    <row r="165" ht="15.75" customHeight="1">
      <c r="B165" s="21"/>
      <c r="C165" s="12"/>
      <c r="E165" s="22"/>
      <c r="F165" s="22"/>
    </row>
    <row r="166" ht="15.75" customHeight="1">
      <c r="B166" s="21"/>
      <c r="C166" s="12"/>
      <c r="E166" s="22"/>
      <c r="F166" s="22"/>
    </row>
    <row r="167" ht="15.75" customHeight="1">
      <c r="B167" s="21"/>
      <c r="C167" s="12"/>
      <c r="E167" s="22"/>
      <c r="F167" s="22"/>
    </row>
    <row r="168" ht="15.75" customHeight="1">
      <c r="B168" s="21"/>
      <c r="C168" s="12"/>
      <c r="E168" s="22"/>
      <c r="F168" s="22"/>
    </row>
    <row r="169" ht="15.75" customHeight="1">
      <c r="B169" s="21"/>
      <c r="C169" s="12"/>
      <c r="E169" s="22"/>
      <c r="F169" s="22"/>
    </row>
    <row r="170" ht="15.75" customHeight="1">
      <c r="B170" s="21"/>
      <c r="C170" s="12"/>
      <c r="E170" s="22"/>
      <c r="F170" s="22"/>
    </row>
    <row r="171" ht="15.75" customHeight="1">
      <c r="B171" s="21"/>
      <c r="C171" s="12"/>
      <c r="E171" s="22"/>
      <c r="F171" s="22"/>
    </row>
    <row r="172" ht="15.75" customHeight="1">
      <c r="B172" s="21"/>
      <c r="C172" s="12"/>
      <c r="E172" s="22"/>
      <c r="F172" s="22"/>
    </row>
    <row r="173" ht="15.75" customHeight="1">
      <c r="B173" s="21"/>
      <c r="C173" s="12"/>
      <c r="E173" s="22"/>
      <c r="F173" s="22"/>
    </row>
    <row r="174" ht="15.75" customHeight="1">
      <c r="B174" s="21"/>
      <c r="C174" s="12"/>
      <c r="E174" s="22"/>
      <c r="F174" s="22"/>
    </row>
    <row r="175" ht="15.75" customHeight="1">
      <c r="B175" s="21"/>
      <c r="C175" s="12"/>
      <c r="E175" s="22"/>
      <c r="F175" s="22"/>
    </row>
    <row r="176" ht="15.75" customHeight="1">
      <c r="B176" s="21"/>
      <c r="C176" s="12"/>
      <c r="E176" s="22"/>
      <c r="F176" s="22"/>
    </row>
    <row r="177" ht="15.75" customHeight="1">
      <c r="B177" s="21"/>
      <c r="C177" s="12"/>
      <c r="E177" s="22"/>
      <c r="F177" s="22"/>
    </row>
    <row r="178" ht="15.75" customHeight="1">
      <c r="B178" s="21"/>
      <c r="C178" s="12"/>
      <c r="E178" s="22"/>
      <c r="F178" s="22"/>
    </row>
    <row r="179" ht="15.75" customHeight="1">
      <c r="B179" s="21"/>
      <c r="C179" s="12"/>
      <c r="E179" s="22"/>
      <c r="F179" s="22"/>
    </row>
    <row r="180" ht="15.75" customHeight="1">
      <c r="B180" s="21"/>
      <c r="C180" s="12"/>
      <c r="E180" s="22"/>
      <c r="F180" s="22"/>
    </row>
    <row r="181" ht="15.75" customHeight="1">
      <c r="B181" s="21"/>
      <c r="C181" s="12"/>
      <c r="E181" s="22"/>
      <c r="F181" s="22"/>
    </row>
    <row r="182" ht="15.75" customHeight="1">
      <c r="B182" s="21"/>
      <c r="C182" s="12"/>
      <c r="E182" s="22"/>
      <c r="F182" s="22"/>
    </row>
    <row r="183" ht="15.75" customHeight="1">
      <c r="B183" s="21"/>
      <c r="C183" s="12"/>
      <c r="E183" s="22"/>
      <c r="F183" s="22"/>
    </row>
    <row r="184" ht="15.75" customHeight="1">
      <c r="B184" s="21"/>
      <c r="C184" s="12"/>
      <c r="E184" s="22"/>
      <c r="F184" s="22"/>
    </row>
    <row r="185" ht="15.75" customHeight="1">
      <c r="B185" s="21"/>
      <c r="C185" s="12"/>
      <c r="E185" s="22"/>
      <c r="F185" s="22"/>
    </row>
    <row r="186" ht="15.75" customHeight="1">
      <c r="B186" s="21"/>
      <c r="C186" s="12"/>
      <c r="E186" s="22"/>
      <c r="F186" s="22"/>
    </row>
    <row r="187" ht="15.75" customHeight="1">
      <c r="B187" s="21"/>
      <c r="C187" s="12"/>
      <c r="E187" s="22"/>
      <c r="F187" s="22"/>
    </row>
    <row r="188" ht="15.75" customHeight="1">
      <c r="B188" s="21"/>
      <c r="C188" s="12"/>
      <c r="E188" s="22"/>
      <c r="F188" s="22"/>
    </row>
    <row r="189" ht="15.75" customHeight="1">
      <c r="B189" s="21"/>
      <c r="C189" s="12"/>
      <c r="E189" s="22"/>
      <c r="F189" s="22"/>
    </row>
    <row r="190" ht="15.75" customHeight="1">
      <c r="B190" s="21"/>
      <c r="C190" s="12"/>
      <c r="E190" s="22"/>
      <c r="F190" s="22"/>
    </row>
    <row r="191" ht="15.75" customHeight="1">
      <c r="B191" s="21"/>
      <c r="C191" s="12"/>
      <c r="E191" s="22"/>
      <c r="F191" s="22"/>
    </row>
    <row r="192" ht="15.75" customHeight="1">
      <c r="B192" s="21"/>
      <c r="C192" s="12"/>
      <c r="E192" s="22"/>
      <c r="F192" s="22"/>
    </row>
    <row r="193" ht="15.75" customHeight="1">
      <c r="B193" s="21"/>
      <c r="C193" s="12"/>
      <c r="E193" s="22"/>
      <c r="F193" s="22"/>
    </row>
    <row r="194" ht="15.75" customHeight="1">
      <c r="B194" s="21"/>
      <c r="C194" s="12"/>
      <c r="E194" s="22"/>
      <c r="F194" s="22"/>
    </row>
    <row r="195" ht="15.75" customHeight="1">
      <c r="B195" s="21"/>
      <c r="C195" s="12"/>
      <c r="E195" s="22"/>
      <c r="F195" s="22"/>
    </row>
    <row r="196" ht="15.75" customHeight="1">
      <c r="B196" s="21"/>
      <c r="C196" s="12"/>
      <c r="E196" s="22"/>
      <c r="F196" s="22"/>
    </row>
    <row r="197" ht="15.75" customHeight="1">
      <c r="B197" s="21"/>
      <c r="C197" s="12"/>
      <c r="E197" s="22"/>
      <c r="F197" s="22"/>
    </row>
    <row r="198" ht="15.75" customHeight="1">
      <c r="B198" s="21"/>
      <c r="C198" s="12"/>
      <c r="E198" s="22"/>
      <c r="F198" s="22"/>
    </row>
    <row r="199" ht="15.75" customHeight="1">
      <c r="B199" s="21"/>
      <c r="C199" s="12"/>
      <c r="E199" s="22"/>
      <c r="F199" s="22"/>
    </row>
    <row r="200" ht="15.75" customHeight="1">
      <c r="B200" s="21"/>
      <c r="C200" s="12"/>
      <c r="E200" s="22"/>
      <c r="F200" s="22"/>
    </row>
    <row r="201" ht="15.75" customHeight="1">
      <c r="B201" s="21"/>
      <c r="C201" s="12"/>
      <c r="E201" s="22"/>
      <c r="F201" s="22"/>
    </row>
    <row r="202" ht="15.75" customHeight="1">
      <c r="B202" s="21"/>
      <c r="C202" s="12"/>
      <c r="E202" s="22"/>
      <c r="F202" s="22"/>
    </row>
    <row r="203" ht="15.75" customHeight="1">
      <c r="B203" s="21"/>
      <c r="C203" s="12"/>
      <c r="E203" s="22"/>
      <c r="F203" s="22"/>
    </row>
    <row r="204" ht="15.75" customHeight="1">
      <c r="B204" s="21"/>
      <c r="C204" s="12"/>
      <c r="E204" s="22"/>
      <c r="F204" s="22"/>
    </row>
    <row r="205" ht="15.75" customHeight="1">
      <c r="B205" s="21"/>
      <c r="C205" s="12"/>
      <c r="E205" s="22"/>
      <c r="F205" s="22"/>
    </row>
    <row r="206" ht="15.75" customHeight="1">
      <c r="B206" s="21"/>
      <c r="C206" s="12"/>
      <c r="E206" s="22"/>
      <c r="F206" s="22"/>
    </row>
    <row r="207" ht="15.75" customHeight="1">
      <c r="B207" s="21"/>
      <c r="C207" s="12"/>
      <c r="E207" s="22"/>
      <c r="F207" s="22"/>
    </row>
    <row r="208" ht="15.75" customHeight="1">
      <c r="B208" s="21"/>
      <c r="C208" s="12"/>
      <c r="E208" s="22"/>
      <c r="F208" s="22"/>
    </row>
    <row r="209" ht="15.75" customHeight="1">
      <c r="B209" s="21"/>
      <c r="C209" s="12"/>
      <c r="E209" s="22"/>
      <c r="F209" s="22"/>
    </row>
    <row r="210" ht="15.75" customHeight="1">
      <c r="B210" s="21"/>
      <c r="C210" s="12"/>
      <c r="E210" s="22"/>
      <c r="F210" s="22"/>
    </row>
    <row r="211" ht="15.75" customHeight="1">
      <c r="B211" s="21"/>
      <c r="C211" s="12"/>
      <c r="E211" s="22"/>
      <c r="F211" s="22"/>
    </row>
    <row r="212" ht="15.75" customHeight="1">
      <c r="B212" s="21"/>
      <c r="C212" s="12"/>
      <c r="E212" s="22"/>
      <c r="F212" s="22"/>
    </row>
    <row r="213" ht="15.75" customHeight="1">
      <c r="B213" s="21"/>
      <c r="C213" s="12"/>
      <c r="E213" s="22"/>
      <c r="F213" s="22"/>
    </row>
    <row r="214" ht="15.75" customHeight="1">
      <c r="B214" s="21"/>
      <c r="C214" s="12"/>
      <c r="E214" s="22"/>
      <c r="F214" s="22"/>
    </row>
    <row r="215" ht="15.75" customHeight="1">
      <c r="B215" s="21"/>
      <c r="C215" s="12"/>
      <c r="E215" s="22"/>
      <c r="F215" s="22"/>
    </row>
    <row r="216" ht="15.75" customHeight="1">
      <c r="B216" s="21"/>
      <c r="C216" s="12"/>
      <c r="E216" s="22"/>
      <c r="F216" s="22"/>
    </row>
    <row r="217" ht="15.75" customHeight="1">
      <c r="B217" s="21"/>
      <c r="C217" s="12"/>
      <c r="E217" s="22"/>
      <c r="F217" s="22"/>
    </row>
    <row r="218" ht="15.75" customHeight="1">
      <c r="B218" s="21"/>
      <c r="C218" s="12"/>
      <c r="E218" s="22"/>
      <c r="F218" s="22"/>
    </row>
    <row r="219" ht="15.75" customHeight="1">
      <c r="B219" s="21"/>
      <c r="C219" s="12"/>
      <c r="E219" s="22"/>
      <c r="F219" s="22"/>
    </row>
    <row r="220" ht="15.75" customHeight="1">
      <c r="B220" s="21"/>
      <c r="C220" s="12"/>
      <c r="E220" s="22"/>
      <c r="F220" s="22"/>
    </row>
    <row r="221" ht="15.75" customHeight="1">
      <c r="B221" s="21"/>
      <c r="C221" s="12"/>
      <c r="E221" s="22"/>
      <c r="F221" s="22"/>
    </row>
    <row r="222" ht="15.75" customHeight="1">
      <c r="B222" s="21"/>
      <c r="C222" s="12"/>
      <c r="E222" s="22"/>
      <c r="F222" s="22"/>
    </row>
    <row r="223" ht="15.75" customHeight="1">
      <c r="B223" s="21"/>
      <c r="C223" s="12"/>
      <c r="E223" s="22"/>
      <c r="F223" s="22"/>
    </row>
    <row r="224" ht="15.75" customHeight="1">
      <c r="B224" s="21"/>
      <c r="C224" s="12"/>
      <c r="E224" s="22"/>
      <c r="F224" s="22"/>
    </row>
    <row r="225" ht="15.75" customHeight="1">
      <c r="B225" s="21"/>
      <c r="C225" s="12"/>
      <c r="E225" s="22"/>
      <c r="F225" s="22"/>
    </row>
    <row r="226" ht="15.75" customHeight="1">
      <c r="B226" s="21"/>
      <c r="C226" s="12"/>
      <c r="E226" s="22"/>
      <c r="F226" s="22"/>
    </row>
    <row r="227" ht="15.75" customHeight="1">
      <c r="B227" s="21"/>
      <c r="C227" s="12"/>
      <c r="E227" s="22"/>
      <c r="F227" s="22"/>
    </row>
    <row r="228" ht="15.75" customHeight="1">
      <c r="B228" s="21"/>
      <c r="C228" s="12"/>
      <c r="E228" s="22"/>
      <c r="F228" s="22"/>
    </row>
    <row r="229" ht="15.75" customHeight="1">
      <c r="B229" s="21"/>
      <c r="C229" s="12"/>
      <c r="E229" s="22"/>
      <c r="F229" s="22"/>
    </row>
    <row r="230" ht="15.75" customHeight="1">
      <c r="B230" s="21"/>
      <c r="C230" s="12"/>
      <c r="E230" s="22"/>
      <c r="F230" s="22"/>
    </row>
    <row r="231" ht="15.75" customHeight="1">
      <c r="B231" s="21"/>
      <c r="C231" s="12"/>
      <c r="E231" s="22"/>
      <c r="F231" s="22"/>
    </row>
    <row r="232" ht="15.75" customHeight="1">
      <c r="B232" s="21"/>
      <c r="C232" s="12"/>
      <c r="E232" s="22"/>
      <c r="F232" s="22"/>
    </row>
    <row r="233" ht="15.75" customHeight="1">
      <c r="B233" s="21"/>
      <c r="C233" s="12"/>
      <c r="E233" s="22"/>
      <c r="F233" s="22"/>
    </row>
    <row r="234" ht="15.75" customHeight="1">
      <c r="B234" s="21"/>
      <c r="C234" s="12"/>
      <c r="E234" s="22"/>
      <c r="F234" s="22"/>
    </row>
    <row r="235" ht="15.75" customHeight="1">
      <c r="B235" s="21"/>
      <c r="C235" s="12"/>
      <c r="E235" s="22"/>
      <c r="F235" s="22"/>
    </row>
    <row r="236" ht="15.75" customHeight="1">
      <c r="B236" s="21"/>
      <c r="C236" s="12"/>
      <c r="E236" s="22"/>
      <c r="F236" s="22"/>
    </row>
    <row r="237" ht="15.75" customHeight="1">
      <c r="B237" s="21"/>
      <c r="C237" s="12"/>
      <c r="E237" s="22"/>
      <c r="F237" s="22"/>
    </row>
    <row r="238" ht="15.75" customHeight="1">
      <c r="B238" s="21"/>
      <c r="C238" s="12"/>
      <c r="E238" s="22"/>
      <c r="F238" s="22"/>
    </row>
    <row r="239" ht="15.75" customHeight="1">
      <c r="B239" s="21"/>
      <c r="C239" s="12"/>
      <c r="E239" s="22"/>
      <c r="F239" s="22"/>
    </row>
    <row r="240" ht="15.75" customHeight="1">
      <c r="B240" s="21"/>
      <c r="C240" s="12"/>
      <c r="E240" s="22"/>
      <c r="F240" s="22"/>
    </row>
    <row r="241" ht="15.75" customHeight="1">
      <c r="B241" s="21"/>
      <c r="C241" s="12"/>
      <c r="E241" s="22"/>
      <c r="F241" s="22"/>
    </row>
    <row r="242" ht="15.75" customHeight="1">
      <c r="B242" s="21"/>
      <c r="C242" s="12"/>
      <c r="E242" s="22"/>
      <c r="F242" s="22"/>
    </row>
    <row r="243" ht="15.75" customHeight="1">
      <c r="B243" s="21"/>
      <c r="C243" s="12"/>
      <c r="E243" s="22"/>
      <c r="F243" s="22"/>
    </row>
    <row r="244" ht="15.75" customHeight="1">
      <c r="B244" s="21"/>
      <c r="C244" s="12"/>
      <c r="E244" s="22"/>
      <c r="F244" s="22"/>
    </row>
    <row r="245" ht="15.75" customHeight="1">
      <c r="B245" s="21"/>
      <c r="C245" s="12"/>
      <c r="E245" s="22"/>
      <c r="F245" s="22"/>
    </row>
    <row r="246" ht="15.75" customHeight="1">
      <c r="B246" s="21"/>
      <c r="C246" s="12"/>
      <c r="E246" s="22"/>
      <c r="F246" s="22"/>
    </row>
    <row r="247" ht="15.75" customHeight="1">
      <c r="B247" s="21"/>
      <c r="C247" s="12"/>
      <c r="E247" s="22"/>
      <c r="F247" s="22"/>
    </row>
    <row r="248" ht="15.75" customHeight="1">
      <c r="B248" s="21"/>
      <c r="C248" s="12"/>
      <c r="E248" s="22"/>
      <c r="F248" s="22"/>
    </row>
    <row r="249" ht="15.75" customHeight="1">
      <c r="B249" s="21"/>
      <c r="C249" s="12"/>
      <c r="E249" s="22"/>
      <c r="F249" s="22"/>
    </row>
    <row r="250" ht="15.75" customHeight="1">
      <c r="B250" s="21"/>
      <c r="C250" s="12"/>
      <c r="E250" s="22"/>
      <c r="F250" s="22"/>
    </row>
    <row r="251" ht="15.75" customHeight="1">
      <c r="B251" s="21"/>
      <c r="C251" s="12"/>
      <c r="E251" s="22"/>
      <c r="F251" s="22"/>
    </row>
    <row r="252" ht="15.75" customHeight="1">
      <c r="B252" s="21"/>
      <c r="C252" s="12"/>
      <c r="E252" s="22"/>
      <c r="F252" s="22"/>
    </row>
    <row r="253" ht="15.75" customHeight="1">
      <c r="B253" s="21"/>
      <c r="C253" s="12"/>
      <c r="E253" s="22"/>
      <c r="F253" s="22"/>
    </row>
    <row r="254" ht="15.75" customHeight="1">
      <c r="B254" s="21"/>
      <c r="C254" s="12"/>
      <c r="E254" s="22"/>
      <c r="F254" s="22"/>
    </row>
    <row r="255" ht="15.75" customHeight="1">
      <c r="B255" s="21"/>
      <c r="C255" s="12"/>
      <c r="E255" s="22"/>
      <c r="F255" s="22"/>
    </row>
    <row r="256" ht="15.75" customHeight="1">
      <c r="B256" s="21"/>
      <c r="C256" s="12"/>
      <c r="E256" s="22"/>
      <c r="F256" s="22"/>
    </row>
    <row r="257" ht="15.75" customHeight="1">
      <c r="B257" s="21"/>
      <c r="C257" s="12"/>
      <c r="E257" s="22"/>
      <c r="F257" s="22"/>
    </row>
    <row r="258" ht="15.75" customHeight="1">
      <c r="B258" s="21"/>
      <c r="C258" s="12"/>
      <c r="E258" s="22"/>
      <c r="F258" s="22"/>
    </row>
    <row r="259" ht="15.75" customHeight="1">
      <c r="B259" s="21"/>
      <c r="C259" s="12"/>
      <c r="E259" s="22"/>
      <c r="F259" s="22"/>
    </row>
    <row r="260" ht="15.75" customHeight="1">
      <c r="B260" s="21"/>
      <c r="C260" s="12"/>
      <c r="E260" s="22"/>
      <c r="F260" s="22"/>
    </row>
    <row r="261" ht="15.75" customHeight="1">
      <c r="B261" s="21"/>
      <c r="C261" s="12"/>
      <c r="E261" s="22"/>
      <c r="F261" s="22"/>
    </row>
    <row r="262" ht="15.75" customHeight="1">
      <c r="B262" s="21"/>
      <c r="C262" s="12"/>
      <c r="E262" s="22"/>
      <c r="F262" s="22"/>
    </row>
    <row r="263" ht="15.75" customHeight="1">
      <c r="B263" s="21"/>
      <c r="C263" s="12"/>
      <c r="E263" s="22"/>
      <c r="F263" s="22"/>
    </row>
    <row r="264" ht="15.75" customHeight="1">
      <c r="B264" s="21"/>
      <c r="C264" s="12"/>
      <c r="E264" s="22"/>
      <c r="F264" s="22"/>
    </row>
    <row r="265" ht="15.75" customHeight="1">
      <c r="B265" s="21"/>
      <c r="C265" s="12"/>
      <c r="E265" s="22"/>
      <c r="F265" s="22"/>
    </row>
    <row r="266" ht="15.75" customHeight="1">
      <c r="B266" s="21"/>
      <c r="C266" s="12"/>
      <c r="E266" s="22"/>
      <c r="F266" s="22"/>
    </row>
    <row r="267" ht="15.75" customHeight="1">
      <c r="B267" s="21"/>
      <c r="C267" s="12"/>
      <c r="E267" s="22"/>
      <c r="F267" s="22"/>
    </row>
    <row r="268" ht="15.75" customHeight="1">
      <c r="B268" s="21"/>
      <c r="C268" s="12"/>
      <c r="E268" s="22"/>
      <c r="F268" s="22"/>
    </row>
    <row r="269" ht="15.75" customHeight="1">
      <c r="B269" s="21"/>
      <c r="C269" s="12"/>
      <c r="E269" s="22"/>
      <c r="F269" s="22"/>
    </row>
    <row r="270" ht="15.75" customHeight="1">
      <c r="B270" s="21"/>
      <c r="C270" s="12"/>
      <c r="E270" s="22"/>
      <c r="F270" s="22"/>
    </row>
    <row r="271" ht="15.75" customHeight="1">
      <c r="B271" s="21"/>
      <c r="C271" s="12"/>
      <c r="E271" s="22"/>
      <c r="F271" s="22"/>
    </row>
    <row r="272" ht="15.75" customHeight="1">
      <c r="B272" s="21"/>
      <c r="C272" s="12"/>
      <c r="E272" s="22"/>
      <c r="F272" s="22"/>
    </row>
    <row r="273" ht="15.75" customHeight="1">
      <c r="B273" s="21"/>
      <c r="C273" s="12"/>
      <c r="E273" s="22"/>
      <c r="F273" s="22"/>
    </row>
    <row r="274" ht="15.75" customHeight="1">
      <c r="B274" s="21"/>
      <c r="C274" s="12"/>
      <c r="E274" s="22"/>
      <c r="F274" s="22"/>
    </row>
    <row r="275" ht="15.75" customHeight="1">
      <c r="B275" s="21"/>
      <c r="C275" s="12"/>
      <c r="E275" s="22"/>
      <c r="F275" s="22"/>
    </row>
    <row r="276" ht="15.75" customHeight="1">
      <c r="B276" s="21"/>
      <c r="C276" s="12"/>
      <c r="E276" s="22"/>
      <c r="F276" s="22"/>
    </row>
    <row r="277" ht="15.75" customHeight="1">
      <c r="B277" s="21"/>
      <c r="C277" s="12"/>
      <c r="E277" s="22"/>
      <c r="F277" s="22"/>
    </row>
    <row r="278" ht="15.75" customHeight="1">
      <c r="B278" s="21"/>
      <c r="C278" s="12"/>
      <c r="E278" s="22"/>
      <c r="F278" s="22"/>
    </row>
    <row r="279" ht="15.75" customHeight="1">
      <c r="B279" s="21"/>
      <c r="C279" s="12"/>
      <c r="E279" s="22"/>
      <c r="F279" s="22"/>
    </row>
    <row r="280" ht="15.75" customHeight="1">
      <c r="B280" s="21"/>
      <c r="C280" s="12"/>
      <c r="E280" s="22"/>
      <c r="F280" s="22"/>
    </row>
    <row r="281" ht="15.75" customHeight="1">
      <c r="B281" s="21"/>
      <c r="C281" s="12"/>
      <c r="E281" s="22"/>
      <c r="F281" s="22"/>
    </row>
    <row r="282" ht="15.75" customHeight="1">
      <c r="B282" s="21"/>
      <c r="C282" s="12"/>
      <c r="E282" s="22"/>
      <c r="F282" s="22"/>
    </row>
    <row r="283" ht="15.75" customHeight="1">
      <c r="B283" s="21"/>
      <c r="C283" s="12"/>
      <c r="E283" s="22"/>
      <c r="F283" s="22"/>
    </row>
    <row r="284" ht="15.75" customHeight="1">
      <c r="B284" s="21"/>
      <c r="C284" s="12"/>
      <c r="E284" s="22"/>
      <c r="F284" s="22"/>
    </row>
    <row r="285" ht="15.75" customHeight="1">
      <c r="B285" s="21"/>
      <c r="C285" s="12"/>
      <c r="E285" s="22"/>
      <c r="F285" s="22"/>
    </row>
    <row r="286" ht="15.75" customHeight="1">
      <c r="B286" s="21"/>
      <c r="C286" s="12"/>
      <c r="E286" s="22"/>
      <c r="F286" s="22"/>
    </row>
    <row r="287" ht="15.75" customHeight="1">
      <c r="B287" s="21"/>
      <c r="C287" s="12"/>
      <c r="E287" s="22"/>
      <c r="F287" s="22"/>
    </row>
    <row r="288" ht="15.75" customHeight="1">
      <c r="B288" s="21"/>
      <c r="C288" s="12"/>
      <c r="E288" s="22"/>
      <c r="F288" s="22"/>
    </row>
    <row r="289" ht="15.75" customHeight="1">
      <c r="B289" s="21"/>
      <c r="C289" s="12"/>
      <c r="E289" s="22"/>
      <c r="F289" s="22"/>
    </row>
    <row r="290" ht="15.75" customHeight="1">
      <c r="B290" s="21"/>
      <c r="C290" s="12"/>
      <c r="E290" s="22"/>
      <c r="F290" s="22"/>
    </row>
    <row r="291" ht="15.75" customHeight="1">
      <c r="B291" s="21"/>
      <c r="C291" s="12"/>
      <c r="E291" s="22"/>
      <c r="F291" s="22"/>
    </row>
    <row r="292" ht="15.75" customHeight="1">
      <c r="B292" s="21"/>
      <c r="C292" s="12"/>
      <c r="E292" s="22"/>
      <c r="F292" s="22"/>
    </row>
    <row r="293" ht="15.75" customHeight="1">
      <c r="B293" s="21"/>
      <c r="C293" s="12"/>
      <c r="E293" s="22"/>
      <c r="F293" s="22"/>
    </row>
    <row r="294" ht="15.75" customHeight="1">
      <c r="B294" s="21"/>
      <c r="C294" s="12"/>
      <c r="E294" s="22"/>
      <c r="F294" s="22"/>
    </row>
    <row r="295" ht="15.75" customHeight="1">
      <c r="B295" s="21"/>
      <c r="C295" s="12"/>
      <c r="E295" s="22"/>
      <c r="F295" s="22"/>
    </row>
    <row r="296" ht="15.75" customHeight="1">
      <c r="B296" s="21"/>
      <c r="C296" s="12"/>
      <c r="E296" s="22"/>
      <c r="F296" s="22"/>
    </row>
    <row r="297" ht="15.75" customHeight="1">
      <c r="B297" s="21"/>
      <c r="C297" s="12"/>
      <c r="E297" s="22"/>
      <c r="F297" s="22"/>
    </row>
    <row r="298" ht="15.75" customHeight="1">
      <c r="B298" s="21"/>
      <c r="C298" s="12"/>
      <c r="E298" s="22"/>
      <c r="F298" s="22"/>
    </row>
    <row r="299" ht="15.75" customHeight="1">
      <c r="B299" s="21"/>
      <c r="C299" s="12"/>
      <c r="E299" s="22"/>
      <c r="F299" s="22"/>
    </row>
    <row r="300" ht="15.75" customHeight="1">
      <c r="B300" s="21"/>
      <c r="C300" s="12"/>
      <c r="E300" s="22"/>
      <c r="F300" s="22"/>
    </row>
    <row r="301" ht="15.75" customHeight="1">
      <c r="B301" s="21"/>
      <c r="C301" s="12"/>
      <c r="E301" s="22"/>
      <c r="F301" s="22"/>
    </row>
    <row r="302" ht="15.75" customHeight="1">
      <c r="B302" s="21"/>
      <c r="C302" s="12"/>
      <c r="E302" s="22"/>
      <c r="F302" s="22"/>
    </row>
    <row r="303" ht="15.75" customHeight="1">
      <c r="B303" s="21"/>
      <c r="C303" s="12"/>
      <c r="E303" s="22"/>
      <c r="F303" s="22"/>
    </row>
    <row r="304" ht="15.75" customHeight="1">
      <c r="B304" s="21"/>
      <c r="C304" s="12"/>
      <c r="E304" s="22"/>
      <c r="F304" s="22"/>
    </row>
    <row r="305" ht="15.75" customHeight="1">
      <c r="B305" s="21"/>
      <c r="C305" s="12"/>
      <c r="E305" s="22"/>
      <c r="F305" s="22"/>
    </row>
    <row r="306" ht="15.75" customHeight="1">
      <c r="B306" s="21"/>
      <c r="C306" s="12"/>
      <c r="E306" s="22"/>
      <c r="F306" s="22"/>
    </row>
    <row r="307" ht="15.75" customHeight="1">
      <c r="B307" s="21"/>
      <c r="C307" s="12"/>
      <c r="E307" s="22"/>
      <c r="F307" s="22"/>
    </row>
    <row r="308" ht="15.75" customHeight="1">
      <c r="B308" s="21"/>
      <c r="C308" s="12"/>
      <c r="E308" s="22"/>
      <c r="F308" s="22"/>
    </row>
    <row r="309" ht="15.75" customHeight="1">
      <c r="B309" s="21"/>
      <c r="C309" s="12"/>
      <c r="E309" s="22"/>
      <c r="F309" s="22"/>
    </row>
    <row r="310" ht="15.75" customHeight="1">
      <c r="B310" s="21"/>
      <c r="C310" s="12"/>
      <c r="E310" s="22"/>
      <c r="F310" s="22"/>
    </row>
    <row r="311" ht="15.75" customHeight="1">
      <c r="B311" s="21"/>
      <c r="C311" s="12"/>
      <c r="E311" s="22"/>
      <c r="F311" s="22"/>
    </row>
    <row r="312" ht="15.75" customHeight="1">
      <c r="B312" s="21"/>
      <c r="C312" s="12"/>
      <c r="E312" s="22"/>
      <c r="F312" s="22"/>
    </row>
    <row r="313" ht="15.75" customHeight="1">
      <c r="B313" s="21"/>
      <c r="C313" s="12"/>
      <c r="E313" s="22"/>
      <c r="F313" s="22"/>
    </row>
    <row r="314" ht="15.75" customHeight="1">
      <c r="B314" s="21"/>
      <c r="C314" s="12"/>
      <c r="E314" s="22"/>
      <c r="F314" s="22"/>
    </row>
    <row r="315" ht="15.75" customHeight="1">
      <c r="B315" s="21"/>
      <c r="C315" s="12"/>
      <c r="E315" s="22"/>
      <c r="F315" s="22"/>
    </row>
    <row r="316" ht="15.75" customHeight="1">
      <c r="B316" s="21"/>
      <c r="C316" s="12"/>
      <c r="E316" s="22"/>
      <c r="F316" s="22"/>
    </row>
    <row r="317" ht="15.75" customHeight="1">
      <c r="B317" s="21"/>
      <c r="C317" s="12"/>
      <c r="E317" s="22"/>
      <c r="F317" s="22"/>
    </row>
    <row r="318" ht="15.75" customHeight="1">
      <c r="B318" s="21"/>
      <c r="C318" s="12"/>
      <c r="E318" s="22"/>
      <c r="F318" s="22"/>
    </row>
    <row r="319" ht="15.75" customHeight="1">
      <c r="B319" s="21"/>
      <c r="C319" s="12"/>
      <c r="E319" s="22"/>
      <c r="F319" s="22"/>
    </row>
    <row r="320" ht="15.75" customHeight="1">
      <c r="B320" s="21"/>
      <c r="C320" s="12"/>
      <c r="E320" s="22"/>
      <c r="F320" s="22"/>
    </row>
    <row r="321" ht="15.75" customHeight="1">
      <c r="B321" s="21"/>
      <c r="C321" s="12"/>
      <c r="E321" s="22"/>
      <c r="F321" s="22"/>
    </row>
    <row r="322" ht="15.75" customHeight="1">
      <c r="B322" s="21"/>
      <c r="C322" s="12"/>
      <c r="E322" s="22"/>
      <c r="F322" s="22"/>
    </row>
    <row r="323" ht="15.75" customHeight="1">
      <c r="B323" s="21"/>
      <c r="C323" s="12"/>
      <c r="E323" s="22"/>
      <c r="F323" s="22"/>
    </row>
    <row r="324" ht="15.75" customHeight="1">
      <c r="B324" s="21"/>
      <c r="C324" s="12"/>
      <c r="E324" s="22"/>
      <c r="F324" s="22"/>
    </row>
    <row r="325" ht="15.75" customHeight="1">
      <c r="B325" s="21"/>
      <c r="C325" s="12"/>
      <c r="E325" s="22"/>
      <c r="F325" s="22"/>
    </row>
    <row r="326" ht="15.75" customHeight="1">
      <c r="B326" s="21"/>
      <c r="C326" s="12"/>
      <c r="E326" s="22"/>
      <c r="F326" s="22"/>
    </row>
    <row r="327" ht="15.75" customHeight="1">
      <c r="B327" s="21"/>
      <c r="C327" s="12"/>
      <c r="E327" s="22"/>
      <c r="F327" s="22"/>
    </row>
    <row r="328" ht="15.75" customHeight="1">
      <c r="B328" s="21"/>
      <c r="C328" s="12"/>
      <c r="E328" s="22"/>
      <c r="F328" s="22"/>
    </row>
    <row r="329" ht="15.75" customHeight="1">
      <c r="B329" s="21"/>
      <c r="C329" s="12"/>
      <c r="E329" s="22"/>
      <c r="F329" s="22"/>
    </row>
    <row r="330" ht="15.75" customHeight="1">
      <c r="B330" s="21"/>
      <c r="C330" s="12"/>
      <c r="E330" s="22"/>
      <c r="F330" s="22"/>
    </row>
    <row r="331" ht="15.75" customHeight="1">
      <c r="B331" s="21"/>
      <c r="C331" s="12"/>
      <c r="E331" s="22"/>
      <c r="F331" s="22"/>
    </row>
    <row r="332" ht="15.75" customHeight="1">
      <c r="B332" s="21"/>
      <c r="C332" s="12"/>
      <c r="E332" s="22"/>
      <c r="F332" s="22"/>
    </row>
    <row r="333" ht="15.75" customHeight="1">
      <c r="B333" s="21"/>
      <c r="C333" s="12"/>
      <c r="E333" s="22"/>
      <c r="F333" s="22"/>
    </row>
    <row r="334" ht="15.75" customHeight="1">
      <c r="B334" s="21"/>
      <c r="C334" s="12"/>
      <c r="E334" s="22"/>
      <c r="F334" s="22"/>
    </row>
    <row r="335" ht="15.75" customHeight="1">
      <c r="B335" s="21"/>
      <c r="C335" s="12"/>
      <c r="E335" s="22"/>
      <c r="F335" s="22"/>
    </row>
    <row r="336" ht="15.75" customHeight="1">
      <c r="B336" s="21"/>
      <c r="C336" s="12"/>
      <c r="E336" s="22"/>
      <c r="F336" s="22"/>
    </row>
    <row r="337" ht="15.75" customHeight="1">
      <c r="B337" s="21"/>
      <c r="C337" s="12"/>
      <c r="E337" s="22"/>
      <c r="F337" s="22"/>
    </row>
    <row r="338" ht="15.75" customHeight="1">
      <c r="B338" s="21"/>
      <c r="C338" s="12"/>
      <c r="E338" s="22"/>
      <c r="F338" s="22"/>
    </row>
    <row r="339" ht="15.75" customHeight="1">
      <c r="B339" s="21"/>
      <c r="C339" s="12"/>
      <c r="E339" s="22"/>
      <c r="F339" s="22"/>
    </row>
    <row r="340" ht="15.75" customHeight="1">
      <c r="B340" s="21"/>
      <c r="C340" s="12"/>
      <c r="E340" s="22"/>
      <c r="F340" s="22"/>
    </row>
    <row r="341" ht="15.75" customHeight="1">
      <c r="B341" s="21"/>
      <c r="C341" s="12"/>
      <c r="E341" s="22"/>
      <c r="F341" s="22"/>
    </row>
    <row r="342" ht="15.75" customHeight="1">
      <c r="B342" s="21"/>
      <c r="C342" s="12"/>
      <c r="E342" s="22"/>
      <c r="F342" s="22"/>
    </row>
    <row r="343" ht="15.75" customHeight="1">
      <c r="B343" s="21"/>
      <c r="C343" s="12"/>
      <c r="E343" s="22"/>
      <c r="F343" s="22"/>
    </row>
    <row r="344" ht="15.75" customHeight="1">
      <c r="B344" s="21"/>
      <c r="C344" s="12"/>
      <c r="E344" s="22"/>
      <c r="F344" s="22"/>
    </row>
    <row r="345" ht="15.75" customHeight="1">
      <c r="B345" s="21"/>
      <c r="C345" s="12"/>
      <c r="E345" s="22"/>
      <c r="F345" s="22"/>
    </row>
    <row r="346" ht="15.75" customHeight="1">
      <c r="B346" s="21"/>
      <c r="C346" s="12"/>
      <c r="E346" s="22"/>
      <c r="F346" s="22"/>
    </row>
    <row r="347" ht="15.75" customHeight="1">
      <c r="B347" s="21"/>
      <c r="C347" s="12"/>
      <c r="E347" s="22"/>
      <c r="F347" s="22"/>
    </row>
    <row r="348" ht="15.75" customHeight="1">
      <c r="B348" s="21"/>
      <c r="C348" s="12"/>
      <c r="E348" s="22"/>
      <c r="F348" s="22"/>
    </row>
    <row r="349" ht="15.75" customHeight="1">
      <c r="B349" s="21"/>
      <c r="C349" s="12"/>
      <c r="E349" s="22"/>
      <c r="F349" s="22"/>
    </row>
    <row r="350" ht="15.75" customHeight="1">
      <c r="B350" s="21"/>
      <c r="C350" s="12"/>
      <c r="E350" s="22"/>
      <c r="F350" s="22"/>
    </row>
    <row r="351" ht="15.75" customHeight="1">
      <c r="B351" s="21"/>
      <c r="C351" s="12"/>
      <c r="E351" s="22"/>
      <c r="F351" s="22"/>
    </row>
    <row r="352" ht="15.75" customHeight="1">
      <c r="B352" s="21"/>
      <c r="C352" s="12"/>
      <c r="E352" s="22"/>
      <c r="F352" s="22"/>
    </row>
    <row r="353" ht="15.75" customHeight="1">
      <c r="B353" s="21"/>
      <c r="C353" s="12"/>
      <c r="E353" s="22"/>
      <c r="F353" s="22"/>
    </row>
    <row r="354" ht="15.75" customHeight="1">
      <c r="B354" s="21"/>
      <c r="C354" s="12"/>
      <c r="E354" s="22"/>
      <c r="F354" s="22"/>
    </row>
    <row r="355" ht="15.75" customHeight="1">
      <c r="B355" s="21"/>
      <c r="C355" s="12"/>
      <c r="E355" s="22"/>
      <c r="F355" s="22"/>
    </row>
    <row r="356" ht="15.75" customHeight="1">
      <c r="B356" s="21"/>
      <c r="C356" s="12"/>
      <c r="E356" s="22"/>
      <c r="F356" s="22"/>
    </row>
    <row r="357" ht="15.75" customHeight="1">
      <c r="B357" s="21"/>
      <c r="C357" s="12"/>
      <c r="E357" s="22"/>
      <c r="F357" s="22"/>
    </row>
    <row r="358" ht="15.75" customHeight="1">
      <c r="B358" s="21"/>
      <c r="C358" s="12"/>
      <c r="E358" s="22"/>
      <c r="F358" s="22"/>
    </row>
    <row r="359" ht="15.75" customHeight="1">
      <c r="B359" s="21"/>
      <c r="C359" s="12"/>
      <c r="E359" s="22"/>
      <c r="F359" s="22"/>
    </row>
    <row r="360" ht="15.75" customHeight="1">
      <c r="B360" s="21"/>
      <c r="C360" s="12"/>
      <c r="E360" s="22"/>
      <c r="F360" s="22"/>
    </row>
    <row r="361" ht="15.75" customHeight="1">
      <c r="B361" s="21"/>
      <c r="C361" s="12"/>
      <c r="E361" s="22"/>
      <c r="F361" s="22"/>
    </row>
    <row r="362" ht="15.75" customHeight="1">
      <c r="B362" s="21"/>
      <c r="C362" s="12"/>
      <c r="E362" s="22"/>
      <c r="F362" s="22"/>
    </row>
    <row r="363" ht="15.75" customHeight="1">
      <c r="B363" s="21"/>
      <c r="C363" s="12"/>
      <c r="E363" s="22"/>
      <c r="F363" s="22"/>
    </row>
    <row r="364" ht="15.75" customHeight="1">
      <c r="B364" s="21"/>
      <c r="C364" s="12"/>
      <c r="E364" s="22"/>
      <c r="F364" s="22"/>
    </row>
    <row r="365" ht="15.75" customHeight="1">
      <c r="B365" s="21"/>
      <c r="C365" s="12"/>
      <c r="E365" s="22"/>
      <c r="F365" s="22"/>
    </row>
    <row r="366" ht="15.75" customHeight="1">
      <c r="B366" s="21"/>
      <c r="C366" s="12"/>
      <c r="E366" s="22"/>
      <c r="F366" s="22"/>
    </row>
    <row r="367" ht="15.75" customHeight="1">
      <c r="B367" s="21"/>
      <c r="C367" s="12"/>
      <c r="E367" s="22"/>
      <c r="F367" s="22"/>
    </row>
    <row r="368" ht="15.75" customHeight="1">
      <c r="B368" s="21"/>
      <c r="C368" s="12"/>
      <c r="E368" s="22"/>
      <c r="F368" s="22"/>
    </row>
    <row r="369" ht="15.75" customHeight="1">
      <c r="B369" s="21"/>
      <c r="C369" s="12"/>
      <c r="E369" s="22"/>
      <c r="F369" s="22"/>
    </row>
    <row r="370" ht="15.75" customHeight="1">
      <c r="B370" s="21"/>
      <c r="C370" s="12"/>
      <c r="E370" s="22"/>
      <c r="F370" s="22"/>
    </row>
    <row r="371" ht="15.75" customHeight="1">
      <c r="B371" s="21"/>
      <c r="C371" s="12"/>
      <c r="E371" s="22"/>
      <c r="F371" s="22"/>
    </row>
    <row r="372" ht="15.75" customHeight="1">
      <c r="B372" s="21"/>
      <c r="C372" s="12"/>
      <c r="E372" s="22"/>
      <c r="F372" s="22"/>
    </row>
    <row r="373" ht="15.75" customHeight="1">
      <c r="B373" s="21"/>
      <c r="C373" s="12"/>
      <c r="E373" s="22"/>
      <c r="F373" s="22"/>
    </row>
    <row r="374" ht="15.75" customHeight="1">
      <c r="B374" s="21"/>
      <c r="C374" s="12"/>
      <c r="E374" s="22"/>
      <c r="F374" s="22"/>
    </row>
    <row r="375" ht="15.75" customHeight="1">
      <c r="B375" s="21"/>
      <c r="C375" s="12"/>
      <c r="E375" s="22"/>
      <c r="F375" s="22"/>
    </row>
    <row r="376" ht="15.75" customHeight="1">
      <c r="B376" s="21"/>
      <c r="C376" s="12"/>
      <c r="E376" s="22"/>
      <c r="F376" s="22"/>
    </row>
    <row r="377" ht="15.75" customHeight="1">
      <c r="B377" s="21"/>
      <c r="C377" s="12"/>
      <c r="E377" s="22"/>
      <c r="F377" s="22"/>
    </row>
    <row r="378" ht="15.75" customHeight="1">
      <c r="B378" s="21"/>
      <c r="C378" s="12"/>
      <c r="E378" s="22"/>
      <c r="F378" s="22"/>
    </row>
    <row r="379" ht="15.75" customHeight="1">
      <c r="B379" s="21"/>
      <c r="C379" s="12"/>
      <c r="E379" s="22"/>
      <c r="F379" s="22"/>
    </row>
    <row r="380" ht="15.75" customHeight="1">
      <c r="B380" s="21"/>
      <c r="C380" s="12"/>
      <c r="E380" s="22"/>
      <c r="F380" s="22"/>
    </row>
    <row r="381" ht="15.75" customHeight="1">
      <c r="B381" s="21"/>
      <c r="C381" s="12"/>
      <c r="E381" s="22"/>
      <c r="F381" s="22"/>
    </row>
    <row r="382" ht="15.75" customHeight="1">
      <c r="B382" s="21"/>
      <c r="C382" s="12"/>
      <c r="E382" s="22"/>
      <c r="F382" s="22"/>
    </row>
    <row r="383" ht="15.75" customHeight="1">
      <c r="B383" s="21"/>
      <c r="C383" s="12"/>
      <c r="E383" s="22"/>
      <c r="F383" s="22"/>
    </row>
    <row r="384" ht="15.75" customHeight="1">
      <c r="B384" s="21"/>
      <c r="C384" s="12"/>
      <c r="E384" s="22"/>
      <c r="F384" s="22"/>
    </row>
    <row r="385" ht="15.75" customHeight="1">
      <c r="B385" s="21"/>
      <c r="C385" s="12"/>
      <c r="E385" s="22"/>
      <c r="F385" s="22"/>
    </row>
    <row r="386" ht="15.75" customHeight="1">
      <c r="B386" s="21"/>
      <c r="C386" s="12"/>
      <c r="E386" s="22"/>
      <c r="F386" s="22"/>
    </row>
    <row r="387" ht="15.75" customHeight="1">
      <c r="B387" s="21"/>
      <c r="C387" s="12"/>
      <c r="E387" s="22"/>
      <c r="F387" s="22"/>
    </row>
    <row r="388" ht="15.75" customHeight="1">
      <c r="B388" s="21"/>
      <c r="C388" s="12"/>
      <c r="E388" s="22"/>
      <c r="F388" s="22"/>
    </row>
    <row r="389" ht="15.75" customHeight="1">
      <c r="B389" s="21"/>
      <c r="C389" s="12"/>
      <c r="E389" s="22"/>
      <c r="F389" s="22"/>
    </row>
    <row r="390" ht="15.75" customHeight="1">
      <c r="B390" s="21"/>
      <c r="C390" s="12"/>
      <c r="E390" s="22"/>
      <c r="F390" s="22"/>
    </row>
    <row r="391" ht="15.75" customHeight="1">
      <c r="B391" s="21"/>
      <c r="C391" s="12"/>
      <c r="E391" s="22"/>
      <c r="F391" s="22"/>
    </row>
    <row r="392" ht="15.75" customHeight="1">
      <c r="B392" s="21"/>
      <c r="C392" s="12"/>
      <c r="E392" s="22"/>
      <c r="F392" s="22"/>
    </row>
    <row r="393" ht="15.75" customHeight="1">
      <c r="B393" s="21"/>
      <c r="C393" s="12"/>
      <c r="E393" s="22"/>
      <c r="F393" s="22"/>
    </row>
    <row r="394" ht="15.75" customHeight="1">
      <c r="B394" s="21"/>
      <c r="C394" s="12"/>
      <c r="E394" s="22"/>
      <c r="F394" s="22"/>
    </row>
    <row r="395" ht="15.75" customHeight="1">
      <c r="B395" s="21"/>
      <c r="C395" s="12"/>
      <c r="E395" s="22"/>
      <c r="F395" s="22"/>
    </row>
    <row r="396" ht="15.75" customHeight="1">
      <c r="B396" s="21"/>
      <c r="C396" s="12"/>
      <c r="E396" s="22"/>
      <c r="F396" s="22"/>
    </row>
    <row r="397" ht="15.75" customHeight="1">
      <c r="B397" s="21"/>
      <c r="C397" s="12"/>
      <c r="E397" s="22"/>
      <c r="F397" s="22"/>
    </row>
    <row r="398" ht="15.75" customHeight="1">
      <c r="B398" s="21"/>
      <c r="C398" s="12"/>
      <c r="E398" s="22"/>
      <c r="F398" s="22"/>
    </row>
    <row r="399" ht="15.75" customHeight="1">
      <c r="B399" s="21"/>
      <c r="C399" s="12"/>
      <c r="E399" s="22"/>
      <c r="F399" s="22"/>
    </row>
    <row r="400" ht="15.75" customHeight="1">
      <c r="B400" s="21"/>
      <c r="C400" s="12"/>
      <c r="E400" s="22"/>
      <c r="F400" s="22"/>
    </row>
    <row r="401" ht="15.75" customHeight="1">
      <c r="B401" s="21"/>
      <c r="C401" s="12"/>
      <c r="E401" s="22"/>
      <c r="F401" s="22"/>
    </row>
    <row r="402" ht="15.75" customHeight="1">
      <c r="B402" s="21"/>
      <c r="C402" s="12"/>
      <c r="E402" s="22"/>
      <c r="F402" s="22"/>
    </row>
    <row r="403" ht="15.75" customHeight="1">
      <c r="B403" s="21"/>
      <c r="C403" s="12"/>
      <c r="E403" s="22"/>
      <c r="F403" s="22"/>
    </row>
    <row r="404" ht="15.75" customHeight="1">
      <c r="B404" s="21"/>
      <c r="C404" s="12"/>
      <c r="E404" s="22"/>
      <c r="F404" s="22"/>
    </row>
    <row r="405" ht="15.75" customHeight="1">
      <c r="B405" s="21"/>
      <c r="C405" s="12"/>
      <c r="E405" s="22"/>
      <c r="F405" s="22"/>
    </row>
    <row r="406" ht="15.75" customHeight="1">
      <c r="B406" s="21"/>
      <c r="C406" s="12"/>
      <c r="E406" s="22"/>
      <c r="F406" s="22"/>
    </row>
    <row r="407" ht="15.75" customHeight="1">
      <c r="B407" s="21"/>
      <c r="C407" s="12"/>
      <c r="E407" s="22"/>
      <c r="F407" s="22"/>
    </row>
    <row r="408" ht="15.75" customHeight="1">
      <c r="B408" s="21"/>
      <c r="C408" s="12"/>
      <c r="E408" s="22"/>
      <c r="F408" s="22"/>
    </row>
    <row r="409" ht="15.75" customHeight="1">
      <c r="B409" s="21"/>
      <c r="C409" s="12"/>
      <c r="E409" s="22"/>
      <c r="F409" s="22"/>
    </row>
    <row r="410" ht="15.75" customHeight="1">
      <c r="B410" s="21"/>
      <c r="C410" s="12"/>
      <c r="E410" s="22"/>
      <c r="F410" s="22"/>
    </row>
    <row r="411" ht="15.75" customHeight="1">
      <c r="B411" s="21"/>
      <c r="C411" s="12"/>
      <c r="E411" s="22"/>
      <c r="F411" s="22"/>
    </row>
    <row r="412" ht="15.75" customHeight="1">
      <c r="B412" s="21"/>
      <c r="C412" s="12"/>
      <c r="E412" s="22"/>
      <c r="F412" s="22"/>
    </row>
    <row r="413" ht="15.75" customHeight="1">
      <c r="B413" s="21"/>
      <c r="C413" s="12"/>
      <c r="E413" s="22"/>
      <c r="F413" s="22"/>
    </row>
    <row r="414" ht="15.75" customHeight="1">
      <c r="B414" s="21"/>
      <c r="C414" s="12"/>
      <c r="E414" s="22"/>
      <c r="F414" s="22"/>
    </row>
    <row r="415" ht="15.75" customHeight="1">
      <c r="B415" s="21"/>
      <c r="C415" s="12"/>
      <c r="E415" s="22"/>
      <c r="F415" s="22"/>
    </row>
    <row r="416" ht="15.75" customHeight="1">
      <c r="B416" s="21"/>
      <c r="C416" s="12"/>
      <c r="E416" s="22"/>
      <c r="F416" s="22"/>
    </row>
    <row r="417" ht="15.75" customHeight="1">
      <c r="B417" s="21"/>
      <c r="C417" s="12"/>
      <c r="E417" s="22"/>
      <c r="F417" s="22"/>
    </row>
    <row r="418" ht="15.75" customHeight="1">
      <c r="B418" s="21"/>
      <c r="C418" s="12"/>
      <c r="E418" s="22"/>
      <c r="F418" s="22"/>
    </row>
    <row r="419" ht="15.75" customHeight="1">
      <c r="B419" s="21"/>
      <c r="C419" s="12"/>
      <c r="E419" s="22"/>
      <c r="F419" s="22"/>
    </row>
    <row r="420" ht="15.75" customHeight="1">
      <c r="B420" s="21"/>
      <c r="C420" s="12"/>
      <c r="E420" s="22"/>
      <c r="F420" s="22"/>
    </row>
    <row r="421" ht="15.75" customHeight="1">
      <c r="B421" s="21"/>
      <c r="C421" s="12"/>
      <c r="E421" s="22"/>
      <c r="F421" s="22"/>
    </row>
    <row r="422" ht="15.75" customHeight="1">
      <c r="B422" s="21"/>
      <c r="C422" s="12"/>
      <c r="E422" s="22"/>
      <c r="F422" s="22"/>
    </row>
    <row r="423" ht="15.75" customHeight="1">
      <c r="B423" s="21"/>
      <c r="C423" s="12"/>
      <c r="E423" s="22"/>
      <c r="F423" s="22"/>
    </row>
    <row r="424" ht="15.75" customHeight="1">
      <c r="B424" s="21"/>
      <c r="C424" s="12"/>
      <c r="E424" s="22"/>
      <c r="F424" s="22"/>
    </row>
    <row r="425" ht="15.75" customHeight="1">
      <c r="B425" s="21"/>
      <c r="C425" s="12"/>
      <c r="E425" s="22"/>
      <c r="F425" s="22"/>
    </row>
    <row r="426" ht="15.75" customHeight="1">
      <c r="B426" s="21"/>
      <c r="C426" s="12"/>
      <c r="E426" s="22"/>
      <c r="F426" s="22"/>
    </row>
    <row r="427" ht="15.75" customHeight="1">
      <c r="B427" s="21"/>
      <c r="C427" s="12"/>
      <c r="E427" s="22"/>
      <c r="F427" s="22"/>
    </row>
    <row r="428" ht="15.75" customHeight="1">
      <c r="B428" s="21"/>
      <c r="C428" s="12"/>
      <c r="E428" s="22"/>
      <c r="F428" s="22"/>
    </row>
    <row r="429" ht="15.75" customHeight="1">
      <c r="B429" s="21"/>
      <c r="C429" s="12"/>
      <c r="E429" s="22"/>
      <c r="F429" s="22"/>
    </row>
    <row r="430" ht="15.75" customHeight="1">
      <c r="B430" s="21"/>
      <c r="C430" s="12"/>
      <c r="E430" s="22"/>
      <c r="F430" s="22"/>
    </row>
    <row r="431" ht="15.75" customHeight="1">
      <c r="B431" s="21"/>
      <c r="C431" s="12"/>
      <c r="E431" s="22"/>
      <c r="F431" s="22"/>
    </row>
    <row r="432" ht="15.75" customHeight="1">
      <c r="B432" s="21"/>
      <c r="C432" s="12"/>
      <c r="E432" s="22"/>
      <c r="F432" s="22"/>
    </row>
    <row r="433" ht="15.75" customHeight="1">
      <c r="B433" s="21"/>
      <c r="C433" s="12"/>
      <c r="E433" s="22"/>
      <c r="F433" s="22"/>
    </row>
    <row r="434" ht="15.75" customHeight="1">
      <c r="B434" s="21"/>
      <c r="C434" s="12"/>
      <c r="E434" s="22"/>
      <c r="F434" s="22"/>
    </row>
    <row r="435" ht="15.75" customHeight="1">
      <c r="B435" s="21"/>
      <c r="C435" s="12"/>
      <c r="E435" s="22"/>
      <c r="F435" s="22"/>
    </row>
    <row r="436" ht="15.75" customHeight="1">
      <c r="B436" s="21"/>
      <c r="C436" s="12"/>
      <c r="E436" s="22"/>
      <c r="F436" s="22"/>
    </row>
    <row r="437" ht="15.75" customHeight="1">
      <c r="B437" s="21"/>
      <c r="C437" s="12"/>
      <c r="E437" s="22"/>
      <c r="F437" s="22"/>
    </row>
    <row r="438" ht="15.75" customHeight="1">
      <c r="B438" s="21"/>
      <c r="C438" s="12"/>
      <c r="E438" s="22"/>
      <c r="F438" s="22"/>
    </row>
    <row r="439" ht="15.75" customHeight="1">
      <c r="B439" s="21"/>
      <c r="C439" s="12"/>
      <c r="E439" s="22"/>
      <c r="F439" s="22"/>
    </row>
    <row r="440" ht="15.75" customHeight="1">
      <c r="B440" s="21"/>
      <c r="C440" s="12"/>
      <c r="E440" s="22"/>
      <c r="F440" s="22"/>
    </row>
    <row r="441" ht="15.75" customHeight="1">
      <c r="B441" s="21"/>
      <c r="C441" s="12"/>
      <c r="E441" s="22"/>
      <c r="F441" s="22"/>
    </row>
    <row r="442" ht="15.75" customHeight="1">
      <c r="B442" s="21"/>
      <c r="C442" s="12"/>
      <c r="E442" s="22"/>
      <c r="F442" s="22"/>
    </row>
    <row r="443" ht="15.75" customHeight="1">
      <c r="B443" s="21"/>
      <c r="C443" s="12"/>
      <c r="E443" s="22"/>
      <c r="F443" s="22"/>
    </row>
    <row r="444" ht="15.75" customHeight="1">
      <c r="B444" s="21"/>
      <c r="C444" s="12"/>
      <c r="E444" s="22"/>
      <c r="F444" s="22"/>
    </row>
    <row r="445" ht="15.75" customHeight="1">
      <c r="B445" s="21"/>
      <c r="C445" s="12"/>
      <c r="E445" s="22"/>
      <c r="F445" s="22"/>
    </row>
    <row r="446" ht="15.75" customHeight="1">
      <c r="B446" s="21"/>
      <c r="C446" s="12"/>
      <c r="E446" s="22"/>
      <c r="F446" s="22"/>
    </row>
    <row r="447" ht="15.75" customHeight="1">
      <c r="B447" s="21"/>
      <c r="C447" s="12"/>
      <c r="E447" s="22"/>
      <c r="F447" s="22"/>
    </row>
    <row r="448" ht="15.75" customHeight="1">
      <c r="B448" s="21"/>
      <c r="C448" s="12"/>
      <c r="E448" s="22"/>
      <c r="F448" s="22"/>
    </row>
    <row r="449" ht="15.75" customHeight="1">
      <c r="B449" s="21"/>
      <c r="C449" s="12"/>
      <c r="E449" s="22"/>
      <c r="F449" s="22"/>
    </row>
    <row r="450" ht="15.75" customHeight="1">
      <c r="B450" s="21"/>
      <c r="C450" s="12"/>
      <c r="E450" s="22"/>
      <c r="F450" s="22"/>
    </row>
    <row r="451" ht="15.75" customHeight="1">
      <c r="B451" s="21"/>
      <c r="C451" s="12"/>
      <c r="E451" s="22"/>
      <c r="F451" s="22"/>
    </row>
    <row r="452" ht="15.75" customHeight="1">
      <c r="B452" s="21"/>
      <c r="C452" s="12"/>
      <c r="E452" s="22"/>
      <c r="F452" s="22"/>
    </row>
    <row r="453" ht="15.75" customHeight="1">
      <c r="B453" s="21"/>
      <c r="C453" s="12"/>
      <c r="E453" s="22"/>
      <c r="F453" s="22"/>
    </row>
    <row r="454" ht="15.75" customHeight="1">
      <c r="B454" s="21"/>
      <c r="C454" s="12"/>
      <c r="E454" s="22"/>
      <c r="F454" s="22"/>
    </row>
    <row r="455" ht="15.75" customHeight="1">
      <c r="B455" s="21"/>
      <c r="C455" s="12"/>
      <c r="E455" s="22"/>
      <c r="F455" s="22"/>
    </row>
    <row r="456" ht="15.75" customHeight="1">
      <c r="B456" s="21"/>
      <c r="C456" s="12"/>
      <c r="E456" s="22"/>
      <c r="F456" s="22"/>
    </row>
    <row r="457" ht="15.75" customHeight="1">
      <c r="B457" s="21"/>
      <c r="C457" s="12"/>
      <c r="E457" s="22"/>
      <c r="F457" s="22"/>
    </row>
    <row r="458" ht="15.75" customHeight="1">
      <c r="B458" s="21"/>
      <c r="C458" s="12"/>
      <c r="E458" s="22"/>
      <c r="F458" s="22"/>
    </row>
    <row r="459" ht="15.75" customHeight="1">
      <c r="B459" s="21"/>
      <c r="C459" s="12"/>
      <c r="E459" s="22"/>
      <c r="F459" s="22"/>
    </row>
    <row r="460" ht="15.75" customHeight="1">
      <c r="B460" s="21"/>
      <c r="C460" s="12"/>
      <c r="E460" s="22"/>
      <c r="F460" s="22"/>
    </row>
    <row r="461" ht="15.75" customHeight="1">
      <c r="B461" s="21"/>
      <c r="C461" s="12"/>
      <c r="E461" s="22"/>
      <c r="F461" s="22"/>
    </row>
    <row r="462" ht="15.75" customHeight="1">
      <c r="B462" s="21"/>
      <c r="C462" s="12"/>
      <c r="E462" s="22"/>
      <c r="F462" s="22"/>
    </row>
    <row r="463" ht="15.75" customHeight="1">
      <c r="B463" s="21"/>
      <c r="C463" s="12"/>
      <c r="E463" s="22"/>
      <c r="F463" s="22"/>
    </row>
    <row r="464" ht="15.75" customHeight="1">
      <c r="B464" s="21"/>
      <c r="C464" s="12"/>
      <c r="E464" s="22"/>
      <c r="F464" s="22"/>
    </row>
    <row r="465" ht="15.75" customHeight="1">
      <c r="B465" s="21"/>
      <c r="C465" s="12"/>
      <c r="E465" s="22"/>
      <c r="F465" s="22"/>
    </row>
    <row r="466" ht="15.75" customHeight="1">
      <c r="B466" s="21"/>
      <c r="C466" s="12"/>
      <c r="E466" s="22"/>
      <c r="F466" s="22"/>
    </row>
    <row r="467" ht="15.75" customHeight="1">
      <c r="B467" s="21"/>
      <c r="C467" s="12"/>
      <c r="E467" s="22"/>
      <c r="F467" s="22"/>
    </row>
    <row r="468" ht="15.75" customHeight="1">
      <c r="B468" s="21"/>
      <c r="C468" s="12"/>
      <c r="E468" s="22"/>
      <c r="F468" s="22"/>
    </row>
    <row r="469" ht="15.75" customHeight="1">
      <c r="B469" s="21"/>
      <c r="C469" s="12"/>
      <c r="E469" s="22"/>
      <c r="F469" s="22"/>
    </row>
    <row r="470" ht="15.75" customHeight="1">
      <c r="B470" s="21"/>
      <c r="C470" s="12"/>
      <c r="E470" s="22"/>
      <c r="F470" s="22"/>
    </row>
    <row r="471" ht="15.75" customHeight="1">
      <c r="B471" s="21"/>
      <c r="C471" s="12"/>
      <c r="E471" s="22"/>
      <c r="F471" s="22"/>
    </row>
    <row r="472" ht="15.75" customHeight="1">
      <c r="B472" s="21"/>
      <c r="C472" s="12"/>
      <c r="E472" s="22"/>
      <c r="F472" s="22"/>
    </row>
    <row r="473" ht="15.75" customHeight="1">
      <c r="B473" s="21"/>
      <c r="C473" s="12"/>
      <c r="E473" s="22"/>
      <c r="F473" s="22"/>
    </row>
    <row r="474" ht="15.75" customHeight="1">
      <c r="B474" s="21"/>
      <c r="C474" s="12"/>
      <c r="E474" s="22"/>
      <c r="F474" s="22"/>
    </row>
    <row r="475" ht="15.75" customHeight="1">
      <c r="B475" s="21"/>
      <c r="C475" s="12"/>
      <c r="E475" s="22"/>
      <c r="F475" s="22"/>
    </row>
    <row r="476" ht="15.75" customHeight="1">
      <c r="B476" s="21"/>
      <c r="C476" s="12"/>
      <c r="E476" s="22"/>
      <c r="F476" s="22"/>
    </row>
    <row r="477" ht="15.75" customHeight="1">
      <c r="B477" s="21"/>
      <c r="C477" s="12"/>
      <c r="E477" s="22"/>
      <c r="F477" s="22"/>
    </row>
    <row r="478" ht="15.75" customHeight="1">
      <c r="B478" s="21"/>
      <c r="C478" s="12"/>
      <c r="E478" s="22"/>
      <c r="F478" s="22"/>
    </row>
    <row r="479" ht="15.75" customHeight="1">
      <c r="B479" s="21"/>
      <c r="C479" s="12"/>
      <c r="E479" s="22"/>
      <c r="F479" s="22"/>
    </row>
    <row r="480" ht="15.75" customHeight="1">
      <c r="B480" s="21"/>
      <c r="C480" s="12"/>
      <c r="E480" s="22"/>
      <c r="F480" s="22"/>
    </row>
    <row r="481" ht="15.75" customHeight="1">
      <c r="B481" s="21"/>
      <c r="C481" s="12"/>
      <c r="E481" s="22"/>
      <c r="F481" s="22"/>
    </row>
    <row r="482" ht="15.75" customHeight="1">
      <c r="B482" s="21"/>
      <c r="C482" s="12"/>
      <c r="E482" s="22"/>
      <c r="F482" s="22"/>
    </row>
    <row r="483" ht="15.75" customHeight="1">
      <c r="B483" s="21"/>
      <c r="C483" s="12"/>
      <c r="E483" s="22"/>
      <c r="F483" s="22"/>
    </row>
    <row r="484" ht="15.75" customHeight="1">
      <c r="B484" s="21"/>
      <c r="C484" s="12"/>
      <c r="E484" s="22"/>
      <c r="F484" s="22"/>
    </row>
    <row r="485" ht="15.75" customHeight="1">
      <c r="B485" s="21"/>
      <c r="C485" s="12"/>
      <c r="E485" s="22"/>
      <c r="F485" s="22"/>
    </row>
    <row r="486" ht="15.75" customHeight="1">
      <c r="B486" s="21"/>
      <c r="C486" s="12"/>
      <c r="E486" s="22"/>
      <c r="F486" s="22"/>
    </row>
    <row r="487" ht="15.75" customHeight="1">
      <c r="B487" s="21"/>
      <c r="C487" s="12"/>
      <c r="E487" s="22"/>
      <c r="F487" s="22"/>
    </row>
    <row r="488" ht="15.75" customHeight="1">
      <c r="B488" s="21"/>
      <c r="C488" s="12"/>
      <c r="E488" s="22"/>
      <c r="F488" s="22"/>
    </row>
    <row r="489" ht="15.75" customHeight="1">
      <c r="B489" s="21"/>
      <c r="C489" s="12"/>
      <c r="E489" s="22"/>
      <c r="F489" s="22"/>
    </row>
    <row r="490" ht="15.75" customHeight="1">
      <c r="B490" s="21"/>
      <c r="C490" s="12"/>
      <c r="E490" s="22"/>
      <c r="F490" s="22"/>
    </row>
    <row r="491" ht="15.75" customHeight="1">
      <c r="B491" s="21"/>
      <c r="C491" s="12"/>
      <c r="E491" s="22"/>
      <c r="F491" s="22"/>
    </row>
    <row r="492" ht="15.75" customHeight="1">
      <c r="B492" s="21"/>
      <c r="C492" s="12"/>
      <c r="E492" s="22"/>
      <c r="F492" s="22"/>
    </row>
    <row r="493" ht="15.75" customHeight="1">
      <c r="B493" s="21"/>
      <c r="C493" s="12"/>
      <c r="E493" s="22"/>
      <c r="F493" s="22"/>
    </row>
    <row r="494" ht="15.75" customHeight="1">
      <c r="B494" s="21"/>
      <c r="C494" s="12"/>
      <c r="E494" s="22"/>
      <c r="F494" s="22"/>
    </row>
    <row r="495" ht="15.75" customHeight="1">
      <c r="B495" s="21"/>
      <c r="C495" s="12"/>
      <c r="E495" s="22"/>
      <c r="F495" s="22"/>
    </row>
    <row r="496" ht="15.75" customHeight="1">
      <c r="B496" s="21"/>
      <c r="C496" s="12"/>
      <c r="E496" s="22"/>
      <c r="F496" s="22"/>
    </row>
    <row r="497" ht="15.75" customHeight="1">
      <c r="B497" s="21"/>
      <c r="C497" s="12"/>
      <c r="E497" s="22"/>
      <c r="F497" s="22"/>
    </row>
    <row r="498" ht="15.75" customHeight="1">
      <c r="B498" s="21"/>
      <c r="C498" s="12"/>
      <c r="E498" s="22"/>
      <c r="F498" s="22"/>
    </row>
    <row r="499" ht="15.75" customHeight="1">
      <c r="B499" s="21"/>
      <c r="C499" s="12"/>
      <c r="E499" s="22"/>
      <c r="F499" s="22"/>
    </row>
    <row r="500" ht="15.75" customHeight="1">
      <c r="B500" s="21"/>
      <c r="C500" s="12"/>
      <c r="E500" s="22"/>
      <c r="F500" s="22"/>
    </row>
    <row r="501" ht="15.75" customHeight="1">
      <c r="B501" s="21"/>
      <c r="C501" s="12"/>
      <c r="E501" s="22"/>
      <c r="F501" s="22"/>
    </row>
    <row r="502" ht="15.75" customHeight="1">
      <c r="B502" s="21"/>
      <c r="C502" s="12"/>
      <c r="E502" s="22"/>
      <c r="F502" s="22"/>
    </row>
    <row r="503" ht="15.75" customHeight="1">
      <c r="B503" s="21"/>
      <c r="C503" s="12"/>
      <c r="E503" s="22"/>
      <c r="F503" s="22"/>
    </row>
    <row r="504" ht="15.75" customHeight="1">
      <c r="B504" s="21"/>
      <c r="C504" s="12"/>
      <c r="E504" s="22"/>
      <c r="F504" s="22"/>
    </row>
    <row r="505" ht="15.75" customHeight="1">
      <c r="B505" s="21"/>
      <c r="C505" s="12"/>
      <c r="E505" s="22"/>
      <c r="F505" s="22"/>
    </row>
    <row r="506" ht="15.75" customHeight="1">
      <c r="B506" s="21"/>
      <c r="C506" s="12"/>
      <c r="E506" s="22"/>
      <c r="F506" s="22"/>
    </row>
    <row r="507" ht="15.75" customHeight="1">
      <c r="B507" s="21"/>
      <c r="C507" s="12"/>
      <c r="E507" s="22"/>
      <c r="F507" s="22"/>
    </row>
    <row r="508" ht="15.75" customHeight="1">
      <c r="B508" s="21"/>
      <c r="C508" s="12"/>
      <c r="E508" s="22"/>
      <c r="F508" s="22"/>
    </row>
    <row r="509" ht="15.75" customHeight="1">
      <c r="B509" s="21"/>
      <c r="C509" s="12"/>
      <c r="E509" s="22"/>
      <c r="F509" s="22"/>
    </row>
    <row r="510" ht="15.75" customHeight="1">
      <c r="B510" s="21"/>
      <c r="C510" s="12"/>
      <c r="E510" s="22"/>
      <c r="F510" s="22"/>
    </row>
    <row r="511" ht="15.75" customHeight="1">
      <c r="B511" s="21"/>
      <c r="C511" s="12"/>
      <c r="E511" s="22"/>
      <c r="F511" s="22"/>
    </row>
    <row r="512" ht="15.75" customHeight="1">
      <c r="B512" s="21"/>
      <c r="C512" s="12"/>
      <c r="E512" s="22"/>
      <c r="F512" s="22"/>
    </row>
    <row r="513" ht="15.75" customHeight="1">
      <c r="B513" s="21"/>
      <c r="C513" s="12"/>
      <c r="E513" s="22"/>
      <c r="F513" s="22"/>
    </row>
    <row r="514" ht="15.75" customHeight="1">
      <c r="B514" s="21"/>
      <c r="C514" s="12"/>
      <c r="E514" s="22"/>
      <c r="F514" s="22"/>
    </row>
    <row r="515" ht="15.75" customHeight="1">
      <c r="B515" s="21"/>
      <c r="C515" s="12"/>
      <c r="E515" s="22"/>
      <c r="F515" s="22"/>
    </row>
    <row r="516" ht="15.75" customHeight="1">
      <c r="B516" s="21"/>
      <c r="C516" s="12"/>
      <c r="E516" s="22"/>
      <c r="F516" s="22"/>
    </row>
    <row r="517" ht="15.75" customHeight="1">
      <c r="B517" s="21"/>
      <c r="C517" s="12"/>
      <c r="E517" s="22"/>
      <c r="F517" s="22"/>
    </row>
    <row r="518" ht="15.75" customHeight="1">
      <c r="B518" s="21"/>
      <c r="C518" s="12"/>
      <c r="E518" s="22"/>
      <c r="F518" s="22"/>
    </row>
    <row r="519" ht="15.75" customHeight="1">
      <c r="B519" s="21"/>
      <c r="C519" s="12"/>
      <c r="E519" s="22"/>
      <c r="F519" s="22"/>
    </row>
    <row r="520" ht="15.75" customHeight="1">
      <c r="B520" s="21"/>
      <c r="C520" s="12"/>
      <c r="E520" s="22"/>
      <c r="F520" s="22"/>
    </row>
    <row r="521" ht="15.75" customHeight="1">
      <c r="B521" s="21"/>
      <c r="C521" s="12"/>
      <c r="E521" s="22"/>
      <c r="F521" s="22"/>
    </row>
    <row r="522" ht="15.75" customHeight="1">
      <c r="B522" s="21"/>
      <c r="C522" s="12"/>
      <c r="E522" s="22"/>
      <c r="F522" s="22"/>
    </row>
    <row r="523" ht="15.75" customHeight="1">
      <c r="B523" s="21"/>
      <c r="C523" s="12"/>
      <c r="E523" s="22"/>
      <c r="F523" s="22"/>
    </row>
    <row r="524" ht="15.75" customHeight="1">
      <c r="B524" s="21"/>
      <c r="C524" s="12"/>
      <c r="E524" s="22"/>
      <c r="F524" s="22"/>
    </row>
    <row r="525" ht="15.75" customHeight="1">
      <c r="B525" s="21"/>
      <c r="C525" s="12"/>
      <c r="E525" s="22"/>
      <c r="F525" s="22"/>
    </row>
    <row r="526" ht="15.75" customHeight="1">
      <c r="B526" s="21"/>
      <c r="C526" s="12"/>
      <c r="E526" s="22"/>
      <c r="F526" s="22"/>
    </row>
    <row r="527" ht="15.75" customHeight="1">
      <c r="B527" s="21"/>
      <c r="C527" s="12"/>
      <c r="E527" s="22"/>
      <c r="F527" s="22"/>
    </row>
    <row r="528" ht="15.75" customHeight="1">
      <c r="B528" s="21"/>
      <c r="C528" s="12"/>
      <c r="E528" s="22"/>
      <c r="F528" s="22"/>
    </row>
    <row r="529" ht="15.75" customHeight="1">
      <c r="B529" s="21"/>
      <c r="C529" s="12"/>
      <c r="E529" s="22"/>
      <c r="F529" s="22"/>
    </row>
    <row r="530" ht="15.75" customHeight="1">
      <c r="B530" s="21"/>
      <c r="C530" s="12"/>
      <c r="E530" s="22"/>
      <c r="F530" s="22"/>
    </row>
    <row r="531" ht="15.75" customHeight="1">
      <c r="B531" s="21"/>
      <c r="C531" s="12"/>
      <c r="E531" s="22"/>
      <c r="F531" s="22"/>
    </row>
    <row r="532" ht="15.75" customHeight="1">
      <c r="B532" s="21"/>
      <c r="C532" s="12"/>
      <c r="E532" s="22"/>
      <c r="F532" s="22"/>
    </row>
    <row r="533" ht="15.75" customHeight="1">
      <c r="B533" s="21"/>
      <c r="C533" s="12"/>
      <c r="E533" s="22"/>
      <c r="F533" s="22"/>
    </row>
    <row r="534" ht="15.75" customHeight="1">
      <c r="B534" s="21"/>
      <c r="C534" s="12"/>
      <c r="E534" s="22"/>
      <c r="F534" s="22"/>
    </row>
    <row r="535" ht="15.75" customHeight="1">
      <c r="B535" s="21"/>
      <c r="C535" s="12"/>
      <c r="E535" s="22"/>
      <c r="F535" s="22"/>
    </row>
    <row r="536" ht="15.75" customHeight="1">
      <c r="B536" s="21"/>
      <c r="C536" s="12"/>
      <c r="E536" s="22"/>
      <c r="F536" s="22"/>
    </row>
    <row r="537" ht="15.75" customHeight="1">
      <c r="B537" s="21"/>
      <c r="C537" s="12"/>
      <c r="E537" s="22"/>
      <c r="F537" s="22"/>
    </row>
    <row r="538" ht="15.75" customHeight="1">
      <c r="B538" s="21"/>
      <c r="C538" s="12"/>
      <c r="E538" s="22"/>
      <c r="F538" s="22"/>
    </row>
    <row r="539" ht="15.75" customHeight="1">
      <c r="B539" s="21"/>
      <c r="C539" s="12"/>
      <c r="E539" s="22"/>
      <c r="F539" s="22"/>
    </row>
    <row r="540" ht="15.75" customHeight="1">
      <c r="B540" s="21"/>
      <c r="C540" s="12"/>
      <c r="E540" s="22"/>
      <c r="F540" s="22"/>
    </row>
    <row r="541" ht="15.75" customHeight="1">
      <c r="B541" s="21"/>
      <c r="C541" s="12"/>
      <c r="E541" s="22"/>
      <c r="F541" s="22"/>
    </row>
    <row r="542" ht="15.75" customHeight="1">
      <c r="B542" s="21"/>
      <c r="C542" s="12"/>
      <c r="E542" s="22"/>
      <c r="F542" s="22"/>
    </row>
    <row r="543" ht="15.75" customHeight="1">
      <c r="B543" s="21"/>
      <c r="C543" s="12"/>
      <c r="E543" s="22"/>
      <c r="F543" s="22"/>
    </row>
    <row r="544" ht="15.75" customHeight="1">
      <c r="B544" s="21"/>
      <c r="C544" s="12"/>
      <c r="E544" s="22"/>
      <c r="F544" s="22"/>
    </row>
    <row r="545" ht="15.75" customHeight="1">
      <c r="B545" s="21"/>
      <c r="C545" s="12"/>
      <c r="E545" s="22"/>
      <c r="F545" s="22"/>
    </row>
    <row r="546" ht="15.75" customHeight="1">
      <c r="B546" s="21"/>
      <c r="C546" s="12"/>
      <c r="E546" s="22"/>
      <c r="F546" s="22"/>
    </row>
    <row r="547" ht="15.75" customHeight="1">
      <c r="B547" s="21"/>
      <c r="C547" s="12"/>
      <c r="E547" s="22"/>
      <c r="F547" s="22"/>
    </row>
    <row r="548" ht="15.75" customHeight="1">
      <c r="B548" s="21"/>
      <c r="C548" s="12"/>
      <c r="E548" s="22"/>
      <c r="F548" s="22"/>
    </row>
    <row r="549" ht="15.75" customHeight="1">
      <c r="B549" s="21"/>
      <c r="C549" s="12"/>
      <c r="E549" s="22"/>
      <c r="F549" s="22"/>
    </row>
    <row r="550" ht="15.75" customHeight="1">
      <c r="B550" s="21"/>
      <c r="C550" s="12"/>
      <c r="E550" s="22"/>
      <c r="F550" s="22"/>
    </row>
    <row r="551" ht="15.75" customHeight="1">
      <c r="B551" s="21"/>
      <c r="C551" s="12"/>
      <c r="E551" s="22"/>
      <c r="F551" s="22"/>
    </row>
    <row r="552" ht="15.75" customHeight="1">
      <c r="B552" s="21"/>
      <c r="C552" s="12"/>
      <c r="E552" s="22"/>
      <c r="F552" s="22"/>
    </row>
    <row r="553" ht="15.75" customHeight="1">
      <c r="B553" s="21"/>
      <c r="C553" s="12"/>
      <c r="E553" s="22"/>
      <c r="F553" s="22"/>
    </row>
    <row r="554" ht="15.75" customHeight="1">
      <c r="B554" s="21"/>
      <c r="C554" s="12"/>
      <c r="E554" s="22"/>
      <c r="F554" s="22"/>
    </row>
    <row r="555" ht="15.75" customHeight="1">
      <c r="B555" s="21"/>
      <c r="C555" s="12"/>
      <c r="E555" s="22"/>
      <c r="F555" s="22"/>
    </row>
    <row r="556" ht="15.75" customHeight="1">
      <c r="B556" s="21"/>
      <c r="C556" s="12"/>
      <c r="E556" s="22"/>
      <c r="F556" s="22"/>
    </row>
    <row r="557" ht="15.75" customHeight="1">
      <c r="B557" s="21"/>
      <c r="C557" s="12"/>
      <c r="E557" s="22"/>
      <c r="F557" s="22"/>
    </row>
    <row r="558" ht="15.75" customHeight="1">
      <c r="B558" s="21"/>
      <c r="C558" s="12"/>
      <c r="E558" s="22"/>
      <c r="F558" s="22"/>
    </row>
    <row r="559" ht="15.75" customHeight="1">
      <c r="B559" s="21"/>
      <c r="C559" s="12"/>
      <c r="E559" s="22"/>
      <c r="F559" s="22"/>
    </row>
    <row r="560" ht="15.75" customHeight="1">
      <c r="B560" s="21"/>
      <c r="C560" s="12"/>
      <c r="E560" s="22"/>
      <c r="F560" s="22"/>
    </row>
    <row r="561" ht="15.75" customHeight="1">
      <c r="B561" s="21"/>
      <c r="C561" s="12"/>
      <c r="E561" s="22"/>
      <c r="F561" s="22"/>
    </row>
    <row r="562" ht="15.75" customHeight="1">
      <c r="B562" s="21"/>
      <c r="C562" s="12"/>
      <c r="E562" s="22"/>
      <c r="F562" s="22"/>
    </row>
    <row r="563" ht="15.75" customHeight="1">
      <c r="B563" s="21"/>
      <c r="C563" s="12"/>
      <c r="E563" s="22"/>
      <c r="F563" s="22"/>
    </row>
    <row r="564" ht="15.75" customHeight="1">
      <c r="B564" s="21"/>
      <c r="C564" s="12"/>
      <c r="E564" s="22"/>
      <c r="F564" s="22"/>
    </row>
    <row r="565" ht="15.75" customHeight="1">
      <c r="B565" s="21"/>
      <c r="C565" s="12"/>
      <c r="E565" s="22"/>
      <c r="F565" s="22"/>
    </row>
    <row r="566" ht="15.75" customHeight="1">
      <c r="B566" s="21"/>
      <c r="C566" s="12"/>
      <c r="E566" s="22"/>
      <c r="F566" s="22"/>
    </row>
    <row r="567" ht="15.75" customHeight="1">
      <c r="B567" s="21"/>
      <c r="C567" s="12"/>
      <c r="E567" s="22"/>
      <c r="F567" s="22"/>
    </row>
    <row r="568" ht="15.75" customHeight="1">
      <c r="B568" s="21"/>
      <c r="C568" s="12"/>
      <c r="E568" s="22"/>
      <c r="F568" s="22"/>
    </row>
    <row r="569" ht="15.75" customHeight="1">
      <c r="B569" s="21"/>
      <c r="C569" s="12"/>
      <c r="E569" s="22"/>
      <c r="F569" s="22"/>
    </row>
    <row r="570" ht="15.75" customHeight="1">
      <c r="B570" s="21"/>
      <c r="C570" s="12"/>
      <c r="E570" s="22"/>
      <c r="F570" s="22"/>
    </row>
    <row r="571" ht="15.75" customHeight="1">
      <c r="B571" s="21"/>
      <c r="C571" s="12"/>
      <c r="E571" s="22"/>
      <c r="F571" s="22"/>
    </row>
    <row r="572" ht="15.75" customHeight="1">
      <c r="B572" s="21"/>
      <c r="C572" s="12"/>
      <c r="E572" s="22"/>
      <c r="F572" s="22"/>
    </row>
    <row r="573" ht="15.75" customHeight="1">
      <c r="B573" s="21"/>
      <c r="C573" s="12"/>
      <c r="E573" s="22"/>
      <c r="F573" s="22"/>
    </row>
    <row r="574" ht="15.75" customHeight="1">
      <c r="B574" s="21"/>
      <c r="C574" s="12"/>
      <c r="E574" s="22"/>
      <c r="F574" s="22"/>
    </row>
    <row r="575" ht="15.75" customHeight="1">
      <c r="B575" s="21"/>
      <c r="C575" s="12"/>
      <c r="E575" s="22"/>
      <c r="F575" s="22"/>
    </row>
    <row r="576" ht="15.75" customHeight="1">
      <c r="B576" s="21"/>
      <c r="C576" s="12"/>
      <c r="E576" s="22"/>
      <c r="F576" s="22"/>
    </row>
    <row r="577" ht="15.75" customHeight="1">
      <c r="B577" s="21"/>
      <c r="C577" s="12"/>
      <c r="E577" s="22"/>
      <c r="F577" s="22"/>
    </row>
    <row r="578" ht="15.75" customHeight="1">
      <c r="B578" s="21"/>
      <c r="C578" s="12"/>
      <c r="E578" s="22"/>
      <c r="F578" s="22"/>
    </row>
    <row r="579" ht="15.75" customHeight="1">
      <c r="B579" s="21"/>
      <c r="C579" s="12"/>
      <c r="E579" s="22"/>
      <c r="F579" s="22"/>
    </row>
    <row r="580" ht="15.75" customHeight="1">
      <c r="B580" s="21"/>
      <c r="C580" s="12"/>
      <c r="E580" s="22"/>
      <c r="F580" s="22"/>
    </row>
    <row r="581" ht="15.75" customHeight="1">
      <c r="B581" s="21"/>
      <c r="C581" s="12"/>
      <c r="E581" s="22"/>
      <c r="F581" s="22"/>
    </row>
    <row r="582" ht="15.75" customHeight="1">
      <c r="B582" s="21"/>
      <c r="C582" s="12"/>
      <c r="E582" s="22"/>
      <c r="F582" s="22"/>
    </row>
    <row r="583" ht="15.75" customHeight="1">
      <c r="B583" s="21"/>
      <c r="C583" s="12"/>
      <c r="E583" s="22"/>
      <c r="F583" s="22"/>
    </row>
    <row r="584" ht="15.75" customHeight="1">
      <c r="B584" s="21"/>
      <c r="C584" s="12"/>
      <c r="E584" s="22"/>
      <c r="F584" s="22"/>
    </row>
    <row r="585" ht="15.75" customHeight="1">
      <c r="B585" s="21"/>
      <c r="C585" s="12"/>
      <c r="E585" s="22"/>
      <c r="F585" s="22"/>
    </row>
    <row r="586" ht="15.75" customHeight="1">
      <c r="B586" s="21"/>
      <c r="C586" s="12"/>
      <c r="E586" s="22"/>
      <c r="F586" s="22"/>
    </row>
    <row r="587" ht="15.75" customHeight="1">
      <c r="B587" s="21"/>
      <c r="C587" s="12"/>
      <c r="E587" s="22"/>
      <c r="F587" s="22"/>
    </row>
    <row r="588" ht="15.75" customHeight="1">
      <c r="B588" s="21"/>
      <c r="C588" s="12"/>
      <c r="E588" s="22"/>
      <c r="F588" s="22"/>
    </row>
    <row r="589" ht="15.75" customHeight="1">
      <c r="B589" s="21"/>
      <c r="C589" s="12"/>
      <c r="E589" s="22"/>
      <c r="F589" s="22"/>
    </row>
    <row r="590" ht="15.75" customHeight="1">
      <c r="B590" s="21"/>
      <c r="C590" s="12"/>
      <c r="E590" s="22"/>
      <c r="F590" s="22"/>
    </row>
    <row r="591" ht="15.75" customHeight="1">
      <c r="B591" s="21"/>
      <c r="C591" s="12"/>
      <c r="E591" s="22"/>
      <c r="F591" s="22"/>
    </row>
    <row r="592" ht="15.75" customHeight="1">
      <c r="B592" s="21"/>
      <c r="C592" s="12"/>
      <c r="E592" s="22"/>
      <c r="F592" s="22"/>
    </row>
    <row r="593" ht="15.75" customHeight="1">
      <c r="B593" s="21"/>
      <c r="C593" s="12"/>
      <c r="E593" s="22"/>
      <c r="F593" s="22"/>
    </row>
    <row r="594" ht="15.75" customHeight="1">
      <c r="B594" s="21"/>
      <c r="C594" s="12"/>
      <c r="E594" s="22"/>
      <c r="F594" s="22"/>
    </row>
    <row r="595" ht="15.75" customHeight="1">
      <c r="B595" s="21"/>
      <c r="C595" s="12"/>
      <c r="E595" s="22"/>
      <c r="F595" s="22"/>
    </row>
    <row r="596" ht="15.75" customHeight="1">
      <c r="B596" s="21"/>
      <c r="C596" s="12"/>
      <c r="E596" s="22"/>
      <c r="F596" s="22"/>
    </row>
    <row r="597" ht="15.75" customHeight="1">
      <c r="B597" s="21"/>
      <c r="C597" s="12"/>
      <c r="E597" s="22"/>
      <c r="F597" s="22"/>
    </row>
    <row r="598" ht="15.75" customHeight="1">
      <c r="B598" s="21"/>
      <c r="C598" s="12"/>
      <c r="E598" s="22"/>
      <c r="F598" s="22"/>
    </row>
    <row r="599" ht="15.75" customHeight="1">
      <c r="B599" s="21"/>
      <c r="C599" s="12"/>
      <c r="E599" s="22"/>
      <c r="F599" s="22"/>
    </row>
    <row r="600" ht="15.75" customHeight="1">
      <c r="B600" s="21"/>
      <c r="C600" s="12"/>
      <c r="E600" s="22"/>
      <c r="F600" s="22"/>
    </row>
    <row r="601" ht="15.75" customHeight="1">
      <c r="B601" s="21"/>
      <c r="C601" s="12"/>
      <c r="E601" s="22"/>
      <c r="F601" s="22"/>
    </row>
    <row r="602" ht="15.75" customHeight="1">
      <c r="B602" s="21"/>
      <c r="C602" s="12"/>
      <c r="E602" s="22"/>
      <c r="F602" s="22"/>
    </row>
    <row r="603" ht="15.75" customHeight="1">
      <c r="B603" s="21"/>
      <c r="C603" s="12"/>
      <c r="E603" s="22"/>
      <c r="F603" s="22"/>
    </row>
    <row r="604" ht="15.75" customHeight="1">
      <c r="B604" s="21"/>
      <c r="C604" s="12"/>
      <c r="E604" s="22"/>
      <c r="F604" s="22"/>
    </row>
    <row r="605" ht="15.75" customHeight="1">
      <c r="B605" s="21"/>
      <c r="C605" s="12"/>
      <c r="E605" s="22"/>
      <c r="F605" s="22"/>
    </row>
    <row r="606" ht="15.75" customHeight="1">
      <c r="B606" s="21"/>
      <c r="C606" s="12"/>
      <c r="E606" s="22"/>
      <c r="F606" s="22"/>
    </row>
    <row r="607" ht="15.75" customHeight="1">
      <c r="B607" s="21"/>
      <c r="C607" s="12"/>
      <c r="E607" s="22"/>
      <c r="F607" s="22"/>
    </row>
    <row r="608" ht="15.75" customHeight="1">
      <c r="B608" s="21"/>
      <c r="C608" s="12"/>
      <c r="E608" s="22"/>
      <c r="F608" s="22"/>
    </row>
    <row r="609" ht="15.75" customHeight="1">
      <c r="B609" s="21"/>
      <c r="C609" s="12"/>
      <c r="E609" s="22"/>
      <c r="F609" s="22"/>
    </row>
    <row r="610" ht="15.75" customHeight="1">
      <c r="B610" s="21"/>
      <c r="C610" s="12"/>
      <c r="E610" s="22"/>
      <c r="F610" s="22"/>
    </row>
    <row r="611" ht="15.75" customHeight="1">
      <c r="B611" s="21"/>
      <c r="C611" s="12"/>
      <c r="E611" s="22"/>
      <c r="F611" s="22"/>
    </row>
    <row r="612" ht="15.75" customHeight="1">
      <c r="B612" s="21"/>
      <c r="C612" s="12"/>
      <c r="E612" s="22"/>
      <c r="F612" s="22"/>
    </row>
    <row r="613" ht="15.75" customHeight="1">
      <c r="B613" s="21"/>
      <c r="C613" s="12"/>
      <c r="E613" s="22"/>
      <c r="F613" s="22"/>
    </row>
    <row r="614" ht="15.75" customHeight="1">
      <c r="B614" s="21"/>
      <c r="C614" s="12"/>
      <c r="E614" s="22"/>
      <c r="F614" s="22"/>
    </row>
    <row r="615" ht="15.75" customHeight="1">
      <c r="B615" s="21"/>
      <c r="C615" s="12"/>
      <c r="E615" s="22"/>
      <c r="F615" s="22"/>
    </row>
    <row r="616" ht="15.75" customHeight="1">
      <c r="B616" s="21"/>
      <c r="C616" s="12"/>
      <c r="E616" s="22"/>
      <c r="F616" s="22"/>
    </row>
    <row r="617" ht="15.75" customHeight="1">
      <c r="B617" s="21"/>
      <c r="C617" s="12"/>
      <c r="E617" s="22"/>
      <c r="F617" s="22"/>
    </row>
    <row r="618" ht="15.75" customHeight="1">
      <c r="B618" s="21"/>
      <c r="C618" s="12"/>
      <c r="E618" s="22"/>
      <c r="F618" s="22"/>
    </row>
    <row r="619" ht="15.75" customHeight="1">
      <c r="B619" s="21"/>
      <c r="C619" s="12"/>
      <c r="E619" s="22"/>
      <c r="F619" s="22"/>
    </row>
    <row r="620" ht="15.75" customHeight="1">
      <c r="B620" s="21"/>
      <c r="C620" s="12"/>
      <c r="E620" s="22"/>
      <c r="F620" s="22"/>
    </row>
    <row r="621" ht="15.75" customHeight="1">
      <c r="B621" s="21"/>
      <c r="C621" s="12"/>
      <c r="E621" s="22"/>
      <c r="F621" s="22"/>
    </row>
    <row r="622" ht="15.75" customHeight="1">
      <c r="B622" s="21"/>
      <c r="C622" s="12"/>
      <c r="E622" s="22"/>
      <c r="F622" s="22"/>
    </row>
    <row r="623" ht="15.75" customHeight="1">
      <c r="B623" s="21"/>
      <c r="C623" s="12"/>
      <c r="E623" s="22"/>
      <c r="F623" s="22"/>
    </row>
    <row r="624" ht="15.75" customHeight="1">
      <c r="B624" s="21"/>
      <c r="C624" s="12"/>
      <c r="E624" s="22"/>
      <c r="F624" s="22"/>
    </row>
    <row r="625" ht="15.75" customHeight="1">
      <c r="B625" s="21"/>
      <c r="C625" s="12"/>
      <c r="E625" s="22"/>
      <c r="F625" s="22"/>
    </row>
    <row r="626" ht="15.75" customHeight="1">
      <c r="B626" s="21"/>
      <c r="C626" s="12"/>
      <c r="E626" s="22"/>
      <c r="F626" s="22"/>
    </row>
    <row r="627" ht="15.75" customHeight="1">
      <c r="B627" s="21"/>
      <c r="C627" s="12"/>
      <c r="E627" s="22"/>
      <c r="F627" s="22"/>
    </row>
    <row r="628" ht="15.75" customHeight="1">
      <c r="B628" s="21"/>
      <c r="C628" s="12"/>
      <c r="E628" s="22"/>
      <c r="F628" s="22"/>
    </row>
    <row r="629" ht="15.75" customHeight="1">
      <c r="B629" s="21"/>
      <c r="C629" s="12"/>
      <c r="E629" s="22"/>
      <c r="F629" s="22"/>
    </row>
    <row r="630" ht="15.75" customHeight="1">
      <c r="B630" s="21"/>
      <c r="C630" s="12"/>
      <c r="E630" s="22"/>
      <c r="F630" s="22"/>
    </row>
    <row r="631" ht="15.75" customHeight="1">
      <c r="B631" s="21"/>
      <c r="C631" s="12"/>
      <c r="E631" s="22"/>
      <c r="F631" s="22"/>
    </row>
    <row r="632" ht="15.75" customHeight="1">
      <c r="B632" s="21"/>
      <c r="C632" s="12"/>
      <c r="E632" s="22"/>
      <c r="F632" s="22"/>
    </row>
    <row r="633" ht="15.75" customHeight="1">
      <c r="B633" s="21"/>
      <c r="C633" s="12"/>
      <c r="E633" s="22"/>
      <c r="F633" s="22"/>
    </row>
    <row r="634" ht="15.75" customHeight="1">
      <c r="B634" s="21"/>
      <c r="C634" s="12"/>
      <c r="E634" s="22"/>
      <c r="F634" s="22"/>
    </row>
    <row r="635" ht="15.75" customHeight="1">
      <c r="B635" s="21"/>
      <c r="C635" s="12"/>
      <c r="E635" s="22"/>
      <c r="F635" s="22"/>
    </row>
    <row r="636" ht="15.75" customHeight="1">
      <c r="B636" s="21"/>
      <c r="C636" s="12"/>
      <c r="E636" s="22"/>
      <c r="F636" s="22"/>
    </row>
    <row r="637" ht="15.75" customHeight="1">
      <c r="B637" s="21"/>
      <c r="C637" s="12"/>
      <c r="E637" s="22"/>
      <c r="F637" s="22"/>
    </row>
    <row r="638" ht="15.75" customHeight="1">
      <c r="B638" s="21"/>
      <c r="C638" s="12"/>
      <c r="E638" s="22"/>
      <c r="F638" s="22"/>
    </row>
    <row r="639" ht="15.75" customHeight="1">
      <c r="B639" s="21"/>
      <c r="C639" s="12"/>
      <c r="E639" s="22"/>
      <c r="F639" s="22"/>
    </row>
    <row r="640" ht="15.75" customHeight="1">
      <c r="B640" s="21"/>
      <c r="C640" s="12"/>
      <c r="E640" s="22"/>
      <c r="F640" s="22"/>
    </row>
    <row r="641" ht="15.75" customHeight="1">
      <c r="B641" s="21"/>
      <c r="C641" s="12"/>
      <c r="E641" s="22"/>
      <c r="F641" s="22"/>
    </row>
    <row r="642" ht="15.75" customHeight="1">
      <c r="B642" s="21"/>
      <c r="C642" s="12"/>
      <c r="E642" s="22"/>
      <c r="F642" s="22"/>
    </row>
    <row r="643" ht="15.75" customHeight="1">
      <c r="B643" s="21"/>
      <c r="C643" s="12"/>
      <c r="E643" s="22"/>
      <c r="F643" s="22"/>
    </row>
    <row r="644" ht="15.75" customHeight="1">
      <c r="B644" s="21"/>
      <c r="C644" s="12"/>
      <c r="E644" s="22"/>
      <c r="F644" s="22"/>
    </row>
    <row r="645" ht="15.75" customHeight="1">
      <c r="B645" s="21"/>
      <c r="C645" s="12"/>
      <c r="E645" s="22"/>
      <c r="F645" s="22"/>
    </row>
    <row r="646" ht="15.75" customHeight="1">
      <c r="B646" s="21"/>
      <c r="C646" s="12"/>
      <c r="E646" s="22"/>
      <c r="F646" s="22"/>
    </row>
    <row r="647" ht="15.75" customHeight="1">
      <c r="B647" s="21"/>
      <c r="C647" s="12"/>
      <c r="E647" s="22"/>
      <c r="F647" s="22"/>
    </row>
    <row r="648" ht="15.75" customHeight="1">
      <c r="B648" s="21"/>
      <c r="C648" s="12"/>
      <c r="E648" s="22"/>
      <c r="F648" s="22"/>
    </row>
    <row r="649" ht="15.75" customHeight="1">
      <c r="B649" s="21"/>
      <c r="C649" s="12"/>
      <c r="E649" s="22"/>
      <c r="F649" s="22"/>
    </row>
    <row r="650" ht="15.75" customHeight="1">
      <c r="B650" s="21"/>
      <c r="C650" s="12"/>
      <c r="E650" s="22"/>
      <c r="F650" s="22"/>
    </row>
    <row r="651" ht="15.75" customHeight="1">
      <c r="B651" s="21"/>
      <c r="C651" s="12"/>
      <c r="E651" s="22"/>
      <c r="F651" s="22"/>
    </row>
    <row r="652" ht="15.75" customHeight="1">
      <c r="B652" s="21"/>
      <c r="C652" s="12"/>
      <c r="E652" s="22"/>
      <c r="F652" s="22"/>
    </row>
    <row r="653" ht="15.75" customHeight="1">
      <c r="B653" s="21"/>
      <c r="C653" s="12"/>
      <c r="E653" s="22"/>
      <c r="F653" s="22"/>
    </row>
    <row r="654" ht="15.75" customHeight="1">
      <c r="B654" s="21"/>
      <c r="C654" s="12"/>
      <c r="E654" s="22"/>
      <c r="F654" s="22"/>
    </row>
    <row r="655" ht="15.75" customHeight="1">
      <c r="B655" s="21"/>
      <c r="C655" s="12"/>
      <c r="E655" s="22"/>
      <c r="F655" s="22"/>
    </row>
    <row r="656" ht="15.75" customHeight="1">
      <c r="B656" s="21"/>
      <c r="C656" s="12"/>
      <c r="E656" s="22"/>
      <c r="F656" s="22"/>
    </row>
    <row r="657" ht="15.75" customHeight="1">
      <c r="B657" s="21"/>
      <c r="C657" s="12"/>
      <c r="E657" s="22"/>
      <c r="F657" s="22"/>
    </row>
    <row r="658" ht="15.75" customHeight="1">
      <c r="B658" s="21"/>
      <c r="C658" s="12"/>
      <c r="E658" s="22"/>
      <c r="F658" s="22"/>
    </row>
    <row r="659" ht="15.75" customHeight="1">
      <c r="B659" s="21"/>
      <c r="C659" s="12"/>
      <c r="E659" s="22"/>
      <c r="F659" s="22"/>
    </row>
    <row r="660" ht="15.75" customHeight="1">
      <c r="B660" s="21"/>
      <c r="C660" s="12"/>
      <c r="E660" s="22"/>
      <c r="F660" s="22"/>
    </row>
    <row r="661" ht="15.75" customHeight="1">
      <c r="B661" s="21"/>
      <c r="C661" s="12"/>
      <c r="E661" s="22"/>
      <c r="F661" s="22"/>
    </row>
    <row r="662" ht="15.75" customHeight="1">
      <c r="B662" s="21"/>
      <c r="C662" s="12"/>
      <c r="E662" s="22"/>
      <c r="F662" s="22"/>
    </row>
    <row r="663" ht="15.75" customHeight="1">
      <c r="B663" s="21"/>
      <c r="C663" s="12"/>
      <c r="E663" s="22"/>
      <c r="F663" s="22"/>
    </row>
    <row r="664" ht="15.75" customHeight="1">
      <c r="B664" s="21"/>
      <c r="C664" s="12"/>
      <c r="E664" s="22"/>
      <c r="F664" s="22"/>
    </row>
    <row r="665" ht="15.75" customHeight="1">
      <c r="B665" s="21"/>
      <c r="C665" s="12"/>
      <c r="E665" s="22"/>
      <c r="F665" s="22"/>
    </row>
    <row r="666" ht="15.75" customHeight="1">
      <c r="B666" s="21"/>
      <c r="C666" s="12"/>
      <c r="E666" s="22"/>
      <c r="F666" s="22"/>
    </row>
    <row r="667" ht="15.75" customHeight="1">
      <c r="B667" s="21"/>
      <c r="C667" s="12"/>
      <c r="E667" s="22"/>
      <c r="F667" s="22"/>
    </row>
    <row r="668" ht="15.75" customHeight="1">
      <c r="B668" s="21"/>
      <c r="C668" s="12"/>
      <c r="E668" s="22"/>
      <c r="F668" s="22"/>
    </row>
    <row r="669" ht="15.75" customHeight="1">
      <c r="B669" s="21"/>
      <c r="C669" s="12"/>
      <c r="E669" s="22"/>
      <c r="F669" s="22"/>
    </row>
    <row r="670" ht="15.75" customHeight="1">
      <c r="B670" s="21"/>
      <c r="C670" s="12"/>
      <c r="E670" s="22"/>
      <c r="F670" s="22"/>
    </row>
    <row r="671" ht="15.75" customHeight="1">
      <c r="B671" s="21"/>
      <c r="C671" s="12"/>
      <c r="E671" s="22"/>
      <c r="F671" s="22"/>
    </row>
    <row r="672" ht="15.75" customHeight="1">
      <c r="B672" s="21"/>
      <c r="C672" s="12"/>
      <c r="E672" s="22"/>
      <c r="F672" s="22"/>
    </row>
    <row r="673" ht="15.75" customHeight="1">
      <c r="B673" s="21"/>
      <c r="C673" s="12"/>
      <c r="E673" s="22"/>
      <c r="F673" s="22"/>
    </row>
    <row r="674" ht="15.75" customHeight="1">
      <c r="B674" s="21"/>
      <c r="C674" s="12"/>
      <c r="E674" s="22"/>
      <c r="F674" s="22"/>
    </row>
    <row r="675" ht="15.75" customHeight="1">
      <c r="B675" s="21"/>
      <c r="C675" s="12"/>
      <c r="E675" s="22"/>
      <c r="F675" s="22"/>
    </row>
    <row r="676" ht="15.75" customHeight="1">
      <c r="B676" s="21"/>
      <c r="C676" s="12"/>
      <c r="E676" s="22"/>
      <c r="F676" s="22"/>
    </row>
    <row r="677" ht="15.75" customHeight="1">
      <c r="B677" s="21"/>
      <c r="C677" s="12"/>
      <c r="E677" s="22"/>
      <c r="F677" s="22"/>
    </row>
    <row r="678" ht="15.75" customHeight="1">
      <c r="B678" s="21"/>
      <c r="C678" s="12"/>
      <c r="E678" s="22"/>
      <c r="F678" s="22"/>
    </row>
    <row r="679" ht="15.75" customHeight="1">
      <c r="B679" s="21"/>
      <c r="C679" s="12"/>
      <c r="E679" s="22"/>
      <c r="F679" s="22"/>
    </row>
    <row r="680" ht="15.75" customHeight="1">
      <c r="B680" s="21"/>
      <c r="C680" s="12"/>
      <c r="E680" s="22"/>
      <c r="F680" s="22"/>
    </row>
    <row r="681" ht="15.75" customHeight="1">
      <c r="B681" s="21"/>
      <c r="C681" s="12"/>
      <c r="E681" s="22"/>
      <c r="F681" s="22"/>
    </row>
    <row r="682" ht="15.75" customHeight="1">
      <c r="B682" s="21"/>
      <c r="C682" s="12"/>
      <c r="E682" s="22"/>
      <c r="F682" s="22"/>
    </row>
    <row r="683" ht="15.75" customHeight="1">
      <c r="B683" s="21"/>
      <c r="C683" s="12"/>
      <c r="E683" s="22"/>
      <c r="F683" s="22"/>
    </row>
    <row r="684" ht="15.75" customHeight="1">
      <c r="B684" s="21"/>
      <c r="C684" s="12"/>
      <c r="E684" s="22"/>
      <c r="F684" s="22"/>
    </row>
    <row r="685" ht="15.75" customHeight="1">
      <c r="B685" s="21"/>
      <c r="C685" s="12"/>
      <c r="E685" s="22"/>
      <c r="F685" s="22"/>
    </row>
    <row r="686" ht="15.75" customHeight="1">
      <c r="B686" s="21"/>
      <c r="C686" s="12"/>
      <c r="E686" s="22"/>
      <c r="F686" s="22"/>
    </row>
    <row r="687" ht="15.75" customHeight="1">
      <c r="B687" s="21"/>
      <c r="C687" s="12"/>
      <c r="E687" s="22"/>
      <c r="F687" s="22"/>
    </row>
    <row r="688" ht="15.75" customHeight="1">
      <c r="B688" s="21"/>
      <c r="C688" s="12"/>
      <c r="E688" s="22"/>
      <c r="F688" s="22"/>
    </row>
    <row r="689" ht="15.75" customHeight="1">
      <c r="B689" s="21"/>
      <c r="C689" s="12"/>
      <c r="E689" s="22"/>
      <c r="F689" s="22"/>
    </row>
    <row r="690" ht="15.75" customHeight="1">
      <c r="B690" s="21"/>
      <c r="C690" s="12"/>
      <c r="E690" s="22"/>
      <c r="F690" s="22"/>
    </row>
    <row r="691" ht="15.75" customHeight="1">
      <c r="B691" s="21"/>
      <c r="C691" s="12"/>
      <c r="E691" s="22"/>
      <c r="F691" s="22"/>
    </row>
    <row r="692" ht="15.75" customHeight="1">
      <c r="B692" s="21"/>
      <c r="C692" s="12"/>
      <c r="E692" s="22"/>
      <c r="F692" s="22"/>
    </row>
    <row r="693" ht="15.75" customHeight="1">
      <c r="B693" s="21"/>
      <c r="C693" s="12"/>
      <c r="E693" s="22"/>
      <c r="F693" s="22"/>
    </row>
    <row r="694" ht="15.75" customHeight="1">
      <c r="B694" s="21"/>
      <c r="C694" s="12"/>
      <c r="E694" s="22"/>
      <c r="F694" s="22"/>
    </row>
    <row r="695" ht="15.75" customHeight="1">
      <c r="B695" s="21"/>
      <c r="C695" s="12"/>
      <c r="E695" s="22"/>
      <c r="F695" s="22"/>
    </row>
    <row r="696" ht="15.75" customHeight="1">
      <c r="B696" s="21"/>
      <c r="C696" s="12"/>
      <c r="E696" s="22"/>
      <c r="F696" s="22"/>
    </row>
    <row r="697" ht="15.75" customHeight="1">
      <c r="B697" s="21"/>
      <c r="C697" s="12"/>
      <c r="E697" s="22"/>
      <c r="F697" s="22"/>
    </row>
    <row r="698" ht="15.75" customHeight="1">
      <c r="B698" s="21"/>
      <c r="C698" s="12"/>
      <c r="E698" s="22"/>
      <c r="F698" s="22"/>
    </row>
    <row r="699" ht="15.75" customHeight="1">
      <c r="B699" s="21"/>
      <c r="C699" s="12"/>
      <c r="E699" s="22"/>
      <c r="F699" s="22"/>
    </row>
    <row r="700" ht="15.75" customHeight="1">
      <c r="B700" s="21"/>
      <c r="C700" s="12"/>
      <c r="E700" s="22"/>
      <c r="F700" s="22"/>
    </row>
    <row r="701" ht="15.75" customHeight="1">
      <c r="B701" s="21"/>
      <c r="C701" s="12"/>
      <c r="E701" s="22"/>
      <c r="F701" s="22"/>
    </row>
    <row r="702" ht="15.75" customHeight="1">
      <c r="B702" s="21"/>
      <c r="C702" s="12"/>
      <c r="E702" s="22"/>
      <c r="F702" s="22"/>
    </row>
    <row r="703" ht="15.75" customHeight="1">
      <c r="B703" s="21"/>
      <c r="C703" s="12"/>
      <c r="E703" s="22"/>
      <c r="F703" s="22"/>
    </row>
    <row r="704" ht="15.75" customHeight="1">
      <c r="B704" s="21"/>
      <c r="C704" s="12"/>
      <c r="E704" s="22"/>
      <c r="F704" s="22"/>
    </row>
    <row r="705" ht="15.75" customHeight="1">
      <c r="B705" s="21"/>
      <c r="C705" s="12"/>
      <c r="E705" s="22"/>
      <c r="F705" s="22"/>
    </row>
    <row r="706" ht="15.75" customHeight="1">
      <c r="B706" s="21"/>
      <c r="C706" s="12"/>
      <c r="E706" s="22"/>
      <c r="F706" s="22"/>
    </row>
    <row r="707" ht="15.75" customHeight="1">
      <c r="B707" s="21"/>
      <c r="C707" s="12"/>
      <c r="E707" s="22"/>
      <c r="F707" s="22"/>
    </row>
    <row r="708" ht="15.75" customHeight="1">
      <c r="B708" s="21"/>
      <c r="C708" s="12"/>
      <c r="E708" s="22"/>
      <c r="F708" s="22"/>
    </row>
    <row r="709" ht="15.75" customHeight="1">
      <c r="B709" s="21"/>
      <c r="C709" s="12"/>
      <c r="E709" s="22"/>
      <c r="F709" s="22"/>
    </row>
    <row r="710" ht="15.75" customHeight="1">
      <c r="B710" s="21"/>
      <c r="C710" s="12"/>
      <c r="E710" s="22"/>
      <c r="F710" s="22"/>
    </row>
    <row r="711" ht="15.75" customHeight="1">
      <c r="B711" s="21"/>
      <c r="C711" s="12"/>
      <c r="E711" s="22"/>
      <c r="F711" s="22"/>
    </row>
    <row r="712" ht="15.75" customHeight="1">
      <c r="B712" s="21"/>
      <c r="C712" s="12"/>
      <c r="E712" s="22"/>
      <c r="F712" s="22"/>
    </row>
    <row r="713" ht="15.75" customHeight="1">
      <c r="B713" s="21"/>
      <c r="C713" s="12"/>
      <c r="E713" s="22"/>
      <c r="F713" s="22"/>
    </row>
    <row r="714" ht="15.75" customHeight="1">
      <c r="B714" s="21"/>
      <c r="C714" s="12"/>
      <c r="E714" s="22"/>
      <c r="F714" s="22"/>
    </row>
    <row r="715" ht="15.75" customHeight="1">
      <c r="B715" s="21"/>
      <c r="C715" s="12"/>
      <c r="E715" s="22"/>
      <c r="F715" s="22"/>
    </row>
    <row r="716" ht="15.75" customHeight="1">
      <c r="B716" s="21"/>
      <c r="C716" s="12"/>
      <c r="E716" s="22"/>
      <c r="F716" s="22"/>
    </row>
    <row r="717" ht="15.75" customHeight="1">
      <c r="B717" s="21"/>
      <c r="C717" s="12"/>
      <c r="E717" s="22"/>
      <c r="F717" s="22"/>
    </row>
    <row r="718" ht="15.75" customHeight="1">
      <c r="B718" s="21"/>
      <c r="C718" s="12"/>
      <c r="E718" s="22"/>
      <c r="F718" s="22"/>
    </row>
    <row r="719" ht="15.75" customHeight="1">
      <c r="B719" s="21"/>
      <c r="C719" s="12"/>
      <c r="E719" s="22"/>
      <c r="F719" s="22"/>
    </row>
    <row r="720" ht="15.75" customHeight="1">
      <c r="B720" s="21"/>
      <c r="C720" s="12"/>
      <c r="E720" s="22"/>
      <c r="F720" s="22"/>
    </row>
    <row r="721" ht="15.75" customHeight="1">
      <c r="B721" s="21"/>
      <c r="C721" s="12"/>
      <c r="E721" s="22"/>
      <c r="F721" s="22"/>
    </row>
    <row r="722" ht="15.75" customHeight="1">
      <c r="B722" s="21"/>
      <c r="C722" s="12"/>
      <c r="E722" s="22"/>
      <c r="F722" s="22"/>
    </row>
    <row r="723" ht="15.75" customHeight="1">
      <c r="B723" s="21"/>
      <c r="C723" s="12"/>
      <c r="E723" s="22"/>
      <c r="F723" s="22"/>
    </row>
    <row r="724" ht="15.75" customHeight="1">
      <c r="B724" s="21"/>
      <c r="C724" s="12"/>
      <c r="E724" s="22"/>
      <c r="F724" s="22"/>
    </row>
    <row r="725" ht="15.75" customHeight="1">
      <c r="B725" s="21"/>
      <c r="C725" s="12"/>
      <c r="E725" s="22"/>
      <c r="F725" s="22"/>
    </row>
    <row r="726" ht="15.75" customHeight="1">
      <c r="B726" s="21"/>
      <c r="C726" s="12"/>
      <c r="E726" s="22"/>
      <c r="F726" s="22"/>
    </row>
    <row r="727" ht="15.75" customHeight="1">
      <c r="B727" s="21"/>
      <c r="C727" s="12"/>
      <c r="E727" s="22"/>
      <c r="F727" s="22"/>
    </row>
    <row r="728" ht="15.75" customHeight="1">
      <c r="B728" s="21"/>
      <c r="C728" s="12"/>
      <c r="E728" s="22"/>
      <c r="F728" s="22"/>
    </row>
    <row r="729" ht="15.75" customHeight="1">
      <c r="B729" s="21"/>
      <c r="C729" s="12"/>
      <c r="E729" s="22"/>
      <c r="F729" s="22"/>
    </row>
    <row r="730" ht="15.75" customHeight="1">
      <c r="B730" s="21"/>
      <c r="C730" s="12"/>
      <c r="E730" s="22"/>
      <c r="F730" s="22"/>
    </row>
    <row r="731" ht="15.75" customHeight="1">
      <c r="B731" s="21"/>
      <c r="C731" s="12"/>
      <c r="E731" s="22"/>
      <c r="F731" s="22"/>
    </row>
    <row r="732" ht="15.75" customHeight="1">
      <c r="B732" s="21"/>
      <c r="C732" s="12"/>
      <c r="E732" s="22"/>
      <c r="F732" s="22"/>
    </row>
    <row r="733" ht="15.75" customHeight="1">
      <c r="B733" s="21"/>
      <c r="C733" s="12"/>
      <c r="E733" s="22"/>
      <c r="F733" s="22"/>
    </row>
    <row r="734" ht="15.75" customHeight="1">
      <c r="B734" s="21"/>
      <c r="C734" s="12"/>
      <c r="E734" s="22"/>
      <c r="F734" s="22"/>
    </row>
    <row r="735" ht="15.75" customHeight="1">
      <c r="B735" s="21"/>
      <c r="C735" s="12"/>
      <c r="E735" s="22"/>
      <c r="F735" s="22"/>
    </row>
    <row r="736" ht="15.75" customHeight="1">
      <c r="B736" s="21"/>
      <c r="C736" s="12"/>
      <c r="E736" s="22"/>
      <c r="F736" s="22"/>
    </row>
    <row r="737" ht="15.75" customHeight="1">
      <c r="B737" s="21"/>
      <c r="C737" s="12"/>
      <c r="E737" s="22"/>
      <c r="F737" s="22"/>
    </row>
    <row r="738" ht="15.75" customHeight="1">
      <c r="B738" s="21"/>
      <c r="C738" s="12"/>
      <c r="E738" s="22"/>
      <c r="F738" s="22"/>
    </row>
    <row r="739" ht="15.75" customHeight="1">
      <c r="B739" s="21"/>
      <c r="C739" s="12"/>
      <c r="E739" s="22"/>
      <c r="F739" s="22"/>
    </row>
    <row r="740" ht="15.75" customHeight="1">
      <c r="B740" s="21"/>
      <c r="C740" s="12"/>
      <c r="E740" s="22"/>
      <c r="F740" s="22"/>
    </row>
    <row r="741" ht="15.75" customHeight="1">
      <c r="B741" s="21"/>
      <c r="C741" s="12"/>
      <c r="E741" s="22"/>
      <c r="F741" s="22"/>
    </row>
    <row r="742" ht="15.75" customHeight="1">
      <c r="B742" s="21"/>
      <c r="C742" s="12"/>
      <c r="E742" s="22"/>
      <c r="F742" s="22"/>
    </row>
    <row r="743" ht="15.75" customHeight="1">
      <c r="B743" s="21"/>
      <c r="C743" s="12"/>
      <c r="E743" s="22"/>
      <c r="F743" s="22"/>
    </row>
    <row r="744" ht="15.75" customHeight="1">
      <c r="B744" s="21"/>
      <c r="C744" s="12"/>
      <c r="E744" s="22"/>
      <c r="F744" s="22"/>
    </row>
    <row r="745" ht="15.75" customHeight="1">
      <c r="B745" s="21"/>
      <c r="C745" s="12"/>
      <c r="E745" s="22"/>
      <c r="F745" s="22"/>
    </row>
    <row r="746" ht="15.75" customHeight="1">
      <c r="B746" s="21"/>
      <c r="C746" s="12"/>
      <c r="E746" s="22"/>
      <c r="F746" s="22"/>
    </row>
    <row r="747" ht="15.75" customHeight="1">
      <c r="B747" s="21"/>
      <c r="C747" s="12"/>
      <c r="E747" s="22"/>
      <c r="F747" s="22"/>
    </row>
    <row r="748" ht="15.75" customHeight="1">
      <c r="B748" s="21"/>
      <c r="C748" s="12"/>
      <c r="E748" s="22"/>
      <c r="F748" s="22"/>
    </row>
    <row r="749" ht="15.75" customHeight="1">
      <c r="B749" s="21"/>
      <c r="C749" s="12"/>
      <c r="E749" s="22"/>
      <c r="F749" s="22"/>
    </row>
    <row r="750" ht="15.75" customHeight="1">
      <c r="B750" s="21"/>
      <c r="C750" s="12"/>
      <c r="E750" s="22"/>
      <c r="F750" s="22"/>
    </row>
    <row r="751" ht="15.75" customHeight="1">
      <c r="B751" s="21"/>
      <c r="C751" s="12"/>
      <c r="E751" s="22"/>
      <c r="F751" s="22"/>
    </row>
    <row r="752" ht="15.75" customHeight="1">
      <c r="B752" s="21"/>
      <c r="C752" s="12"/>
      <c r="E752" s="22"/>
      <c r="F752" s="22"/>
    </row>
    <row r="753" ht="15.75" customHeight="1">
      <c r="B753" s="21"/>
      <c r="C753" s="12"/>
      <c r="E753" s="22"/>
      <c r="F753" s="22"/>
    </row>
    <row r="754" ht="15.75" customHeight="1">
      <c r="B754" s="21"/>
      <c r="C754" s="12"/>
      <c r="E754" s="22"/>
      <c r="F754" s="22"/>
    </row>
    <row r="755" ht="15.75" customHeight="1">
      <c r="B755" s="21"/>
      <c r="C755" s="12"/>
      <c r="E755" s="22"/>
      <c r="F755" s="22"/>
    </row>
    <row r="756" ht="15.75" customHeight="1">
      <c r="B756" s="21"/>
      <c r="C756" s="12"/>
      <c r="E756" s="22"/>
      <c r="F756" s="22"/>
    </row>
    <row r="757" ht="15.75" customHeight="1">
      <c r="B757" s="21"/>
      <c r="C757" s="12"/>
      <c r="E757" s="22"/>
      <c r="F757" s="22"/>
    </row>
    <row r="758" ht="15.75" customHeight="1">
      <c r="B758" s="21"/>
      <c r="C758" s="12"/>
      <c r="E758" s="22"/>
      <c r="F758" s="22"/>
    </row>
    <row r="759" ht="15.75" customHeight="1">
      <c r="B759" s="21"/>
      <c r="C759" s="12"/>
      <c r="E759" s="22"/>
      <c r="F759" s="22"/>
    </row>
    <row r="760" ht="15.75" customHeight="1">
      <c r="B760" s="21"/>
      <c r="C760" s="12"/>
      <c r="E760" s="22"/>
      <c r="F760" s="22"/>
    </row>
    <row r="761" ht="15.75" customHeight="1">
      <c r="B761" s="21"/>
      <c r="C761" s="12"/>
      <c r="E761" s="22"/>
      <c r="F761" s="22"/>
    </row>
    <row r="762" ht="15.75" customHeight="1">
      <c r="B762" s="21"/>
      <c r="C762" s="12"/>
      <c r="E762" s="22"/>
      <c r="F762" s="22"/>
    </row>
    <row r="763" ht="15.75" customHeight="1">
      <c r="B763" s="21"/>
      <c r="C763" s="12"/>
      <c r="E763" s="22"/>
      <c r="F763" s="22"/>
    </row>
    <row r="764" ht="15.75" customHeight="1">
      <c r="B764" s="21"/>
      <c r="C764" s="12"/>
      <c r="E764" s="22"/>
      <c r="F764" s="22"/>
    </row>
    <row r="765" ht="15.75" customHeight="1">
      <c r="B765" s="21"/>
      <c r="C765" s="12"/>
      <c r="E765" s="22"/>
      <c r="F765" s="22"/>
    </row>
    <row r="766" ht="15.75" customHeight="1">
      <c r="B766" s="21"/>
      <c r="C766" s="12"/>
      <c r="E766" s="22"/>
      <c r="F766" s="22"/>
    </row>
    <row r="767" ht="15.75" customHeight="1">
      <c r="B767" s="21"/>
      <c r="C767" s="12"/>
      <c r="E767" s="22"/>
      <c r="F767" s="22"/>
    </row>
    <row r="768" ht="15.75" customHeight="1">
      <c r="B768" s="21"/>
      <c r="C768" s="12"/>
      <c r="E768" s="22"/>
      <c r="F768" s="22"/>
    </row>
    <row r="769" ht="15.75" customHeight="1">
      <c r="B769" s="21"/>
      <c r="C769" s="12"/>
      <c r="E769" s="22"/>
      <c r="F769" s="22"/>
    </row>
    <row r="770" ht="15.75" customHeight="1">
      <c r="B770" s="21"/>
      <c r="C770" s="12"/>
      <c r="E770" s="22"/>
      <c r="F770" s="22"/>
    </row>
    <row r="771" ht="15.75" customHeight="1">
      <c r="B771" s="21"/>
      <c r="C771" s="12"/>
      <c r="E771" s="22"/>
      <c r="F771" s="22"/>
    </row>
    <row r="772" ht="15.75" customHeight="1">
      <c r="B772" s="21"/>
      <c r="C772" s="12"/>
      <c r="E772" s="22"/>
      <c r="F772" s="22"/>
    </row>
    <row r="773" ht="15.75" customHeight="1">
      <c r="B773" s="21"/>
      <c r="C773" s="12"/>
      <c r="E773" s="22"/>
      <c r="F773" s="22"/>
    </row>
    <row r="774" ht="15.75" customHeight="1">
      <c r="B774" s="21"/>
      <c r="C774" s="12"/>
      <c r="E774" s="22"/>
      <c r="F774" s="22"/>
    </row>
    <row r="775" ht="15.75" customHeight="1">
      <c r="B775" s="21"/>
      <c r="C775" s="12"/>
      <c r="E775" s="22"/>
      <c r="F775" s="22"/>
    </row>
    <row r="776" ht="15.75" customHeight="1">
      <c r="B776" s="21"/>
      <c r="C776" s="12"/>
      <c r="E776" s="22"/>
      <c r="F776" s="22"/>
    </row>
    <row r="777" ht="15.75" customHeight="1">
      <c r="B777" s="21"/>
      <c r="C777" s="12"/>
      <c r="E777" s="22"/>
      <c r="F777" s="22"/>
    </row>
    <row r="778" ht="15.75" customHeight="1">
      <c r="B778" s="21"/>
      <c r="C778" s="12"/>
      <c r="E778" s="22"/>
      <c r="F778" s="22"/>
    </row>
    <row r="779" ht="15.75" customHeight="1">
      <c r="B779" s="21"/>
      <c r="C779" s="12"/>
      <c r="E779" s="22"/>
      <c r="F779" s="22"/>
    </row>
    <row r="780" ht="15.75" customHeight="1">
      <c r="B780" s="21"/>
      <c r="C780" s="12"/>
      <c r="E780" s="22"/>
      <c r="F780" s="22"/>
    </row>
    <row r="781" ht="15.75" customHeight="1">
      <c r="B781" s="21"/>
      <c r="C781" s="12"/>
      <c r="E781" s="22"/>
      <c r="F781" s="22"/>
    </row>
    <row r="782" ht="15.75" customHeight="1">
      <c r="B782" s="21"/>
      <c r="C782" s="12"/>
      <c r="E782" s="22"/>
      <c r="F782" s="22"/>
    </row>
    <row r="783" ht="15.75" customHeight="1">
      <c r="B783" s="21"/>
      <c r="C783" s="12"/>
      <c r="E783" s="22"/>
      <c r="F783" s="22"/>
    </row>
    <row r="784" ht="15.75" customHeight="1">
      <c r="B784" s="21"/>
      <c r="C784" s="12"/>
      <c r="E784" s="22"/>
      <c r="F784" s="22"/>
    </row>
    <row r="785" ht="15.75" customHeight="1">
      <c r="B785" s="21"/>
      <c r="C785" s="12"/>
      <c r="E785" s="22"/>
      <c r="F785" s="22"/>
    </row>
    <row r="786" ht="15.75" customHeight="1">
      <c r="B786" s="21"/>
      <c r="C786" s="12"/>
      <c r="E786" s="22"/>
      <c r="F786" s="22"/>
    </row>
    <row r="787" ht="15.75" customHeight="1">
      <c r="B787" s="21"/>
      <c r="C787" s="12"/>
      <c r="E787" s="22"/>
      <c r="F787" s="22"/>
    </row>
    <row r="788" ht="15.75" customHeight="1">
      <c r="B788" s="21"/>
      <c r="C788" s="12"/>
      <c r="E788" s="22"/>
      <c r="F788" s="22"/>
    </row>
    <row r="789" ht="15.75" customHeight="1">
      <c r="B789" s="21"/>
      <c r="C789" s="12"/>
      <c r="E789" s="22"/>
      <c r="F789" s="22"/>
    </row>
    <row r="790" ht="15.75" customHeight="1">
      <c r="B790" s="21"/>
      <c r="C790" s="12"/>
      <c r="E790" s="22"/>
      <c r="F790" s="22"/>
    </row>
    <row r="791" ht="15.75" customHeight="1">
      <c r="B791" s="21"/>
      <c r="C791" s="12"/>
      <c r="E791" s="22"/>
      <c r="F791" s="22"/>
    </row>
    <row r="792" ht="15.75" customHeight="1">
      <c r="B792" s="21"/>
      <c r="C792" s="12"/>
      <c r="E792" s="22"/>
      <c r="F792" s="22"/>
    </row>
    <row r="793" ht="15.75" customHeight="1">
      <c r="B793" s="21"/>
      <c r="C793" s="12"/>
      <c r="E793" s="22"/>
      <c r="F793" s="22"/>
    </row>
    <row r="794" ht="15.75" customHeight="1">
      <c r="B794" s="21"/>
      <c r="C794" s="12"/>
      <c r="E794" s="22"/>
      <c r="F794" s="22"/>
    </row>
    <row r="795" ht="15.75" customHeight="1">
      <c r="B795" s="21"/>
      <c r="C795" s="12"/>
      <c r="E795" s="22"/>
      <c r="F795" s="22"/>
    </row>
    <row r="796" ht="15.75" customHeight="1">
      <c r="B796" s="21"/>
      <c r="C796" s="12"/>
      <c r="E796" s="22"/>
      <c r="F796" s="22"/>
    </row>
    <row r="797" ht="15.75" customHeight="1">
      <c r="B797" s="21"/>
      <c r="C797" s="12"/>
      <c r="E797" s="22"/>
      <c r="F797" s="22"/>
    </row>
    <row r="798" ht="15.75" customHeight="1">
      <c r="B798" s="21"/>
      <c r="C798" s="12"/>
      <c r="E798" s="22"/>
      <c r="F798" s="22"/>
    </row>
    <row r="799" ht="15.75" customHeight="1">
      <c r="B799" s="21"/>
      <c r="C799" s="12"/>
      <c r="E799" s="22"/>
      <c r="F799" s="22"/>
    </row>
    <row r="800" ht="15.75" customHeight="1">
      <c r="B800" s="21"/>
      <c r="C800" s="12"/>
      <c r="E800" s="22"/>
      <c r="F800" s="22"/>
    </row>
    <row r="801" ht="15.75" customHeight="1">
      <c r="B801" s="21"/>
      <c r="C801" s="12"/>
      <c r="E801" s="22"/>
      <c r="F801" s="22"/>
    </row>
    <row r="802" ht="15.75" customHeight="1">
      <c r="B802" s="21"/>
      <c r="C802" s="12"/>
      <c r="E802" s="22"/>
      <c r="F802" s="22"/>
    </row>
    <row r="803" ht="15.75" customHeight="1">
      <c r="B803" s="21"/>
      <c r="C803" s="12"/>
      <c r="E803" s="22"/>
      <c r="F803" s="22"/>
    </row>
    <row r="804" ht="15.75" customHeight="1">
      <c r="B804" s="21"/>
      <c r="C804" s="12"/>
      <c r="E804" s="22"/>
      <c r="F804" s="22"/>
    </row>
    <row r="805" ht="15.75" customHeight="1">
      <c r="B805" s="21"/>
      <c r="C805" s="12"/>
      <c r="E805" s="22"/>
      <c r="F805" s="22"/>
    </row>
    <row r="806" ht="15.75" customHeight="1">
      <c r="B806" s="21"/>
      <c r="C806" s="12"/>
      <c r="E806" s="22"/>
      <c r="F806" s="22"/>
    </row>
    <row r="807" ht="15.75" customHeight="1">
      <c r="B807" s="21"/>
      <c r="C807" s="12"/>
      <c r="E807" s="22"/>
      <c r="F807" s="22"/>
    </row>
    <row r="808" ht="15.75" customHeight="1">
      <c r="B808" s="21"/>
      <c r="C808" s="12"/>
      <c r="E808" s="22"/>
      <c r="F808" s="22"/>
    </row>
    <row r="809" ht="15.75" customHeight="1">
      <c r="B809" s="21"/>
      <c r="C809" s="12"/>
      <c r="E809" s="22"/>
      <c r="F809" s="22"/>
    </row>
    <row r="810" ht="15.75" customHeight="1">
      <c r="B810" s="21"/>
      <c r="C810" s="12"/>
      <c r="E810" s="22"/>
      <c r="F810" s="22"/>
    </row>
    <row r="811" ht="15.75" customHeight="1">
      <c r="B811" s="21"/>
      <c r="C811" s="12"/>
      <c r="E811" s="22"/>
      <c r="F811" s="22"/>
    </row>
    <row r="812" ht="15.75" customHeight="1">
      <c r="B812" s="21"/>
      <c r="C812" s="12"/>
      <c r="E812" s="22"/>
      <c r="F812" s="22"/>
    </row>
    <row r="813" ht="15.75" customHeight="1">
      <c r="B813" s="21"/>
      <c r="C813" s="12"/>
      <c r="E813" s="22"/>
      <c r="F813" s="22"/>
    </row>
    <row r="814" ht="15.75" customHeight="1">
      <c r="B814" s="21"/>
      <c r="C814" s="12"/>
      <c r="E814" s="22"/>
      <c r="F814" s="22"/>
    </row>
    <row r="815" ht="15.75" customHeight="1">
      <c r="B815" s="21"/>
      <c r="C815" s="12"/>
      <c r="E815" s="22"/>
      <c r="F815" s="22"/>
    </row>
    <row r="816" ht="15.75" customHeight="1">
      <c r="B816" s="21"/>
      <c r="C816" s="12"/>
      <c r="E816" s="22"/>
      <c r="F816" s="22"/>
    </row>
    <row r="817" ht="15.75" customHeight="1">
      <c r="B817" s="21"/>
      <c r="C817" s="12"/>
      <c r="E817" s="22"/>
      <c r="F817" s="22"/>
    </row>
    <row r="818" ht="15.75" customHeight="1">
      <c r="B818" s="21"/>
      <c r="C818" s="12"/>
      <c r="E818" s="22"/>
      <c r="F818" s="22"/>
    </row>
    <row r="819" ht="15.75" customHeight="1">
      <c r="B819" s="21"/>
      <c r="C819" s="12"/>
      <c r="E819" s="22"/>
      <c r="F819" s="22"/>
    </row>
    <row r="820" ht="15.75" customHeight="1">
      <c r="B820" s="21"/>
      <c r="C820" s="12"/>
      <c r="E820" s="22"/>
      <c r="F820" s="22"/>
    </row>
    <row r="821" ht="15.75" customHeight="1">
      <c r="B821" s="21"/>
      <c r="C821" s="12"/>
      <c r="E821" s="22"/>
      <c r="F821" s="22"/>
    </row>
    <row r="822" ht="15.75" customHeight="1">
      <c r="B822" s="21"/>
      <c r="C822" s="12"/>
      <c r="E822" s="22"/>
      <c r="F822" s="22"/>
    </row>
    <row r="823" ht="15.75" customHeight="1">
      <c r="B823" s="21"/>
      <c r="C823" s="12"/>
      <c r="E823" s="22"/>
      <c r="F823" s="22"/>
    </row>
    <row r="824" ht="15.75" customHeight="1">
      <c r="B824" s="21"/>
      <c r="C824" s="12"/>
      <c r="E824" s="22"/>
      <c r="F824" s="22"/>
    </row>
    <row r="825" ht="15.75" customHeight="1">
      <c r="B825" s="21"/>
      <c r="C825" s="12"/>
      <c r="E825" s="22"/>
      <c r="F825" s="22"/>
    </row>
    <row r="826" ht="15.75" customHeight="1">
      <c r="B826" s="21"/>
      <c r="C826" s="12"/>
      <c r="E826" s="22"/>
      <c r="F826" s="22"/>
    </row>
    <row r="827" ht="15.75" customHeight="1">
      <c r="B827" s="21"/>
      <c r="C827" s="12"/>
      <c r="E827" s="22"/>
      <c r="F827" s="22"/>
    </row>
    <row r="828" ht="15.75" customHeight="1">
      <c r="B828" s="21"/>
      <c r="C828" s="12"/>
      <c r="E828" s="22"/>
      <c r="F828" s="22"/>
    </row>
    <row r="829" ht="15.75" customHeight="1">
      <c r="B829" s="21"/>
      <c r="C829" s="12"/>
      <c r="E829" s="22"/>
      <c r="F829" s="22"/>
    </row>
    <row r="830" ht="15.75" customHeight="1">
      <c r="B830" s="21"/>
      <c r="C830" s="12"/>
      <c r="E830" s="22"/>
      <c r="F830" s="22"/>
    </row>
    <row r="831" ht="15.75" customHeight="1">
      <c r="B831" s="21"/>
      <c r="C831" s="12"/>
      <c r="E831" s="22"/>
      <c r="F831" s="22"/>
    </row>
    <row r="832" ht="15.75" customHeight="1">
      <c r="B832" s="21"/>
      <c r="C832" s="12"/>
      <c r="E832" s="22"/>
      <c r="F832" s="22"/>
    </row>
    <row r="833" ht="15.75" customHeight="1">
      <c r="B833" s="21"/>
      <c r="C833" s="12"/>
      <c r="E833" s="22"/>
      <c r="F833" s="22"/>
    </row>
    <row r="834" ht="15.75" customHeight="1">
      <c r="B834" s="21"/>
      <c r="C834" s="12"/>
      <c r="E834" s="22"/>
      <c r="F834" s="22"/>
    </row>
    <row r="835" ht="15.75" customHeight="1">
      <c r="B835" s="21"/>
      <c r="C835" s="12"/>
      <c r="E835" s="22"/>
      <c r="F835" s="22"/>
    </row>
    <row r="836" ht="15.75" customHeight="1">
      <c r="B836" s="21"/>
      <c r="C836" s="12"/>
      <c r="E836" s="22"/>
      <c r="F836" s="22"/>
    </row>
    <row r="837" ht="15.75" customHeight="1">
      <c r="B837" s="21"/>
      <c r="C837" s="12"/>
      <c r="E837" s="22"/>
      <c r="F837" s="22"/>
    </row>
    <row r="838" ht="15.75" customHeight="1">
      <c r="B838" s="21"/>
      <c r="C838" s="12"/>
      <c r="E838" s="22"/>
      <c r="F838" s="22"/>
    </row>
    <row r="839" ht="15.75" customHeight="1">
      <c r="B839" s="21"/>
      <c r="C839" s="12"/>
      <c r="E839" s="22"/>
      <c r="F839" s="22"/>
    </row>
    <row r="840" ht="15.75" customHeight="1">
      <c r="B840" s="21"/>
      <c r="C840" s="12"/>
      <c r="E840" s="22"/>
      <c r="F840" s="22"/>
    </row>
    <row r="841" ht="15.75" customHeight="1">
      <c r="B841" s="21"/>
      <c r="C841" s="12"/>
      <c r="E841" s="22"/>
      <c r="F841" s="22"/>
    </row>
    <row r="842" ht="15.75" customHeight="1">
      <c r="B842" s="21"/>
      <c r="C842" s="12"/>
      <c r="E842" s="22"/>
      <c r="F842" s="22"/>
    </row>
    <row r="843" ht="15.75" customHeight="1">
      <c r="B843" s="21"/>
      <c r="C843" s="12"/>
      <c r="E843" s="22"/>
      <c r="F843" s="22"/>
    </row>
    <row r="844" ht="15.75" customHeight="1">
      <c r="B844" s="21"/>
      <c r="C844" s="12"/>
      <c r="E844" s="22"/>
      <c r="F844" s="22"/>
    </row>
    <row r="845" ht="15.75" customHeight="1">
      <c r="B845" s="21"/>
      <c r="C845" s="12"/>
      <c r="E845" s="22"/>
      <c r="F845" s="22"/>
    </row>
    <row r="846" ht="15.75" customHeight="1">
      <c r="B846" s="21"/>
      <c r="C846" s="12"/>
      <c r="E846" s="22"/>
      <c r="F846" s="22"/>
    </row>
    <row r="847" ht="15.75" customHeight="1">
      <c r="B847" s="21"/>
      <c r="C847" s="12"/>
      <c r="E847" s="22"/>
      <c r="F847" s="22"/>
    </row>
    <row r="848" ht="15.75" customHeight="1">
      <c r="B848" s="21"/>
      <c r="C848" s="12"/>
      <c r="E848" s="22"/>
      <c r="F848" s="22"/>
    </row>
    <row r="849" ht="15.75" customHeight="1">
      <c r="B849" s="21"/>
      <c r="C849" s="12"/>
      <c r="E849" s="22"/>
      <c r="F849" s="22"/>
    </row>
    <row r="850" ht="15.75" customHeight="1">
      <c r="B850" s="21"/>
      <c r="C850" s="12"/>
      <c r="E850" s="22"/>
      <c r="F850" s="22"/>
    </row>
    <row r="851" ht="15.75" customHeight="1">
      <c r="B851" s="21"/>
      <c r="C851" s="12"/>
      <c r="E851" s="22"/>
      <c r="F851" s="22"/>
    </row>
    <row r="852" ht="15.75" customHeight="1">
      <c r="B852" s="21"/>
      <c r="C852" s="12"/>
      <c r="E852" s="22"/>
      <c r="F852" s="22"/>
    </row>
    <row r="853" ht="15.75" customHeight="1">
      <c r="B853" s="21"/>
      <c r="C853" s="12"/>
      <c r="E853" s="22"/>
      <c r="F853" s="22"/>
    </row>
    <row r="854" ht="15.75" customHeight="1">
      <c r="B854" s="21"/>
      <c r="C854" s="12"/>
      <c r="E854" s="22"/>
      <c r="F854" s="22"/>
    </row>
    <row r="855" ht="15.75" customHeight="1">
      <c r="B855" s="21"/>
      <c r="C855" s="12"/>
      <c r="E855" s="22"/>
      <c r="F855" s="22"/>
    </row>
    <row r="856" ht="15.75" customHeight="1">
      <c r="B856" s="21"/>
      <c r="C856" s="12"/>
      <c r="E856" s="22"/>
      <c r="F856" s="22"/>
    </row>
    <row r="857" ht="15.75" customHeight="1">
      <c r="B857" s="21"/>
      <c r="C857" s="12"/>
      <c r="E857" s="22"/>
      <c r="F857" s="22"/>
    </row>
    <row r="858" ht="15.75" customHeight="1">
      <c r="B858" s="21"/>
      <c r="C858" s="12"/>
      <c r="E858" s="22"/>
      <c r="F858" s="22"/>
    </row>
    <row r="859" ht="15.75" customHeight="1">
      <c r="B859" s="21"/>
      <c r="C859" s="12"/>
      <c r="E859" s="22"/>
      <c r="F859" s="22"/>
    </row>
    <row r="860" ht="15.75" customHeight="1">
      <c r="B860" s="21"/>
      <c r="C860" s="12"/>
      <c r="E860" s="22"/>
      <c r="F860" s="22"/>
    </row>
    <row r="861" ht="15.75" customHeight="1">
      <c r="B861" s="21"/>
      <c r="C861" s="12"/>
      <c r="E861" s="22"/>
      <c r="F861" s="22"/>
    </row>
    <row r="862" ht="15.75" customHeight="1">
      <c r="B862" s="21"/>
      <c r="C862" s="12"/>
      <c r="E862" s="22"/>
      <c r="F862" s="22"/>
    </row>
    <row r="863" ht="15.75" customHeight="1">
      <c r="B863" s="21"/>
      <c r="C863" s="12"/>
      <c r="E863" s="22"/>
      <c r="F863" s="22"/>
    </row>
    <row r="864" ht="15.75" customHeight="1">
      <c r="B864" s="21"/>
      <c r="C864" s="12"/>
      <c r="E864" s="22"/>
      <c r="F864" s="22"/>
    </row>
    <row r="865" ht="15.75" customHeight="1">
      <c r="B865" s="21"/>
      <c r="C865" s="12"/>
      <c r="E865" s="22"/>
      <c r="F865" s="22"/>
    </row>
    <row r="866" ht="15.75" customHeight="1">
      <c r="B866" s="21"/>
      <c r="C866" s="12"/>
      <c r="E866" s="22"/>
      <c r="F866" s="22"/>
    </row>
    <row r="867" ht="15.75" customHeight="1">
      <c r="B867" s="21"/>
      <c r="C867" s="12"/>
      <c r="E867" s="22"/>
      <c r="F867" s="22"/>
    </row>
    <row r="868" ht="15.75" customHeight="1">
      <c r="B868" s="21"/>
      <c r="C868" s="12"/>
      <c r="E868" s="22"/>
      <c r="F868" s="22"/>
    </row>
    <row r="869" ht="15.75" customHeight="1">
      <c r="B869" s="21"/>
      <c r="C869" s="12"/>
      <c r="E869" s="22"/>
      <c r="F869" s="22"/>
    </row>
    <row r="870" ht="15.75" customHeight="1">
      <c r="B870" s="21"/>
      <c r="C870" s="12"/>
      <c r="E870" s="22"/>
      <c r="F870" s="22"/>
    </row>
    <row r="871" ht="15.75" customHeight="1">
      <c r="B871" s="21"/>
      <c r="C871" s="12"/>
      <c r="E871" s="22"/>
      <c r="F871" s="22"/>
    </row>
    <row r="872" ht="15.75" customHeight="1">
      <c r="B872" s="21"/>
      <c r="C872" s="12"/>
      <c r="E872" s="22"/>
      <c r="F872" s="22"/>
    </row>
    <row r="873" ht="15.75" customHeight="1">
      <c r="B873" s="21"/>
      <c r="C873" s="12"/>
      <c r="E873" s="22"/>
      <c r="F873" s="22"/>
    </row>
    <row r="874" ht="15.75" customHeight="1">
      <c r="B874" s="21"/>
      <c r="C874" s="12"/>
      <c r="E874" s="22"/>
      <c r="F874" s="22"/>
    </row>
    <row r="875" ht="15.75" customHeight="1">
      <c r="B875" s="21"/>
      <c r="C875" s="12"/>
      <c r="E875" s="22"/>
      <c r="F875" s="22"/>
    </row>
    <row r="876" ht="15.75" customHeight="1">
      <c r="B876" s="21"/>
      <c r="C876" s="12"/>
      <c r="E876" s="22"/>
      <c r="F876" s="22"/>
    </row>
    <row r="877" ht="15.75" customHeight="1">
      <c r="B877" s="21"/>
      <c r="C877" s="12"/>
      <c r="E877" s="22"/>
      <c r="F877" s="22"/>
    </row>
    <row r="878" ht="15.75" customHeight="1">
      <c r="B878" s="21"/>
      <c r="C878" s="12"/>
      <c r="E878" s="22"/>
      <c r="F878" s="22"/>
    </row>
    <row r="879" ht="15.75" customHeight="1">
      <c r="B879" s="21"/>
      <c r="C879" s="12"/>
      <c r="E879" s="22"/>
      <c r="F879" s="22"/>
    </row>
    <row r="880" ht="15.75" customHeight="1">
      <c r="B880" s="21"/>
      <c r="C880" s="12"/>
      <c r="E880" s="22"/>
      <c r="F880" s="22"/>
    </row>
    <row r="881" ht="15.75" customHeight="1">
      <c r="B881" s="21"/>
      <c r="C881" s="12"/>
      <c r="E881" s="22"/>
      <c r="F881" s="22"/>
    </row>
    <row r="882" ht="15.75" customHeight="1">
      <c r="B882" s="21"/>
      <c r="C882" s="12"/>
      <c r="E882" s="22"/>
      <c r="F882" s="22"/>
    </row>
    <row r="883" ht="15.75" customHeight="1">
      <c r="B883" s="21"/>
      <c r="C883" s="12"/>
      <c r="E883" s="22"/>
      <c r="F883" s="22"/>
    </row>
    <row r="884" ht="15.75" customHeight="1">
      <c r="B884" s="21"/>
      <c r="C884" s="12"/>
      <c r="E884" s="22"/>
      <c r="F884" s="22"/>
    </row>
    <row r="885" ht="15.75" customHeight="1">
      <c r="B885" s="21"/>
      <c r="C885" s="12"/>
      <c r="E885" s="22"/>
      <c r="F885" s="22"/>
    </row>
    <row r="886" ht="15.75" customHeight="1">
      <c r="B886" s="21"/>
      <c r="C886" s="12"/>
      <c r="E886" s="22"/>
      <c r="F886" s="22"/>
    </row>
    <row r="887" ht="15.75" customHeight="1">
      <c r="B887" s="21"/>
      <c r="C887" s="12"/>
      <c r="E887" s="22"/>
      <c r="F887" s="22"/>
    </row>
    <row r="888" ht="15.75" customHeight="1">
      <c r="B888" s="21"/>
      <c r="C888" s="12"/>
      <c r="E888" s="22"/>
      <c r="F888" s="22"/>
    </row>
    <row r="889" ht="15.75" customHeight="1">
      <c r="B889" s="21"/>
      <c r="C889" s="12"/>
      <c r="E889" s="22"/>
      <c r="F889" s="22"/>
    </row>
    <row r="890" ht="15.75" customHeight="1">
      <c r="B890" s="21"/>
      <c r="C890" s="12"/>
      <c r="E890" s="22"/>
      <c r="F890" s="22"/>
    </row>
    <row r="891" ht="15.75" customHeight="1">
      <c r="B891" s="21"/>
      <c r="C891" s="12"/>
      <c r="E891" s="22"/>
      <c r="F891" s="22"/>
    </row>
    <row r="892" ht="15.75" customHeight="1">
      <c r="B892" s="21"/>
      <c r="C892" s="12"/>
      <c r="E892" s="22"/>
      <c r="F892" s="22"/>
    </row>
    <row r="893" ht="15.75" customHeight="1">
      <c r="B893" s="21"/>
      <c r="C893" s="12"/>
      <c r="E893" s="22"/>
      <c r="F893" s="22"/>
    </row>
    <row r="894" ht="15.75" customHeight="1">
      <c r="B894" s="21"/>
      <c r="C894" s="12"/>
      <c r="E894" s="22"/>
      <c r="F894" s="22"/>
    </row>
    <row r="895" ht="15.75" customHeight="1">
      <c r="B895" s="21"/>
      <c r="C895" s="12"/>
      <c r="E895" s="22"/>
      <c r="F895" s="22"/>
    </row>
    <row r="896" ht="15.75" customHeight="1">
      <c r="B896" s="21"/>
      <c r="C896" s="12"/>
      <c r="E896" s="22"/>
      <c r="F896" s="22"/>
    </row>
    <row r="897" ht="15.75" customHeight="1">
      <c r="B897" s="21"/>
      <c r="C897" s="12"/>
      <c r="E897" s="22"/>
      <c r="F897" s="22"/>
    </row>
    <row r="898" ht="15.75" customHeight="1">
      <c r="B898" s="21"/>
      <c r="C898" s="12"/>
      <c r="E898" s="22"/>
      <c r="F898" s="22"/>
    </row>
    <row r="899" ht="15.75" customHeight="1">
      <c r="B899" s="21"/>
      <c r="C899" s="12"/>
      <c r="E899" s="22"/>
      <c r="F899" s="22"/>
    </row>
    <row r="900" ht="15.75" customHeight="1">
      <c r="B900" s="21"/>
      <c r="C900" s="12"/>
      <c r="E900" s="22"/>
      <c r="F900" s="22"/>
    </row>
    <row r="901" ht="15.75" customHeight="1">
      <c r="B901" s="21"/>
      <c r="C901" s="12"/>
      <c r="E901" s="22"/>
      <c r="F901" s="22"/>
    </row>
    <row r="902" ht="15.75" customHeight="1">
      <c r="B902" s="21"/>
      <c r="C902" s="12"/>
      <c r="E902" s="22"/>
      <c r="F902" s="22"/>
    </row>
    <row r="903" ht="15.75" customHeight="1">
      <c r="B903" s="21"/>
      <c r="C903" s="12"/>
      <c r="E903" s="22"/>
      <c r="F903" s="22"/>
    </row>
    <row r="904" ht="15.75" customHeight="1">
      <c r="B904" s="21"/>
      <c r="C904" s="12"/>
      <c r="E904" s="22"/>
      <c r="F904" s="22"/>
    </row>
    <row r="905" ht="15.75" customHeight="1">
      <c r="B905" s="21"/>
      <c r="C905" s="12"/>
      <c r="E905" s="22"/>
      <c r="F905" s="22"/>
    </row>
    <row r="906" ht="15.75" customHeight="1">
      <c r="B906" s="21"/>
      <c r="C906" s="12"/>
      <c r="E906" s="22"/>
      <c r="F906" s="22"/>
    </row>
    <row r="907" ht="15.75" customHeight="1">
      <c r="B907" s="21"/>
      <c r="C907" s="12"/>
      <c r="E907" s="22"/>
      <c r="F907" s="22"/>
    </row>
    <row r="908" ht="15.75" customHeight="1">
      <c r="B908" s="21"/>
      <c r="C908" s="12"/>
      <c r="E908" s="22"/>
      <c r="F908" s="22"/>
    </row>
    <row r="909" ht="15.75" customHeight="1">
      <c r="B909" s="21"/>
      <c r="C909" s="12"/>
      <c r="E909" s="22"/>
      <c r="F909" s="22"/>
    </row>
    <row r="910" ht="15.75" customHeight="1">
      <c r="B910" s="21"/>
      <c r="C910" s="12"/>
      <c r="E910" s="22"/>
      <c r="F910" s="22"/>
    </row>
    <row r="911" ht="15.75" customHeight="1">
      <c r="B911" s="21"/>
      <c r="C911" s="12"/>
      <c r="E911" s="22"/>
      <c r="F911" s="22"/>
    </row>
    <row r="912" ht="15.75" customHeight="1">
      <c r="B912" s="21"/>
      <c r="C912" s="12"/>
      <c r="E912" s="22"/>
      <c r="F912" s="22"/>
    </row>
    <row r="913" ht="15.75" customHeight="1">
      <c r="B913" s="21"/>
      <c r="C913" s="12"/>
      <c r="E913" s="22"/>
      <c r="F913" s="22"/>
    </row>
    <row r="914" ht="15.75" customHeight="1">
      <c r="B914" s="21"/>
      <c r="C914" s="12"/>
      <c r="E914" s="22"/>
      <c r="F914" s="22"/>
    </row>
    <row r="915" ht="15.75" customHeight="1">
      <c r="B915" s="21"/>
      <c r="C915" s="12"/>
      <c r="E915" s="22"/>
      <c r="F915" s="22"/>
    </row>
    <row r="916" ht="15.75" customHeight="1">
      <c r="B916" s="21"/>
      <c r="C916" s="12"/>
      <c r="E916" s="22"/>
      <c r="F916" s="22"/>
    </row>
    <row r="917" ht="15.75" customHeight="1">
      <c r="B917" s="21"/>
      <c r="C917" s="12"/>
      <c r="E917" s="22"/>
      <c r="F917" s="22"/>
    </row>
    <row r="918" ht="15.75" customHeight="1">
      <c r="B918" s="21"/>
      <c r="C918" s="12"/>
      <c r="E918" s="22"/>
      <c r="F918" s="22"/>
    </row>
    <row r="919" ht="15.75" customHeight="1">
      <c r="B919" s="21"/>
      <c r="C919" s="12"/>
      <c r="E919" s="22"/>
      <c r="F919" s="22"/>
    </row>
    <row r="920" ht="15.75" customHeight="1">
      <c r="B920" s="21"/>
      <c r="C920" s="12"/>
      <c r="E920" s="22"/>
      <c r="F920" s="22"/>
    </row>
    <row r="921" ht="15.75" customHeight="1">
      <c r="B921" s="21"/>
      <c r="C921" s="12"/>
      <c r="E921" s="22"/>
      <c r="F921" s="22"/>
    </row>
    <row r="922" ht="15.75" customHeight="1">
      <c r="B922" s="21"/>
      <c r="C922" s="12"/>
      <c r="E922" s="22"/>
      <c r="F922" s="22"/>
    </row>
    <row r="923" ht="15.75" customHeight="1">
      <c r="B923" s="21"/>
      <c r="C923" s="12"/>
      <c r="E923" s="22"/>
      <c r="F923" s="22"/>
    </row>
    <row r="924" ht="15.75" customHeight="1">
      <c r="B924" s="21"/>
      <c r="C924" s="12"/>
      <c r="E924" s="22"/>
      <c r="F924" s="22"/>
    </row>
    <row r="925" ht="15.75" customHeight="1">
      <c r="B925" s="21"/>
      <c r="C925" s="12"/>
      <c r="E925" s="22"/>
      <c r="F925" s="22"/>
    </row>
    <row r="926" ht="15.75" customHeight="1">
      <c r="B926" s="21"/>
      <c r="C926" s="12"/>
      <c r="E926" s="22"/>
      <c r="F926" s="22"/>
    </row>
    <row r="927" ht="15.75" customHeight="1">
      <c r="B927" s="21"/>
      <c r="C927" s="12"/>
      <c r="E927" s="22"/>
      <c r="F927" s="22"/>
    </row>
    <row r="928" ht="15.75" customHeight="1">
      <c r="B928" s="21"/>
      <c r="C928" s="12"/>
      <c r="E928" s="22"/>
      <c r="F928" s="22"/>
    </row>
    <row r="929" ht="15.75" customHeight="1">
      <c r="B929" s="21"/>
      <c r="C929" s="12"/>
      <c r="E929" s="22"/>
      <c r="F929" s="22"/>
    </row>
    <row r="930" ht="15.75" customHeight="1">
      <c r="B930" s="21"/>
      <c r="C930" s="12"/>
      <c r="E930" s="22"/>
      <c r="F930" s="22"/>
    </row>
    <row r="931" ht="15.75" customHeight="1">
      <c r="B931" s="21"/>
      <c r="C931" s="12"/>
      <c r="E931" s="22"/>
      <c r="F931" s="22"/>
    </row>
    <row r="932" ht="15.75" customHeight="1">
      <c r="B932" s="21"/>
      <c r="C932" s="12"/>
      <c r="E932" s="22"/>
      <c r="F932" s="22"/>
    </row>
    <row r="933" ht="15.75" customHeight="1">
      <c r="B933" s="21"/>
      <c r="C933" s="12"/>
      <c r="E933" s="22"/>
      <c r="F933" s="22"/>
    </row>
    <row r="934" ht="15.75" customHeight="1">
      <c r="B934" s="21"/>
      <c r="C934" s="12"/>
      <c r="E934" s="22"/>
      <c r="F934" s="22"/>
    </row>
    <row r="935" ht="15.75" customHeight="1">
      <c r="B935" s="21"/>
      <c r="C935" s="12"/>
      <c r="E935" s="22"/>
      <c r="F935" s="22"/>
    </row>
    <row r="936" ht="15.75" customHeight="1">
      <c r="B936" s="21"/>
      <c r="C936" s="12"/>
      <c r="E936" s="22"/>
      <c r="F936" s="22"/>
    </row>
    <row r="937" ht="15.75" customHeight="1">
      <c r="B937" s="21"/>
      <c r="C937" s="12"/>
      <c r="E937" s="22"/>
      <c r="F937" s="22"/>
    </row>
    <row r="938" ht="15.75" customHeight="1">
      <c r="B938" s="21"/>
      <c r="C938" s="12"/>
      <c r="E938" s="22"/>
      <c r="F938" s="22"/>
    </row>
    <row r="939" ht="15.75" customHeight="1">
      <c r="B939" s="21"/>
      <c r="C939" s="12"/>
      <c r="E939" s="22"/>
      <c r="F939" s="22"/>
    </row>
    <row r="940" ht="15.75" customHeight="1">
      <c r="B940" s="21"/>
      <c r="C940" s="12"/>
      <c r="E940" s="22"/>
      <c r="F940" s="22"/>
    </row>
    <row r="941" ht="15.75" customHeight="1">
      <c r="B941" s="21"/>
      <c r="C941" s="12"/>
      <c r="E941" s="22"/>
      <c r="F941" s="22"/>
    </row>
    <row r="942" ht="15.75" customHeight="1">
      <c r="B942" s="21"/>
      <c r="C942" s="12"/>
      <c r="E942" s="22"/>
      <c r="F942" s="22"/>
    </row>
    <row r="943" ht="15.75" customHeight="1">
      <c r="B943" s="21"/>
      <c r="C943" s="12"/>
      <c r="E943" s="22"/>
      <c r="F943" s="22"/>
    </row>
    <row r="944" ht="15.75" customHeight="1">
      <c r="B944" s="21"/>
      <c r="C944" s="12"/>
      <c r="E944" s="22"/>
      <c r="F944" s="22"/>
    </row>
    <row r="945" ht="15.75" customHeight="1">
      <c r="B945" s="21"/>
      <c r="C945" s="12"/>
      <c r="E945" s="22"/>
      <c r="F945" s="22"/>
    </row>
    <row r="946" ht="15.75" customHeight="1">
      <c r="B946" s="21"/>
      <c r="C946" s="12"/>
      <c r="E946" s="22"/>
      <c r="F946" s="22"/>
    </row>
    <row r="947" ht="15.75" customHeight="1">
      <c r="B947" s="21"/>
      <c r="C947" s="12"/>
      <c r="E947" s="22"/>
      <c r="F947" s="22"/>
    </row>
    <row r="948" ht="15.75" customHeight="1">
      <c r="B948" s="21"/>
      <c r="C948" s="12"/>
      <c r="E948" s="22"/>
      <c r="F948" s="22"/>
    </row>
    <row r="949" ht="15.75" customHeight="1">
      <c r="B949" s="21"/>
      <c r="C949" s="12"/>
      <c r="E949" s="22"/>
      <c r="F949" s="22"/>
    </row>
    <row r="950" ht="15.75" customHeight="1">
      <c r="B950" s="21"/>
      <c r="C950" s="12"/>
      <c r="E950" s="22"/>
      <c r="F950" s="22"/>
    </row>
    <row r="951" ht="15.75" customHeight="1">
      <c r="B951" s="21"/>
      <c r="C951" s="12"/>
      <c r="E951" s="22"/>
      <c r="F951" s="22"/>
    </row>
    <row r="952" ht="15.75" customHeight="1">
      <c r="B952" s="21"/>
      <c r="C952" s="12"/>
      <c r="E952" s="22"/>
      <c r="F952" s="22"/>
    </row>
    <row r="953" ht="15.75" customHeight="1">
      <c r="B953" s="21"/>
      <c r="C953" s="12"/>
      <c r="E953" s="22"/>
      <c r="F953" s="22"/>
    </row>
    <row r="954" ht="15.75" customHeight="1">
      <c r="B954" s="21"/>
      <c r="C954" s="12"/>
      <c r="E954" s="22"/>
      <c r="F954" s="22"/>
    </row>
    <row r="955" ht="15.75" customHeight="1">
      <c r="B955" s="21"/>
      <c r="C955" s="12"/>
      <c r="E955" s="22"/>
      <c r="F955" s="22"/>
    </row>
    <row r="956" ht="15.75" customHeight="1">
      <c r="B956" s="21"/>
      <c r="C956" s="12"/>
      <c r="E956" s="22"/>
      <c r="F956" s="22"/>
    </row>
    <row r="957" ht="15.75" customHeight="1">
      <c r="B957" s="21"/>
      <c r="C957" s="12"/>
      <c r="E957" s="22"/>
      <c r="F957" s="22"/>
    </row>
    <row r="958" ht="15.75" customHeight="1">
      <c r="B958" s="21"/>
      <c r="C958" s="12"/>
      <c r="E958" s="22"/>
      <c r="F958" s="22"/>
    </row>
    <row r="959" ht="15.75" customHeight="1">
      <c r="B959" s="21"/>
      <c r="C959" s="12"/>
      <c r="E959" s="22"/>
      <c r="F959" s="22"/>
    </row>
    <row r="960" ht="15.75" customHeight="1">
      <c r="B960" s="21"/>
      <c r="C960" s="12"/>
      <c r="E960" s="22"/>
      <c r="F960" s="22"/>
    </row>
    <row r="961" ht="15.75" customHeight="1">
      <c r="B961" s="21"/>
      <c r="C961" s="12"/>
      <c r="E961" s="22"/>
      <c r="F961" s="22"/>
    </row>
    <row r="962" ht="15.75" customHeight="1">
      <c r="B962" s="21"/>
      <c r="C962" s="12"/>
      <c r="E962" s="22"/>
      <c r="F962" s="22"/>
    </row>
    <row r="963" ht="15.75" customHeight="1">
      <c r="B963" s="21"/>
      <c r="C963" s="12"/>
      <c r="E963" s="22"/>
      <c r="F963" s="22"/>
    </row>
    <row r="964" ht="15.75" customHeight="1">
      <c r="B964" s="21"/>
      <c r="C964" s="12"/>
      <c r="E964" s="22"/>
      <c r="F964" s="22"/>
    </row>
    <row r="965" ht="15.75" customHeight="1">
      <c r="B965" s="21"/>
      <c r="C965" s="12"/>
      <c r="E965" s="22"/>
      <c r="F965" s="22"/>
    </row>
    <row r="966" ht="15.75" customHeight="1">
      <c r="B966" s="21"/>
      <c r="C966" s="12"/>
      <c r="E966" s="22"/>
      <c r="F966" s="22"/>
    </row>
    <row r="967" ht="15.75" customHeight="1">
      <c r="B967" s="21"/>
      <c r="C967" s="12"/>
      <c r="E967" s="22"/>
      <c r="F967" s="22"/>
    </row>
    <row r="968" ht="15.75" customHeight="1">
      <c r="B968" s="21"/>
      <c r="C968" s="12"/>
      <c r="E968" s="22"/>
      <c r="F968" s="22"/>
    </row>
    <row r="969" ht="15.75" customHeight="1">
      <c r="B969" s="21"/>
      <c r="C969" s="12"/>
      <c r="E969" s="22"/>
      <c r="F969" s="22"/>
    </row>
    <row r="970" ht="15.75" customHeight="1">
      <c r="B970" s="21"/>
      <c r="C970" s="12"/>
      <c r="E970" s="22"/>
      <c r="F970" s="22"/>
    </row>
    <row r="971" ht="15.75" customHeight="1">
      <c r="B971" s="21"/>
      <c r="C971" s="12"/>
      <c r="E971" s="22"/>
      <c r="F971" s="22"/>
    </row>
    <row r="972" ht="15.75" customHeight="1">
      <c r="B972" s="21"/>
      <c r="C972" s="12"/>
      <c r="E972" s="22"/>
      <c r="F972" s="22"/>
    </row>
    <row r="973" ht="15.75" customHeight="1">
      <c r="B973" s="21"/>
      <c r="C973" s="12"/>
      <c r="E973" s="22"/>
      <c r="F973" s="22"/>
    </row>
    <row r="974" ht="15.75" customHeight="1">
      <c r="B974" s="21"/>
      <c r="C974" s="12"/>
      <c r="E974" s="22"/>
      <c r="F974" s="22"/>
    </row>
    <row r="975" ht="15.75" customHeight="1">
      <c r="B975" s="21"/>
      <c r="C975" s="12"/>
      <c r="E975" s="22"/>
      <c r="F975" s="22"/>
    </row>
    <row r="976" ht="15.75" customHeight="1">
      <c r="B976" s="21"/>
      <c r="C976" s="12"/>
      <c r="E976" s="22"/>
      <c r="F976" s="22"/>
    </row>
    <row r="977" ht="15.75" customHeight="1">
      <c r="B977" s="21"/>
      <c r="C977" s="12"/>
      <c r="E977" s="22"/>
      <c r="F977" s="22"/>
    </row>
    <row r="978" ht="15.75" customHeight="1">
      <c r="B978" s="21"/>
      <c r="C978" s="12"/>
      <c r="E978" s="22"/>
      <c r="F978" s="22"/>
    </row>
    <row r="979" ht="15.75" customHeight="1">
      <c r="B979" s="21"/>
      <c r="C979" s="12"/>
      <c r="E979" s="22"/>
      <c r="F979" s="22"/>
    </row>
    <row r="980" ht="15.75" customHeight="1">
      <c r="B980" s="21"/>
      <c r="C980" s="12"/>
      <c r="E980" s="22"/>
      <c r="F980" s="22"/>
    </row>
    <row r="981" ht="15.75" customHeight="1">
      <c r="B981" s="21"/>
      <c r="C981" s="12"/>
      <c r="E981" s="22"/>
      <c r="F981" s="22"/>
    </row>
    <row r="982" ht="15.75" customHeight="1">
      <c r="B982" s="21"/>
      <c r="C982" s="12"/>
      <c r="E982" s="22"/>
      <c r="F982" s="22"/>
    </row>
    <row r="983" ht="15.75" customHeight="1">
      <c r="B983" s="21"/>
      <c r="C983" s="12"/>
      <c r="E983" s="22"/>
      <c r="F983" s="22"/>
    </row>
    <row r="984" ht="15.75" customHeight="1">
      <c r="B984" s="21"/>
      <c r="C984" s="12"/>
      <c r="E984" s="22"/>
      <c r="F984" s="22"/>
    </row>
    <row r="985" ht="15.75" customHeight="1">
      <c r="B985" s="21"/>
      <c r="C985" s="12"/>
      <c r="E985" s="22"/>
      <c r="F985" s="22"/>
    </row>
    <row r="986" ht="15.75" customHeight="1">
      <c r="B986" s="21"/>
      <c r="C986" s="12"/>
      <c r="E986" s="22"/>
      <c r="F986" s="22"/>
    </row>
    <row r="987" ht="15.75" customHeight="1">
      <c r="B987" s="21"/>
      <c r="C987" s="12"/>
      <c r="E987" s="22"/>
      <c r="F987" s="22"/>
    </row>
    <row r="988" ht="15.75" customHeight="1">
      <c r="B988" s="21"/>
      <c r="C988" s="12"/>
      <c r="E988" s="22"/>
      <c r="F988" s="22"/>
    </row>
    <row r="989" ht="15.75" customHeight="1">
      <c r="B989" s="21"/>
      <c r="C989" s="12"/>
      <c r="E989" s="22"/>
      <c r="F989" s="22"/>
    </row>
    <row r="990" ht="15.75" customHeight="1">
      <c r="B990" s="21"/>
      <c r="C990" s="12"/>
      <c r="E990" s="22"/>
      <c r="F990" s="22"/>
    </row>
    <row r="991" ht="15.75" customHeight="1">
      <c r="B991" s="21"/>
      <c r="C991" s="12"/>
      <c r="E991" s="22"/>
      <c r="F991" s="22"/>
    </row>
    <row r="992" ht="15.75" customHeight="1">
      <c r="B992" s="21"/>
      <c r="C992" s="12"/>
      <c r="E992" s="22"/>
      <c r="F992" s="22"/>
    </row>
    <row r="993" ht="15.75" customHeight="1">
      <c r="B993" s="21"/>
      <c r="C993" s="12"/>
      <c r="E993" s="22"/>
      <c r="F993" s="22"/>
    </row>
    <row r="994" ht="15.75" customHeight="1">
      <c r="B994" s="21"/>
      <c r="C994" s="12"/>
      <c r="E994" s="22"/>
      <c r="F994" s="22"/>
    </row>
    <row r="995" ht="15.75" customHeight="1">
      <c r="B995" s="21"/>
      <c r="C995" s="12"/>
      <c r="E995" s="22"/>
      <c r="F995" s="22"/>
    </row>
    <row r="996" ht="15.75" customHeight="1">
      <c r="B996" s="21"/>
      <c r="C996" s="12"/>
      <c r="E996" s="22"/>
      <c r="F996" s="22"/>
    </row>
  </sheetData>
  <printOptions/>
  <pageMargins bottom="0.7480314960629921" footer="0.0" header="0.0" left="0.7086614173228347" right="0.7086614173228347" top="0.7480314960629921"/>
  <pageSetup paperSize="9" scale="80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