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D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tFo5EbZprfqVZJMPAwroJ3OY1iQ=="/>
    </ext>
  </extLst>
</workbook>
</file>

<file path=xl/sharedStrings.xml><?xml version="1.0" encoding="utf-8"?>
<sst xmlns="http://schemas.openxmlformats.org/spreadsheetml/2006/main" count="1099" uniqueCount="385">
  <si>
    <t>Sl. No.</t>
  </si>
  <si>
    <t>Roll No.</t>
  </si>
  <si>
    <t>Full Name</t>
  </si>
  <si>
    <t>Email ID</t>
  </si>
  <si>
    <t>Mobile No.</t>
  </si>
  <si>
    <t>SSC%</t>
  </si>
  <si>
    <t>Inter %</t>
  </si>
  <si>
    <t>Diploma %</t>
  </si>
  <si>
    <t>UG</t>
  </si>
  <si>
    <t>BE %</t>
  </si>
  <si>
    <t>1601-16-805-001</t>
  </si>
  <si>
    <t xml:space="preserve"> KAMASANI AARYA</t>
  </si>
  <si>
    <t>kaarya1998@gmail.com</t>
  </si>
  <si>
    <t>Bio-Tech</t>
  </si>
  <si>
    <t>160-116-805-002</t>
  </si>
  <si>
    <t xml:space="preserve"> AKSHITA KATTI</t>
  </si>
  <si>
    <t>akshitakatti1205@gmail.com</t>
  </si>
  <si>
    <t>160-116-805-003</t>
  </si>
  <si>
    <t xml:space="preserve"> ANANYA SANGINENI </t>
  </si>
  <si>
    <t>ananya.sangineni@gmail.com</t>
  </si>
  <si>
    <t>160-116-805-004</t>
  </si>
  <si>
    <t xml:space="preserve"> APOORVA  SARAH P</t>
  </si>
  <si>
    <t>apoorvasarah@gmail.com</t>
  </si>
  <si>
    <t>160-116-805-005</t>
  </si>
  <si>
    <t xml:space="preserve"> BRINDA DACHA</t>
  </si>
  <si>
    <t>dachabrinda@gmail.com</t>
  </si>
  <si>
    <t>160-116-805-006</t>
  </si>
  <si>
    <t xml:space="preserve"> CHANDANA KRUTHIVENTI</t>
  </si>
  <si>
    <t>kchandana0998@gmail.com</t>
  </si>
  <si>
    <t>160-116-805-008</t>
  </si>
  <si>
    <t xml:space="preserve"> GUDURU GAYATHRI</t>
  </si>
  <si>
    <t>pinky.gayathri1020@gmail.com</t>
  </si>
  <si>
    <t>160-116-805-009</t>
  </si>
  <si>
    <t xml:space="preserve"> YELLA  KAVYA </t>
  </si>
  <si>
    <t>ykavya111@gmail.com </t>
  </si>
  <si>
    <t>160-116-805-010</t>
  </si>
  <si>
    <t xml:space="preserve"> UPPELA LAKSHMI NEHA</t>
  </si>
  <si>
    <t>nehareddyuppella4@gmail.com</t>
  </si>
  <si>
    <t>160-116-805-011</t>
  </si>
  <si>
    <t xml:space="preserve"> MUKHERA  LAVANYA</t>
  </si>
  <si>
    <t>lavanyam2703@gmail.com</t>
  </si>
  <si>
    <t>160-116-805-012</t>
  </si>
  <si>
    <t xml:space="preserve"> MAHEE VAITLA</t>
  </si>
  <si>
    <t>vaitlamahee133@gmail.com</t>
  </si>
  <si>
    <t>160-116-805-013</t>
  </si>
  <si>
    <t xml:space="preserve"> BANALA MEENAKSHI</t>
  </si>
  <si>
    <t>banalameenakshi386@gmail.com</t>
  </si>
  <si>
    <t>160-116-805-016</t>
  </si>
  <si>
    <t xml:space="preserve"> NAGA HARSHITHA BEECHANI</t>
  </si>
  <si>
    <t>harshibeechani@gmail.com</t>
  </si>
  <si>
    <t>160-116-805-017</t>
  </si>
  <si>
    <t xml:space="preserve"> NARMADA ITHINENI</t>
  </si>
  <si>
    <t>narmadaithineni1422@gmail.com</t>
  </si>
  <si>
    <t>160-116-805-018</t>
  </si>
  <si>
    <t xml:space="preserve"> B NIHARIKA</t>
  </si>
  <si>
    <t>niharikab0604@gmail.com</t>
  </si>
  <si>
    <t>160-116-805-019</t>
  </si>
  <si>
    <t xml:space="preserve"> PREETHI NALLABELLI</t>
  </si>
  <si>
    <t>preethiraonallabelly@gmail.com</t>
  </si>
  <si>
    <t>1601-16-805-020</t>
  </si>
  <si>
    <t xml:space="preserve"> RAGA PRIYA KOPPARTHI</t>
  </si>
  <si>
    <t>ragapriya163@gmail.com</t>
  </si>
  <si>
    <t>160-116-805-021</t>
  </si>
  <si>
    <t xml:space="preserve"> RESHMITA  GULLAPALLI</t>
  </si>
  <si>
    <t>greshmita15@gmail.com</t>
  </si>
  <si>
    <t>1601-16-805-023</t>
  </si>
  <si>
    <t xml:space="preserve"> SAI CHARITHA BATTULA</t>
  </si>
  <si>
    <t>saicharitha2107@gmail.com</t>
  </si>
  <si>
    <t>1601-16-805-024</t>
  </si>
  <si>
    <t xml:space="preserve"> SANA THABASSUM</t>
  </si>
  <si>
    <t>sanathabassum7@gmail.com</t>
  </si>
  <si>
    <t>1601-16-805-026</t>
  </si>
  <si>
    <t xml:space="preserve"> SANJANA GORLLA</t>
  </si>
  <si>
    <t>Sanjanagorlla@gmail.com</t>
  </si>
  <si>
    <t>160-116-805-027</t>
  </si>
  <si>
    <t xml:space="preserve"> SANJANA VARADHA RAJAN</t>
  </si>
  <si>
    <t>sanjanamudliar@gmail.com</t>
  </si>
  <si>
    <t>160-116-805-028</t>
  </si>
  <si>
    <t xml:space="preserve"> SHRADDHA  MAHESHUNI</t>
  </si>
  <si>
    <t>maheshunishraddha@gmail.com</t>
  </si>
  <si>
    <t>1601-16-805-029</t>
  </si>
  <si>
    <t xml:space="preserve"> SOUMYA RAMREDDYGARI </t>
  </si>
  <si>
    <t>ramreddysowmya@gmail.com</t>
  </si>
  <si>
    <t>1601-16-805-030</t>
  </si>
  <si>
    <t xml:space="preserve"> SRAVYA BATHULA</t>
  </si>
  <si>
    <t>sravyabathula98@gmail.com</t>
  </si>
  <si>
    <t>1601-16-805-031</t>
  </si>
  <si>
    <t xml:space="preserve"> SREYA VADAPALLI</t>
  </si>
  <si>
    <t>vadapalli.sreya98@gmail.com</t>
  </si>
  <si>
    <t>1601-16-805-032</t>
  </si>
  <si>
    <t xml:space="preserve"> SRI KEERTHI BHAVANI GANTI</t>
  </si>
  <si>
    <t>gskb3010@gmail.com </t>
  </si>
  <si>
    <t>1601-16-805-033</t>
  </si>
  <si>
    <t xml:space="preserve"> SRI VIDYA PANYAM</t>
  </si>
  <si>
    <t>srividyabt99@gmail.com</t>
  </si>
  <si>
    <t>1601-16-805-034</t>
  </si>
  <si>
    <t xml:space="preserve"> SUMERA FAIZ</t>
  </si>
  <si>
    <t>sumeraf726@gmail.com</t>
  </si>
  <si>
    <t>1601-16-8050-36</t>
  </si>
  <si>
    <t xml:space="preserve"> ZAINAB </t>
  </si>
  <si>
    <t>khanzainab1419@gmail.com</t>
  </si>
  <si>
    <t>1601-16-805-037</t>
  </si>
  <si>
    <t xml:space="preserve"> BANGARU ARVIND</t>
  </si>
  <si>
    <t>estavrionto@gmail.com</t>
  </si>
  <si>
    <t>1601-16-805-038</t>
  </si>
  <si>
    <t xml:space="preserve"> EPHIN MONICHAN</t>
  </si>
  <si>
    <t>ephinmonichan@gmail.com</t>
  </si>
  <si>
    <t>1601-16-805-039</t>
  </si>
  <si>
    <t xml:space="preserve"> HARSHA VARDHAN VEERAPANENI</t>
  </si>
  <si>
    <t>harshaveerapaneni@gmail.com</t>
  </si>
  <si>
    <t>1601-16-805-042</t>
  </si>
  <si>
    <t xml:space="preserve"> NAGA SAI YAMARTHI</t>
  </si>
  <si>
    <t>nagasaiyamarhi@gmail.com</t>
  </si>
  <si>
    <t>1601-16-805-044</t>
  </si>
  <si>
    <t xml:space="preserve"> SAI SRIJEETH REDDY KUKUNURU</t>
  </si>
  <si>
    <t>srijeethreddykukunuru@gmail.com</t>
  </si>
  <si>
    <t>1601-16-805-045</t>
  </si>
  <si>
    <t xml:space="preserve"> SAI VENU PECHETTI</t>
  </si>
  <si>
    <t>psv.saivenu@gmail.com</t>
  </si>
  <si>
    <t>1601-16-805-048</t>
  </si>
  <si>
    <t xml:space="preserve"> SUMANTH SETTY</t>
  </si>
  <si>
    <t>s.sumanth1819@gmail.com</t>
  </si>
  <si>
    <t>160-116-805-049</t>
  </si>
  <si>
    <t xml:space="preserve"> VIVEKREDDY RAMIREDDY</t>
  </si>
  <si>
    <t>rr.vivekreddy@gmail.com</t>
  </si>
  <si>
    <t>160-116-805-050</t>
  </si>
  <si>
    <t xml:space="preserve"> MUTTAQI AHMAD ALLADIN</t>
  </si>
  <si>
    <t>muttaqiahmadalladin@gmail.com</t>
  </si>
  <si>
    <t>University Reg No (as per sem marksheet)</t>
  </si>
  <si>
    <t>Gender(Male/Female)</t>
  </si>
  <si>
    <t>First Name</t>
  </si>
  <si>
    <t>Last Name(Mandatory)</t>
  </si>
  <si>
    <t>Primary Email ID</t>
  </si>
  <si>
    <t>Alternate Email ID</t>
  </si>
  <si>
    <t>Nationality</t>
  </si>
  <si>
    <t>Date of Birth(YYYY-MM-DD)</t>
  </si>
  <si>
    <t>Mobile Digits(10 digits)</t>
  </si>
  <si>
    <t>Emergency Conatct Number(other than primary number)</t>
  </si>
  <si>
    <t>College Name</t>
  </si>
  <si>
    <t>University Name</t>
  </si>
  <si>
    <t>10th GPA</t>
  </si>
  <si>
    <t>10th- Year of Passing</t>
  </si>
  <si>
    <t>12th %</t>
  </si>
  <si>
    <t>12th- Year of Passing</t>
  </si>
  <si>
    <t>Diploma- Year of Passing</t>
  </si>
  <si>
    <t>Currently Pursuing(UG/PG)</t>
  </si>
  <si>
    <t>UG Degree</t>
  </si>
  <si>
    <t>Section</t>
  </si>
  <si>
    <t>UG Specialization</t>
  </si>
  <si>
    <t>UG Degree% or CGPA(upto last semester for which results announced)</t>
  </si>
  <si>
    <t>UG- Year of Passing</t>
  </si>
  <si>
    <t>PG Degree</t>
  </si>
  <si>
    <t>PG-Year of Passing</t>
  </si>
  <si>
    <t>Current Degree No of Standing Arrears</t>
  </si>
  <si>
    <t>Gap in Education(in years)</t>
  </si>
  <si>
    <t>Permenant Addresss(Line 1)</t>
  </si>
  <si>
    <t>Permenant Address(Line 2)</t>
  </si>
  <si>
    <t>Permenant City</t>
  </si>
  <si>
    <t>State</t>
  </si>
  <si>
    <t>Postal Code</t>
  </si>
  <si>
    <t>Contact Number(Landline)</t>
  </si>
  <si>
    <t>Duration of the course</t>
  </si>
  <si>
    <t>Certification Vendor/Authority/Agency Name</t>
  </si>
  <si>
    <t>Is Pancard available? (Y/N)</t>
  </si>
  <si>
    <t>Is Valid Indian Passport available?(Y/N)</t>
  </si>
  <si>
    <t>Is Aadhar Card available?(Y/N)</t>
  </si>
  <si>
    <t>I sem</t>
  </si>
  <si>
    <t>II sem </t>
  </si>
  <si>
    <t>III sem</t>
  </si>
  <si>
    <t>IV sem</t>
  </si>
  <si>
    <t>V sem</t>
  </si>
  <si>
    <t>VI sem</t>
  </si>
  <si>
    <t>VII sem</t>
  </si>
  <si>
    <t>VIII sem</t>
  </si>
  <si>
    <t>Consolidated</t>
  </si>
  <si>
    <t>FEMALE</t>
  </si>
  <si>
    <t>KAMASANI</t>
  </si>
  <si>
    <t>AARYA</t>
  </si>
  <si>
    <t>aravind23814@gmail.com</t>
  </si>
  <si>
    <t>INDIAN</t>
  </si>
  <si>
    <t>CHAITANYA BHARATHI INSTITUTE OF TECHNOLOGY</t>
  </si>
  <si>
    <t>OSMANIA UNIVERSITY</t>
  </si>
  <si>
    <t>B.TECH</t>
  </si>
  <si>
    <t>BIOTECHNOLOGY</t>
  </si>
  <si>
    <t>Qtr no .814, type 2, crpf campus</t>
  </si>
  <si>
    <t>chandrayanagutta</t>
  </si>
  <si>
    <t>HYDERABAD</t>
  </si>
  <si>
    <t>TELANGANA</t>
  </si>
  <si>
    <t>-</t>
  </si>
  <si>
    <t>YES</t>
  </si>
  <si>
    <t>NO</t>
  </si>
  <si>
    <t>AKSHITA</t>
  </si>
  <si>
    <t>KATTI</t>
  </si>
  <si>
    <t>BTECH</t>
  </si>
  <si>
    <t>2-1-474/8,FLATNO:8,NALLAKUNTA</t>
  </si>
  <si>
    <t>TELENGANA</t>
  </si>
  <si>
    <t>ANANYA</t>
  </si>
  <si>
    <t>SANGINENI </t>
  </si>
  <si>
    <t>ananya.rox.sangineni@gmail.com</t>
  </si>
  <si>
    <t>AMERICAN</t>
  </si>
  <si>
    <t>BIOTECHNOLOGY </t>
  </si>
  <si>
    <t>903 PEGASUS, MEENAKSHI SKY LOUNGE, HITEX, KONDAPUR.</t>
  </si>
  <si>
    <t>HYDERABAD </t>
  </si>
  <si>
    <t>APOORVA </t>
  </si>
  <si>
    <t>SARAH P</t>
  </si>
  <si>
    <t>ritsat1952@gmail.com</t>
  </si>
  <si>
    <t>CHAITANYA BHARATHI INSTITUTE OF TECHNOLOGY </t>
  </si>
  <si>
    <t>3-6-185/2/F201,TEJASVI SHANTI SEELA TOWERS,HIMAYATNAGAR,HYDERABAD</t>
  </si>
  <si>
    <t>BRINDA</t>
  </si>
  <si>
    <t>DACHA</t>
  </si>
  <si>
    <t>dachabrandy@gmail.com</t>
  </si>
  <si>
    <t>#1420,VASANT KUNJ</t>
  </si>
  <si>
    <t>MIG PHASE 1,BHEL,R.C.PURAM</t>
  </si>
  <si>
    <t>040-23022210</t>
  </si>
  <si>
    <t>CHANDANA</t>
  </si>
  <si>
    <t>KRUTHIVENTI</t>
  </si>
  <si>
    <t>ksailesh5@gmail.com</t>
  </si>
  <si>
    <t>H-251, Opp to SBH, Hill colony, Nagarjunasagar, Nalgonda</t>
  </si>
  <si>
    <t>Nalgonda </t>
  </si>
  <si>
    <t>TELANGANA </t>
  </si>
  <si>
    <t>GUDURU</t>
  </si>
  <si>
    <t>GAYATHRI</t>
  </si>
  <si>
    <t>raghavendraraju3456@gmail.com</t>
  </si>
  <si>
    <t>6-626/3,PLOT NO.5,VIMANAPURI COLONY,IDA JEEDIMETLA,KTHUBULLAPUR,HYDERABAD,TELANGANA,500055</t>
  </si>
  <si>
    <t>YELLA </t>
  </si>
  <si>
    <t>KAVYA </t>
  </si>
  <si>
    <t>B. TECH </t>
  </si>
  <si>
    <t>H-251, Opp to SBH, Hill colony, Nagarjunasagar</t>
  </si>
  <si>
    <t>NALGONDA </t>
  </si>
  <si>
    <t>UPPELA</t>
  </si>
  <si>
    <t>LAKSHMI NEHA</t>
  </si>
  <si>
    <t>ckruppela@yahoo.co.in</t>
  </si>
  <si>
    <t>5-39/1119,AMBEDKAR PARK ROAD,PRAGATHI NAGAR</t>
  </si>
  <si>
    <t>MUKHERA </t>
  </si>
  <si>
    <t>LAVANYA</t>
  </si>
  <si>
    <t>12-11-831/48 ESHWARIBAI NAGAR,WARASIGUDA,SECUNDERABAD</t>
  </si>
  <si>
    <t>MAHEE</t>
  </si>
  <si>
    <t>VAITLA</t>
  </si>
  <si>
    <t>vaitla9@gmail.com</t>
  </si>
  <si>
    <t>BANALA</t>
  </si>
  <si>
    <t>MEENAKSHI</t>
  </si>
  <si>
    <t>banalamr@yahoo.com</t>
  </si>
  <si>
    <t>12-7-2/15 ,NEW METTUGUDA,OPP SHIVA TEMPLE,SECUDERABAD</t>
  </si>
  <si>
    <t>NAGA HARSHITHA</t>
  </si>
  <si>
    <t>BEECHANI</t>
  </si>
  <si>
    <t>snehithabeechani@gmail.com</t>
  </si>
  <si>
    <t>NARMADA</t>
  </si>
  <si>
    <t>ITHINENI</t>
  </si>
  <si>
    <t>ithineninarmada1422@gmail.com</t>
  </si>
  <si>
    <t>PLOT NO 1066/67,FLAT NO G2 ,SRIKALA RESIDENCY,PRAGATHINAGAR,KUKATPALLY,HYDERABAD</t>
  </si>
  <si>
    <t>B</t>
  </si>
  <si>
    <t>NIHARIKA</t>
  </si>
  <si>
    <t>PLOT NO 82,OU COLONY, SHAIKPET</t>
  </si>
  <si>
    <t>PREETHI</t>
  </si>
  <si>
    <t>NALLABELLI</t>
  </si>
  <si>
    <t>INDIAN </t>
  </si>
  <si>
    <t>4-5C,BUDDARAM,GANPUR,BHUPALALLY</t>
  </si>
  <si>
    <t>WARANGAL </t>
  </si>
  <si>
    <t>RAGA PRIYA</t>
  </si>
  <si>
    <t>KOPPARTHI</t>
  </si>
  <si>
    <t>kopparthibhavana@gmail.com</t>
  </si>
  <si>
    <t>BAPUJI NAGAR,KADAPA DISTRICT,MYDUKUR.</t>
  </si>
  <si>
    <t>KADAPA</t>
  </si>
  <si>
    <t>FEMALE </t>
  </si>
  <si>
    <t>RESHMITA </t>
  </si>
  <si>
    <t>GULLAPALLI</t>
  </si>
  <si>
    <t>gullapallirenuka@gmail.com</t>
  </si>
  <si>
    <t>361/SRT, SANJEEVA REDDY NAGAR</t>
  </si>
  <si>
    <t>SAI CHARITHA</t>
  </si>
  <si>
    <t>BATTULA</t>
  </si>
  <si>
    <t>bmadhavreddy2015@gmail.com</t>
  </si>
  <si>
    <t>Flat no:511,Hno_6-133/A,PRAGATHI SQUARE,3rd Layout Pragathi Nagar,Kukatpally, Hyderabad,Telengana</t>
  </si>
  <si>
    <t>SANA</t>
  </si>
  <si>
    <t>THABASSUM</t>
  </si>
  <si>
    <t>arrahaman153@gmail.com</t>
  </si>
  <si>
    <t>8-4-369/477,SWARAJNAGAR,BORABANDA, HYDERABAD,TELENGANA</t>
  </si>
  <si>
    <t>SANJANA</t>
  </si>
  <si>
    <t>GORLLA</t>
  </si>
  <si>
    <t>Sanjanaydv31@gmail.com</t>
  </si>
  <si>
    <t>HNO:1-1-557, GANDHINAGAR,BESIDE PRIYA APARTMENTS</t>
  </si>
  <si>
    <t>RTC X ROADS</t>
  </si>
  <si>
    <t>VARADHA RAJAN</t>
  </si>
  <si>
    <t>vsraj.rasigan@gmail.com</t>
  </si>
  <si>
    <t>1-7-630/31/A GEMINI COLONY RAMNAGAR HYDERABAD TELANGANA 500020</t>
  </si>
  <si>
    <t>SHRADDHA </t>
  </si>
  <si>
    <t>MAHESHUNI</t>
  </si>
  <si>
    <t>ramesh@godavariplasto.com</t>
  </si>
  <si>
    <t>1-2-217/3/A/2&amp;3, GAGANMAHAL</t>
  </si>
  <si>
    <t>DOMALGUDA</t>
  </si>
  <si>
    <t>SOUMYA</t>
  </si>
  <si>
    <t>RAMREDDYGARI </t>
  </si>
  <si>
    <t>reddysowmya1998@gmail.com</t>
  </si>
  <si>
    <t>B. TECH</t>
  </si>
  <si>
    <t>H-NO:8-8/5,DN Colony, Muthangi, Patancheru mandal,Sangareddy district</t>
  </si>
  <si>
    <t>Telangana </t>
  </si>
  <si>
    <t>SRAVYA</t>
  </si>
  <si>
    <t>BATHULA</t>
  </si>
  <si>
    <t>sravspals98@gmail.com</t>
  </si>
  <si>
    <t>H-NO: 8-71/2, SAI RAMA SKY HEIGHTS</t>
  </si>
  <si>
    <t>FLAT NO:401, MALLIKARJUN NAGAR COLONY,ALWAL</t>
  </si>
  <si>
    <t>SECUNDERABAD</t>
  </si>
  <si>
    <t>SREYA</t>
  </si>
  <si>
    <t>VADAPALLI</t>
  </si>
  <si>
    <t>1-1-380/16,401,SAI RATNA HOMES</t>
  </si>
  <si>
    <t>ASHOK NAGAT, ADJACENT TO VICTORIA CAFE</t>
  </si>
  <si>
    <t>40-27668781</t>
  </si>
  <si>
    <t>SRI KEERTHI BHAVANI</t>
  </si>
  <si>
    <t>GANTI</t>
  </si>
  <si>
    <t>srikeerthibhavani@gmail.com </t>
  </si>
  <si>
    <t>1-59/9A, Puppalaguda ,alkapoor,shivalyam,gandipet mandal ,rangareddy district</t>
  </si>
  <si>
    <t>Telangana</t>
  </si>
  <si>
    <t>SRI VIDYA</t>
  </si>
  <si>
    <t>PANYAM</t>
  </si>
  <si>
    <t>panyam.vidya@gmail.com</t>
  </si>
  <si>
    <t>Plot no.187, Flat no. 503, Pavani Enclave, Mothinagar, Erragadda, Hyderabad-500018</t>
  </si>
  <si>
    <t>SUMERA</t>
  </si>
  <si>
    <t>FAIZ</t>
  </si>
  <si>
    <t>sumerafaiz48@yahoo.com</t>
  </si>
  <si>
    <t>HNo.8-2-618/2/A/1/1/H ,Banjara Hills ,Hyderabad-34</t>
  </si>
  <si>
    <t>Hills ,hyderabad telangana 500034</t>
  </si>
  <si>
    <t>Hyderabad </t>
  </si>
  <si>
    <t>ZAINAB</t>
  </si>
  <si>
    <t>asmaanjummadani@gmail.com</t>
  </si>
  <si>
    <t>10-3-291/1/A/F/1 VENKATADRI COLONY, HUMAYUN NAGAR.</t>
  </si>
  <si>
    <t>MALE</t>
  </si>
  <si>
    <t>BANGARU</t>
  </si>
  <si>
    <t>ARVIND</t>
  </si>
  <si>
    <t>arvind.bangaru2@gmail.com</t>
  </si>
  <si>
    <t>BIOTECHOLOGY</t>
  </si>
  <si>
    <t>Lig-A-33, Dr.A.S.Rao Nagar</t>
  </si>
  <si>
    <t>ECIL</t>
  </si>
  <si>
    <t>EPHIN</t>
  </si>
  <si>
    <t>MONICHAN</t>
  </si>
  <si>
    <t>ephin_monichan@yahoo.com</t>
  </si>
  <si>
    <t>7-4-295/B4, NAVAJEEVAN NAGAR</t>
  </si>
  <si>
    <t>FEROZGUDA , SECUNDERABAD</t>
  </si>
  <si>
    <t>--</t>
  </si>
  <si>
    <t>HARSHA VARDHAN</t>
  </si>
  <si>
    <t>VEERAPANENI</t>
  </si>
  <si>
    <t>harshavardhanv263@gmail.com</t>
  </si>
  <si>
    <t>17-1-386/1/72, KESHAVA NAGAR, CHAMPAPET,HYDERABAD</t>
  </si>
  <si>
    <t>NAGA SAI</t>
  </si>
  <si>
    <t>YAMARTHI</t>
  </si>
  <si>
    <t>srinivasarao.yamarthi@cyient.com</t>
  </si>
  <si>
    <t>B-394, ALLWYN COLONY PHASE -1 , KUKATPALLY .</t>
  </si>
  <si>
    <t>SAI SRIJEETH REDDY</t>
  </si>
  <si>
    <t>KUKUNURU</t>
  </si>
  <si>
    <t>srijeethreddyk@gmail.com</t>
  </si>
  <si>
    <t>8-64/1, SAI NAGAR COLONY, UPPAL DEPOT, HYDERABAD</t>
  </si>
  <si>
    <t>SAI VENU</t>
  </si>
  <si>
    <t>PECHETTI</t>
  </si>
  <si>
    <t>psvsaivenu1@gmail.com</t>
  </si>
  <si>
    <t>CHAITANYA BHATATHI INSTITUTE OF TECHNOLOGY</t>
  </si>
  <si>
    <t>2-3-603/67/9/A,PATEL NAGAR,AMBERPET, HYDERABAD-13</t>
  </si>
  <si>
    <t>SUMANTH</t>
  </si>
  <si>
    <t>SETTY</t>
  </si>
  <si>
    <t>setty.sumanth@yahoo.com</t>
  </si>
  <si>
    <t>H:NO:9-9-50,REDDY COLONY,CHAMPAPET,SAROORNAGAR MANDAL</t>
  </si>
  <si>
    <t>VIVEKREDDY</t>
  </si>
  <si>
    <t>RAMIREDDY</t>
  </si>
  <si>
    <t>rr.vivekreddy@yahoo.in</t>
  </si>
  <si>
    <t>CHAITANYA BHARATHI INSTITUTE OF TEHNOLOGY</t>
  </si>
  <si>
    <t>106,PRITHVI OPULENCE,SPRING FIELD COLONY</t>
  </si>
  <si>
    <t>SUCHITRA, JEEDIMETLA</t>
  </si>
  <si>
    <t>MUTTAQI AHMAD</t>
  </si>
  <si>
    <t>ALLADIN</t>
  </si>
  <si>
    <t>same</t>
  </si>
  <si>
    <t>1-1-125, alladin buildings s.d. road Secunderabad</t>
  </si>
  <si>
    <t>Hyderabad</t>
  </si>
  <si>
    <t>S. No.</t>
  </si>
  <si>
    <t>CGPA</t>
  </si>
  <si>
    <t>Preference</t>
  </si>
  <si>
    <t>Day 1 Sharing</t>
  </si>
  <si>
    <t>C1</t>
  </si>
  <si>
    <t>Gender</t>
  </si>
  <si>
    <t>No. of Placements</t>
  </si>
  <si>
    <t>Dr Reddy's</t>
  </si>
  <si>
    <t xml:space="preserve">Zuna Chem (off Camp) </t>
  </si>
  <si>
    <t>Leverage Ed (off Camp)</t>
  </si>
  <si>
    <t>Byju's (off Camp)</t>
  </si>
  <si>
    <t>Accenture</t>
  </si>
  <si>
    <t>Infosys</t>
  </si>
  <si>
    <t>Cognizant</t>
  </si>
  <si>
    <r>
      <rPr>
        <rFont val="Bookman Old Style"/>
        <color rgb="FF002060"/>
        <sz val="8.0"/>
      </rPr>
      <t>Openmind Services</t>
    </r>
    <r>
      <rPr>
        <rFont val="Bookman Old Style"/>
        <color rgb="FF002060"/>
        <sz val="10.0"/>
      </rPr>
      <t xml:space="preserve"> (off camp)</t>
    </r>
  </si>
  <si>
    <r>
      <rPr>
        <rFont val="Arial"/>
        <color theme="1"/>
        <sz val="10.0"/>
      </rPr>
      <t xml:space="preserve"> </t>
    </r>
    <r>
      <rPr>
        <rFont val="Arial"/>
        <color theme="1"/>
        <sz val="9.0"/>
      </rPr>
      <t>SAI SRIJEETH REDDY KUKUNURU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</si>
</sst>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2.0"/>
      <color theme="1"/>
      <name val="Calibri"/>
    </font>
    <font>
      <u/>
      <sz val="12.0"/>
      <color rgb="FF0000FF"/>
    </font>
    <font>
      <sz val="10.0"/>
      <color rgb="FF000000"/>
      <name val="Arial"/>
    </font>
    <font>
      <u/>
      <sz val="12.0"/>
      <color theme="10"/>
    </font>
    <font>
      <sz val="11.0"/>
      <color rgb="FF222222"/>
      <name val="Calibri"/>
    </font>
    <font>
      <b/>
      <sz val="9.0"/>
      <color rgb="FF000000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000099"/>
      <name val="Arial"/>
    </font>
    <font>
      <sz val="10.0"/>
      <color theme="1"/>
      <name val="Calibri"/>
    </font>
    <font>
      <sz val="8.0"/>
      <color rgb="FF000099"/>
      <name val="Arial"/>
    </font>
    <font>
      <sz val="10.0"/>
      <color rgb="FF002060"/>
      <name val="Bookman Old Style"/>
    </font>
    <font>
      <sz val="9.0"/>
      <color theme="1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vertical="center"/>
    </xf>
    <xf borderId="0" fillId="0" fontId="3" numFmtId="0" xfId="0" applyAlignment="1" applyFont="1">
      <alignment horizontal="center"/>
    </xf>
    <xf borderId="0" fillId="0" fontId="1" numFmtId="0" xfId="0" applyFont="1"/>
    <xf borderId="0" fillId="0" fontId="5" numFmtId="0" xfId="0" applyFont="1"/>
    <xf borderId="0" fillId="0" fontId="5" numFmtId="14" xfId="0" applyFont="1" applyNumberFormat="1"/>
    <xf borderId="0" fillId="0" fontId="6" numFmtId="0" xfId="0" applyFont="1"/>
    <xf borderId="0" fillId="0" fontId="7" numFmtId="0" xfId="0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8" numFmtId="2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0" numFmtId="0" xfId="0" applyBorder="1" applyFont="1"/>
    <xf borderId="4" fillId="0" fontId="10" numFmtId="0" xfId="0" applyBorder="1" applyFont="1"/>
    <xf borderId="1" fillId="0" fontId="11" numFmtId="0" xfId="0" applyBorder="1" applyFont="1"/>
    <xf borderId="0" fillId="0" fontId="11" numFmtId="0" xfId="0" applyAlignment="1" applyFont="1">
      <alignment readingOrder="0"/>
    </xf>
    <xf borderId="1" fillId="0" fontId="2" numFmtId="2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0" fontId="13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5" numFmtId="2" xfId="0" applyAlignment="1" applyBorder="1" applyFont="1" applyNumberFormat="1">
      <alignment horizontal="center" vertical="center"/>
    </xf>
    <xf borderId="2" fillId="0" fontId="15" numFmtId="0" xfId="0" applyAlignment="1" applyBorder="1" applyFont="1">
      <alignment horizontal="left" vertical="center"/>
    </xf>
    <xf borderId="1" fillId="0" fontId="16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vertical="center"/>
    </xf>
    <xf borderId="0" fillId="0" fontId="3" numFmtId="2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vaitlamahee133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vaitlamahee133@gmail.com" TargetMode="External"/><Relationship Id="rId2" Type="http://schemas.openxmlformats.org/officeDocument/2006/relationships/hyperlink" Target="mailto:vaitla9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3.67"/>
    <col customWidth="1" min="3" max="3" width="29.78"/>
    <col customWidth="1" min="4" max="4" width="26.44"/>
    <col customWidth="1" min="5" max="5" width="9.89"/>
    <col customWidth="1" min="6" max="6" width="5.89"/>
    <col customWidth="1" min="7" max="7" width="6.67"/>
    <col customWidth="1" min="8" max="8" width="9.22"/>
    <col customWidth="1" min="9" max="9" width="7.44"/>
    <col customWidth="1" min="10" max="10" width="5.22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0" customHeight="1">
      <c r="A2" s="3">
        <v>1.0</v>
      </c>
      <c r="B2" s="4" t="s">
        <v>10</v>
      </c>
      <c r="C2" s="4" t="s">
        <v>11</v>
      </c>
      <c r="D2" s="4" t="s">
        <v>12</v>
      </c>
      <c r="E2" s="4">
        <v>7.893718658E9</v>
      </c>
      <c r="F2" s="3">
        <v>9.2</v>
      </c>
      <c r="G2" s="3">
        <v>98.1</v>
      </c>
      <c r="H2" s="3"/>
      <c r="I2" s="3" t="s">
        <v>13</v>
      </c>
      <c r="J2" s="3">
        <v>8.85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3">
        <v>2.0</v>
      </c>
      <c r="B3" s="4" t="s">
        <v>14</v>
      </c>
      <c r="C3" s="4" t="s">
        <v>15</v>
      </c>
      <c r="D3" s="4" t="s">
        <v>16</v>
      </c>
      <c r="E3" s="4">
        <v>7.659971708E9</v>
      </c>
      <c r="F3" s="3">
        <v>8.2</v>
      </c>
      <c r="G3" s="3">
        <v>79.0</v>
      </c>
      <c r="H3" s="3"/>
      <c r="I3" s="3" t="s">
        <v>13</v>
      </c>
      <c r="J3" s="3">
        <v>6.29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3">
        <v>3.0</v>
      </c>
      <c r="B4" s="4" t="s">
        <v>17</v>
      </c>
      <c r="C4" s="4" t="s">
        <v>18</v>
      </c>
      <c r="D4" s="4" t="s">
        <v>19</v>
      </c>
      <c r="E4" s="4">
        <v>9.177729629E9</v>
      </c>
      <c r="F4" s="3">
        <v>9.4</v>
      </c>
      <c r="G4" s="3">
        <v>85.9</v>
      </c>
      <c r="H4" s="3"/>
      <c r="I4" s="3" t="s">
        <v>13</v>
      </c>
      <c r="J4" s="3">
        <v>6.4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">
        <v>4.0</v>
      </c>
      <c r="B5" s="4" t="s">
        <v>20</v>
      </c>
      <c r="C5" s="4" t="s">
        <v>21</v>
      </c>
      <c r="D5" s="4" t="s">
        <v>22</v>
      </c>
      <c r="E5" s="4">
        <v>9.88557773E9</v>
      </c>
      <c r="F5" s="3">
        <v>9.7</v>
      </c>
      <c r="G5" s="3">
        <v>92.3</v>
      </c>
      <c r="H5" s="3"/>
      <c r="I5" s="3" t="s">
        <v>13</v>
      </c>
      <c r="J5" s="3">
        <v>7.62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">
        <v>5.0</v>
      </c>
      <c r="B6" s="4" t="s">
        <v>23</v>
      </c>
      <c r="C6" s="4" t="s">
        <v>24</v>
      </c>
      <c r="D6" s="4" t="s">
        <v>25</v>
      </c>
      <c r="E6" s="4">
        <v>9.100171449E9</v>
      </c>
      <c r="F6" s="3">
        <v>8.2</v>
      </c>
      <c r="G6" s="3">
        <v>83.0</v>
      </c>
      <c r="H6" s="3"/>
      <c r="I6" s="3" t="s">
        <v>13</v>
      </c>
      <c r="J6" s="3">
        <v>6.75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">
        <v>6.0</v>
      </c>
      <c r="B7" s="4" t="s">
        <v>26</v>
      </c>
      <c r="C7" s="4" t="s">
        <v>27</v>
      </c>
      <c r="D7" s="4" t="s">
        <v>28</v>
      </c>
      <c r="E7" s="4">
        <v>7.569077176E9</v>
      </c>
      <c r="F7" s="3">
        <v>9.7</v>
      </c>
      <c r="G7" s="3">
        <v>95.6</v>
      </c>
      <c r="H7" s="3"/>
      <c r="I7" s="3" t="s">
        <v>13</v>
      </c>
      <c r="J7" s="3">
        <v>8.24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3">
        <v>7.0</v>
      </c>
      <c r="B8" s="4" t="s">
        <v>29</v>
      </c>
      <c r="C8" s="4" t="s">
        <v>30</v>
      </c>
      <c r="D8" s="4" t="s">
        <v>31</v>
      </c>
      <c r="E8" s="4">
        <v>7.337433368E9</v>
      </c>
      <c r="F8" s="3">
        <v>9.2</v>
      </c>
      <c r="G8" s="3">
        <v>75.0</v>
      </c>
      <c r="H8" s="3"/>
      <c r="I8" s="3" t="s">
        <v>13</v>
      </c>
      <c r="J8" s="3">
        <v>8.0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3">
        <v>8.0</v>
      </c>
      <c r="B9" s="4" t="s">
        <v>32</v>
      </c>
      <c r="C9" s="4" t="s">
        <v>33</v>
      </c>
      <c r="D9" s="4" t="s">
        <v>34</v>
      </c>
      <c r="E9" s="4">
        <v>8.500766421E9</v>
      </c>
      <c r="F9" s="3">
        <v>8.5</v>
      </c>
      <c r="G9" s="3">
        <v>95.8</v>
      </c>
      <c r="H9" s="3"/>
      <c r="I9" s="3" t="s">
        <v>13</v>
      </c>
      <c r="J9" s="3">
        <v>6.58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0" customHeight="1">
      <c r="A10" s="3">
        <v>9.0</v>
      </c>
      <c r="B10" s="4" t="s">
        <v>35</v>
      </c>
      <c r="C10" s="4" t="s">
        <v>36</v>
      </c>
      <c r="D10" s="4" t="s">
        <v>37</v>
      </c>
      <c r="E10" s="4">
        <v>9.949686744E9</v>
      </c>
      <c r="F10" s="3">
        <v>9.4</v>
      </c>
      <c r="G10" s="3">
        <v>93.2</v>
      </c>
      <c r="H10" s="3"/>
      <c r="I10" s="3" t="s">
        <v>13</v>
      </c>
      <c r="J10" s="3">
        <v>7.58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8.0" customHeight="1">
      <c r="A11" s="3">
        <v>10.0</v>
      </c>
      <c r="B11" s="4" t="s">
        <v>38</v>
      </c>
      <c r="C11" s="4" t="s">
        <v>39</v>
      </c>
      <c r="D11" s="4" t="s">
        <v>40</v>
      </c>
      <c r="E11" s="4">
        <v>9.652681749E9</v>
      </c>
      <c r="F11" s="3">
        <v>7.3</v>
      </c>
      <c r="G11" s="3">
        <v>81.2</v>
      </c>
      <c r="H11" s="3"/>
      <c r="I11" s="3" t="s">
        <v>13</v>
      </c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8.0" customHeight="1">
      <c r="A12" s="3">
        <v>11.0</v>
      </c>
      <c r="B12" s="4" t="s">
        <v>41</v>
      </c>
      <c r="C12" s="4" t="s">
        <v>42</v>
      </c>
      <c r="D12" s="6" t="s">
        <v>43</v>
      </c>
      <c r="E12" s="4">
        <v>9.16056782E9</v>
      </c>
      <c r="F12" s="3">
        <v>9.5</v>
      </c>
      <c r="G12" s="3">
        <v>85.0</v>
      </c>
      <c r="H12" s="3"/>
      <c r="I12" s="3" t="s">
        <v>13</v>
      </c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8.0" customHeight="1">
      <c r="A13" s="3">
        <v>12.0</v>
      </c>
      <c r="B13" s="4" t="s">
        <v>44</v>
      </c>
      <c r="C13" s="4" t="s">
        <v>45</v>
      </c>
      <c r="D13" s="4" t="s">
        <v>46</v>
      </c>
      <c r="E13" s="4">
        <v>9.701523181E9</v>
      </c>
      <c r="F13" s="3">
        <v>9.2</v>
      </c>
      <c r="G13" s="3">
        <v>86.3</v>
      </c>
      <c r="H13" s="3"/>
      <c r="I13" s="3" t="s">
        <v>13</v>
      </c>
      <c r="J13" s="3">
        <v>6.3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8.0" customHeight="1">
      <c r="A14" s="3">
        <v>13.0</v>
      </c>
      <c r="B14" s="4" t="s">
        <v>47</v>
      </c>
      <c r="C14" s="4" t="s">
        <v>48</v>
      </c>
      <c r="D14" s="4" t="s">
        <v>49</v>
      </c>
      <c r="E14" s="4">
        <v>8.790496373E9</v>
      </c>
      <c r="F14" s="3">
        <v>9.7</v>
      </c>
      <c r="G14" s="3">
        <v>93.8</v>
      </c>
      <c r="H14" s="3"/>
      <c r="I14" s="3" t="s">
        <v>13</v>
      </c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8.0" customHeight="1">
      <c r="A15" s="3">
        <v>14.0</v>
      </c>
      <c r="B15" s="4" t="s">
        <v>50</v>
      </c>
      <c r="C15" s="4" t="s">
        <v>51</v>
      </c>
      <c r="D15" s="4" t="s">
        <v>52</v>
      </c>
      <c r="E15" s="4">
        <v>9.515336964E9</v>
      </c>
      <c r="F15" s="3">
        <v>9.7</v>
      </c>
      <c r="G15" s="3">
        <v>95.5</v>
      </c>
      <c r="H15" s="3"/>
      <c r="I15" s="3" t="s">
        <v>13</v>
      </c>
      <c r="J15" s="3">
        <v>7.58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8.0" customHeight="1">
      <c r="A16" s="3">
        <v>15.0</v>
      </c>
      <c r="B16" s="4" t="s">
        <v>53</v>
      </c>
      <c r="C16" s="4" t="s">
        <v>54</v>
      </c>
      <c r="D16" s="4" t="s">
        <v>55</v>
      </c>
      <c r="E16" s="4">
        <v>7.416712359E9</v>
      </c>
      <c r="F16" s="3">
        <v>8.8</v>
      </c>
      <c r="G16" s="3">
        <v>79.9</v>
      </c>
      <c r="H16" s="3"/>
      <c r="I16" s="3" t="s">
        <v>13</v>
      </c>
      <c r="J16" s="3">
        <v>6.84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8.0" customHeight="1">
      <c r="A17" s="3">
        <v>16.0</v>
      </c>
      <c r="B17" s="4" t="s">
        <v>56</v>
      </c>
      <c r="C17" s="4" t="s">
        <v>57</v>
      </c>
      <c r="D17" s="4" t="s">
        <v>58</v>
      </c>
      <c r="E17" s="4">
        <v>8.186891733E9</v>
      </c>
      <c r="F17" s="3">
        <v>9.7</v>
      </c>
      <c r="G17" s="3">
        <v>97.0</v>
      </c>
      <c r="H17" s="3"/>
      <c r="I17" s="3" t="s">
        <v>13</v>
      </c>
      <c r="J17" s="3">
        <v>7.1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8.0" customHeight="1">
      <c r="A18" s="3">
        <v>17.0</v>
      </c>
      <c r="B18" s="4" t="s">
        <v>59</v>
      </c>
      <c r="C18" s="4" t="s">
        <v>60</v>
      </c>
      <c r="D18" s="4" t="s">
        <v>61</v>
      </c>
      <c r="E18" s="4">
        <v>9.948381998E9</v>
      </c>
      <c r="F18" s="3">
        <v>8.8</v>
      </c>
      <c r="G18" s="3">
        <v>95.7</v>
      </c>
      <c r="H18" s="3"/>
      <c r="I18" s="3" t="s">
        <v>13</v>
      </c>
      <c r="J18" s="3">
        <v>7.87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8.0" customHeight="1">
      <c r="A19" s="3">
        <v>18.0</v>
      </c>
      <c r="B19" s="4" t="s">
        <v>62</v>
      </c>
      <c r="C19" s="4" t="s">
        <v>63</v>
      </c>
      <c r="D19" s="4" t="s">
        <v>64</v>
      </c>
      <c r="E19" s="4">
        <v>7.675083505E9</v>
      </c>
      <c r="F19" s="3">
        <v>7.8</v>
      </c>
      <c r="G19" s="3">
        <v>79.0</v>
      </c>
      <c r="H19" s="3"/>
      <c r="I19" s="3" t="s">
        <v>13</v>
      </c>
      <c r="J19" s="3">
        <v>6.15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8.0" customHeight="1">
      <c r="A20" s="3">
        <v>19.0</v>
      </c>
      <c r="B20" s="4" t="s">
        <v>65</v>
      </c>
      <c r="C20" s="4" t="s">
        <v>66</v>
      </c>
      <c r="D20" s="4" t="s">
        <v>67</v>
      </c>
      <c r="E20" s="4">
        <v>9.441313421E9</v>
      </c>
      <c r="F20" s="3">
        <v>9.3</v>
      </c>
      <c r="G20" s="3">
        <v>93.2</v>
      </c>
      <c r="H20" s="3"/>
      <c r="I20" s="3" t="s">
        <v>13</v>
      </c>
      <c r="J20" s="3">
        <v>7.54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8.0" customHeight="1">
      <c r="A21" s="3">
        <v>20.0</v>
      </c>
      <c r="B21" s="4" t="s">
        <v>68</v>
      </c>
      <c r="C21" s="4" t="s">
        <v>69</v>
      </c>
      <c r="D21" s="4" t="s">
        <v>70</v>
      </c>
      <c r="E21" s="4">
        <v>9.502346566E9</v>
      </c>
      <c r="F21" s="3">
        <v>8.8</v>
      </c>
      <c r="G21" s="3">
        <v>9.07</v>
      </c>
      <c r="H21" s="3"/>
      <c r="I21" s="3" t="s">
        <v>13</v>
      </c>
      <c r="J21" s="3">
        <v>6.71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8.0" customHeight="1">
      <c r="A22" s="3">
        <v>21.0</v>
      </c>
      <c r="B22" s="4" t="s">
        <v>71</v>
      </c>
      <c r="C22" s="4" t="s">
        <v>72</v>
      </c>
      <c r="D22" s="4" t="s">
        <v>73</v>
      </c>
      <c r="E22" s="4">
        <v>7.989222063E9</v>
      </c>
      <c r="F22" s="3">
        <v>9.0</v>
      </c>
      <c r="G22" s="3">
        <v>85.0</v>
      </c>
      <c r="H22" s="3"/>
      <c r="I22" s="3" t="s">
        <v>13</v>
      </c>
      <c r="J22" s="3">
        <v>7.88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8.0" customHeight="1">
      <c r="A23" s="3">
        <v>22.0</v>
      </c>
      <c r="B23" s="4" t="s">
        <v>74</v>
      </c>
      <c r="C23" s="4" t="s">
        <v>75</v>
      </c>
      <c r="D23" s="4" t="s">
        <v>76</v>
      </c>
      <c r="E23" s="4">
        <v>8.17913704E9</v>
      </c>
      <c r="F23" s="3">
        <v>9.5</v>
      </c>
      <c r="G23" s="3">
        <v>86.0</v>
      </c>
      <c r="H23" s="3"/>
      <c r="I23" s="3" t="s">
        <v>13</v>
      </c>
      <c r="J23" s="3">
        <v>7.61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8.0" customHeight="1">
      <c r="A24" s="3">
        <v>23.0</v>
      </c>
      <c r="B24" s="4" t="s">
        <v>77</v>
      </c>
      <c r="C24" s="4" t="s">
        <v>78</v>
      </c>
      <c r="D24" s="4" t="s">
        <v>79</v>
      </c>
      <c r="E24" s="4">
        <v>9.502688882E9</v>
      </c>
      <c r="F24" s="3">
        <v>9.3</v>
      </c>
      <c r="G24" s="3">
        <v>90.0</v>
      </c>
      <c r="H24" s="3"/>
      <c r="I24" s="3" t="s">
        <v>13</v>
      </c>
      <c r="J24" s="3">
        <v>6.94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8.0" customHeight="1">
      <c r="A25" s="3">
        <v>24.0</v>
      </c>
      <c r="B25" s="4" t="s">
        <v>80</v>
      </c>
      <c r="C25" s="4" t="s">
        <v>81</v>
      </c>
      <c r="D25" s="4" t="s">
        <v>82</v>
      </c>
      <c r="E25" s="4">
        <v>6.309486229E9</v>
      </c>
      <c r="F25" s="3">
        <v>9.3</v>
      </c>
      <c r="G25" s="3">
        <v>95.0</v>
      </c>
      <c r="H25" s="3"/>
      <c r="I25" s="3" t="s">
        <v>13</v>
      </c>
      <c r="J25" s="3">
        <v>7.03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3">
        <v>25.0</v>
      </c>
      <c r="B26" s="4" t="s">
        <v>83</v>
      </c>
      <c r="C26" s="4" t="s">
        <v>84</v>
      </c>
      <c r="D26" s="4" t="s">
        <v>85</v>
      </c>
      <c r="E26" s="4">
        <v>9.17798237E9</v>
      </c>
      <c r="F26" s="3">
        <v>9.4</v>
      </c>
      <c r="G26" s="3">
        <v>94.8</v>
      </c>
      <c r="H26" s="3"/>
      <c r="I26" s="3" t="s">
        <v>13</v>
      </c>
      <c r="J26" s="3">
        <v>7.6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8.0" customHeight="1">
      <c r="A27" s="3">
        <v>26.0</v>
      </c>
      <c r="B27" s="4" t="s">
        <v>86</v>
      </c>
      <c r="C27" s="4" t="s">
        <v>87</v>
      </c>
      <c r="D27" s="4" t="s">
        <v>88</v>
      </c>
      <c r="E27" s="4">
        <v>7.032908781E9</v>
      </c>
      <c r="F27" s="3">
        <v>9.7</v>
      </c>
      <c r="G27" s="3">
        <v>94.0</v>
      </c>
      <c r="H27" s="3"/>
      <c r="I27" s="3" t="s">
        <v>13</v>
      </c>
      <c r="J27" s="3">
        <v>8.36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8.0" customHeight="1">
      <c r="A28" s="3">
        <v>27.0</v>
      </c>
      <c r="B28" s="4" t="s">
        <v>89</v>
      </c>
      <c r="C28" s="4" t="s">
        <v>90</v>
      </c>
      <c r="D28" s="4" t="s">
        <v>91</v>
      </c>
      <c r="E28" s="4">
        <v>7.032152809E9</v>
      </c>
      <c r="F28" s="3">
        <v>9.7</v>
      </c>
      <c r="G28" s="3">
        <v>94.5</v>
      </c>
      <c r="H28" s="3"/>
      <c r="I28" s="3" t="s">
        <v>13</v>
      </c>
      <c r="J28" s="3">
        <v>7.08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8.0" customHeight="1">
      <c r="A29" s="3">
        <v>28.0</v>
      </c>
      <c r="B29" s="4" t="s">
        <v>92</v>
      </c>
      <c r="C29" s="4" t="s">
        <v>93</v>
      </c>
      <c r="D29" s="4" t="s">
        <v>94</v>
      </c>
      <c r="E29" s="4">
        <v>9.491886509E9</v>
      </c>
      <c r="F29" s="3">
        <v>9.0</v>
      </c>
      <c r="G29" s="3">
        <v>93.4</v>
      </c>
      <c r="H29" s="3"/>
      <c r="I29" s="3" t="s">
        <v>13</v>
      </c>
      <c r="J29" s="3">
        <v>8.11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8.0" customHeight="1">
      <c r="A30" s="3">
        <v>29.0</v>
      </c>
      <c r="B30" s="4" t="s">
        <v>95</v>
      </c>
      <c r="C30" s="4" t="s">
        <v>96</v>
      </c>
      <c r="D30" s="4" t="s">
        <v>97</v>
      </c>
      <c r="E30" s="4">
        <v>9.849563726E9</v>
      </c>
      <c r="F30" s="3">
        <v>7.5</v>
      </c>
      <c r="G30" s="3">
        <v>87.7</v>
      </c>
      <c r="H30" s="3"/>
      <c r="I30" s="3" t="s">
        <v>13</v>
      </c>
      <c r="J30" s="3">
        <v>7.44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8.0" customHeight="1">
      <c r="A31" s="3">
        <v>30.0</v>
      </c>
      <c r="B31" s="4" t="s">
        <v>98</v>
      </c>
      <c r="C31" s="4" t="s">
        <v>99</v>
      </c>
      <c r="D31" s="4" t="s">
        <v>100</v>
      </c>
      <c r="E31" s="4">
        <v>9.55098515E9</v>
      </c>
      <c r="F31" s="3">
        <v>10.0</v>
      </c>
      <c r="G31" s="3">
        <v>76.4</v>
      </c>
      <c r="H31" s="3"/>
      <c r="I31" s="3" t="s">
        <v>13</v>
      </c>
      <c r="J31" s="3">
        <v>7.66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8.0" customHeight="1">
      <c r="A32" s="3">
        <v>31.0</v>
      </c>
      <c r="B32" s="4" t="s">
        <v>101</v>
      </c>
      <c r="C32" s="4" t="s">
        <v>102</v>
      </c>
      <c r="D32" s="4" t="s">
        <v>103</v>
      </c>
      <c r="E32" s="4">
        <v>6.281540913E9</v>
      </c>
      <c r="F32" s="3">
        <v>9.0</v>
      </c>
      <c r="G32" s="3">
        <v>90.3</v>
      </c>
      <c r="H32" s="3"/>
      <c r="I32" s="3" t="s">
        <v>13</v>
      </c>
      <c r="J32" s="3">
        <v>8.85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8.0" customHeight="1">
      <c r="A33" s="3">
        <v>32.0</v>
      </c>
      <c r="B33" s="4" t="s">
        <v>104</v>
      </c>
      <c r="C33" s="4" t="s">
        <v>105</v>
      </c>
      <c r="D33" s="4" t="s">
        <v>106</v>
      </c>
      <c r="E33" s="4">
        <v>9.177917129E9</v>
      </c>
      <c r="F33" s="3">
        <v>9.7</v>
      </c>
      <c r="G33" s="3">
        <v>95.8</v>
      </c>
      <c r="H33" s="3"/>
      <c r="I33" s="3" t="s">
        <v>13</v>
      </c>
      <c r="J33" s="3">
        <v>6.58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8.0" customHeight="1">
      <c r="A34" s="3">
        <v>33.0</v>
      </c>
      <c r="B34" s="4" t="s">
        <v>107</v>
      </c>
      <c r="C34" s="4" t="s">
        <v>108</v>
      </c>
      <c r="D34" s="4" t="s">
        <v>109</v>
      </c>
      <c r="E34" s="4">
        <v>6.30034284E9</v>
      </c>
      <c r="F34" s="3">
        <v>9.5</v>
      </c>
      <c r="G34" s="3">
        <v>89.0</v>
      </c>
      <c r="H34" s="3"/>
      <c r="I34" s="3" t="s">
        <v>13</v>
      </c>
      <c r="J34" s="3">
        <v>6.82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3">
        <v>34.0</v>
      </c>
      <c r="B35" s="4" t="s">
        <v>110</v>
      </c>
      <c r="C35" s="4" t="s">
        <v>111</v>
      </c>
      <c r="D35" s="4" t="s">
        <v>112</v>
      </c>
      <c r="E35" s="4">
        <v>9.603646722E9</v>
      </c>
      <c r="F35" s="3">
        <v>9.4</v>
      </c>
      <c r="G35" s="3">
        <v>90.0</v>
      </c>
      <c r="H35" s="3"/>
      <c r="I35" s="3" t="s">
        <v>13</v>
      </c>
      <c r="J35" s="3">
        <v>8.02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8.0" customHeight="1">
      <c r="A36" s="3">
        <v>35.0</v>
      </c>
      <c r="B36" s="4" t="s">
        <v>113</v>
      </c>
      <c r="C36" s="4" t="s">
        <v>114</v>
      </c>
      <c r="D36" s="4" t="s">
        <v>115</v>
      </c>
      <c r="E36" s="4">
        <v>8.919102963E9</v>
      </c>
      <c r="F36" s="3">
        <v>8.8</v>
      </c>
      <c r="G36" s="3">
        <v>92.0</v>
      </c>
      <c r="H36" s="3"/>
      <c r="I36" s="3" t="s">
        <v>13</v>
      </c>
      <c r="J36" s="3">
        <v>7.98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8.0" customHeight="1">
      <c r="A37" s="3">
        <v>36.0</v>
      </c>
      <c r="B37" s="4" t="s">
        <v>116</v>
      </c>
      <c r="C37" s="4" t="s">
        <v>117</v>
      </c>
      <c r="D37" s="4" t="s">
        <v>118</v>
      </c>
      <c r="E37" s="4">
        <v>8.919063745E9</v>
      </c>
      <c r="F37" s="3">
        <v>8.7</v>
      </c>
      <c r="G37" s="3">
        <v>91.1</v>
      </c>
      <c r="H37" s="3"/>
      <c r="I37" s="3" t="s">
        <v>13</v>
      </c>
      <c r="J37" s="3">
        <v>6.55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0" customHeight="1">
      <c r="A38" s="3">
        <v>37.0</v>
      </c>
      <c r="B38" s="4" t="s">
        <v>119</v>
      </c>
      <c r="C38" s="4" t="s">
        <v>120</v>
      </c>
      <c r="D38" s="4" t="s">
        <v>121</v>
      </c>
      <c r="E38" s="4">
        <v>8.341201201E9</v>
      </c>
      <c r="F38" s="3">
        <v>9.0</v>
      </c>
      <c r="G38" s="3">
        <v>87.3</v>
      </c>
      <c r="H38" s="3"/>
      <c r="I38" s="3" t="s">
        <v>13</v>
      </c>
      <c r="J38" s="3">
        <v>6.9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8.0" customHeight="1">
      <c r="A39" s="3">
        <v>38.0</v>
      </c>
      <c r="B39" s="4" t="s">
        <v>122</v>
      </c>
      <c r="C39" s="4" t="s">
        <v>123</v>
      </c>
      <c r="D39" s="4" t="s">
        <v>124</v>
      </c>
      <c r="E39" s="4">
        <v>9.573066222E9</v>
      </c>
      <c r="F39" s="3">
        <v>8.5</v>
      </c>
      <c r="G39" s="3">
        <v>90.3</v>
      </c>
      <c r="H39" s="3"/>
      <c r="I39" s="3" t="s">
        <v>13</v>
      </c>
      <c r="J39" s="3">
        <v>7.3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8.0" customHeight="1">
      <c r="A40" s="3">
        <v>39.0</v>
      </c>
      <c r="B40" s="4" t="s">
        <v>125</v>
      </c>
      <c r="C40" s="4" t="s">
        <v>126</v>
      </c>
      <c r="D40" s="4" t="s">
        <v>127</v>
      </c>
      <c r="E40" s="4">
        <v>7.989401499E9</v>
      </c>
      <c r="F40" s="3">
        <v>8.4</v>
      </c>
      <c r="G40" s="3">
        <v>86.4</v>
      </c>
      <c r="H40" s="3"/>
      <c r="I40" s="3" t="s">
        <v>13</v>
      </c>
      <c r="J40" s="3">
        <v>8.37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7"/>
      <c r="F41" s="7"/>
      <c r="G41" s="7"/>
      <c r="H41" s="7"/>
      <c r="I41" s="7"/>
      <c r="J41" s="7"/>
    </row>
    <row r="42" ht="15.75" customHeight="1">
      <c r="A42" s="7"/>
      <c r="F42" s="7"/>
      <c r="G42" s="7"/>
      <c r="H42" s="7"/>
      <c r="I42" s="7"/>
      <c r="J42" s="7"/>
    </row>
    <row r="43" ht="15.75" customHeight="1">
      <c r="A43" s="7"/>
      <c r="F43" s="7"/>
      <c r="G43" s="7"/>
      <c r="H43" s="7"/>
      <c r="I43" s="7"/>
      <c r="J43" s="7"/>
    </row>
    <row r="44" ht="15.75" customHeight="1">
      <c r="A44" s="7"/>
      <c r="F44" s="7"/>
      <c r="G44" s="7"/>
      <c r="H44" s="7"/>
      <c r="I44" s="7"/>
      <c r="J44" s="7"/>
    </row>
    <row r="45" ht="15.75" customHeight="1">
      <c r="A45" s="7"/>
      <c r="F45" s="7"/>
      <c r="G45" s="7"/>
      <c r="H45" s="7"/>
      <c r="I45" s="7"/>
      <c r="J45" s="7"/>
    </row>
    <row r="46" ht="15.75" customHeight="1">
      <c r="A46" s="7"/>
      <c r="F46" s="7"/>
      <c r="G46" s="7"/>
      <c r="H46" s="7"/>
      <c r="I46" s="7"/>
      <c r="J46" s="7"/>
    </row>
    <row r="47" ht="15.75" customHeight="1">
      <c r="A47" s="7"/>
      <c r="F47" s="7"/>
      <c r="G47" s="7"/>
      <c r="H47" s="7"/>
      <c r="I47" s="7"/>
      <c r="J47" s="7"/>
    </row>
    <row r="48" ht="15.75" customHeight="1">
      <c r="A48" s="7"/>
      <c r="F48" s="7"/>
      <c r="G48" s="7"/>
      <c r="H48" s="7"/>
      <c r="I48" s="7"/>
      <c r="J48" s="7"/>
    </row>
    <row r="49" ht="15.75" customHeight="1">
      <c r="A49" s="7"/>
      <c r="F49" s="7"/>
      <c r="G49" s="7"/>
      <c r="H49" s="7"/>
      <c r="I49" s="7"/>
      <c r="J49" s="7"/>
    </row>
    <row r="50" ht="15.75" customHeight="1">
      <c r="A50" s="7"/>
      <c r="F50" s="7"/>
      <c r="G50" s="7"/>
      <c r="H50" s="7"/>
      <c r="I50" s="7"/>
      <c r="J50" s="7"/>
    </row>
    <row r="51" ht="15.75" customHeight="1">
      <c r="A51" s="7"/>
      <c r="F51" s="7"/>
      <c r="G51" s="7"/>
      <c r="H51" s="7"/>
      <c r="I51" s="7"/>
      <c r="J51" s="7"/>
    </row>
    <row r="52" ht="15.75" customHeight="1">
      <c r="A52" s="7"/>
      <c r="F52" s="7"/>
      <c r="G52" s="7"/>
      <c r="H52" s="7"/>
      <c r="I52" s="7"/>
      <c r="J52" s="7"/>
    </row>
    <row r="53" ht="15.75" customHeight="1">
      <c r="A53" s="7"/>
      <c r="F53" s="7"/>
      <c r="G53" s="7"/>
      <c r="H53" s="7"/>
      <c r="I53" s="7"/>
      <c r="J53" s="7"/>
    </row>
    <row r="54" ht="15.75" customHeight="1">
      <c r="A54" s="7"/>
      <c r="F54" s="7"/>
      <c r="G54" s="7"/>
      <c r="H54" s="7"/>
      <c r="I54" s="7"/>
      <c r="J54" s="7"/>
    </row>
    <row r="55" ht="15.75" customHeight="1">
      <c r="A55" s="7"/>
      <c r="F55" s="7"/>
      <c r="G55" s="7"/>
      <c r="H55" s="7"/>
      <c r="I55" s="7"/>
      <c r="J55" s="7"/>
    </row>
    <row r="56" ht="15.75" customHeight="1">
      <c r="A56" s="7"/>
      <c r="F56" s="7"/>
      <c r="G56" s="7"/>
      <c r="H56" s="7"/>
      <c r="I56" s="7"/>
      <c r="J56" s="7"/>
    </row>
    <row r="57" ht="15.75" customHeight="1">
      <c r="A57" s="7"/>
      <c r="F57" s="7"/>
      <c r="G57" s="7"/>
      <c r="H57" s="7"/>
      <c r="I57" s="7"/>
      <c r="J57" s="7"/>
    </row>
    <row r="58" ht="15.75" customHeight="1">
      <c r="A58" s="7"/>
      <c r="F58" s="7"/>
      <c r="G58" s="7"/>
      <c r="H58" s="7"/>
      <c r="I58" s="7"/>
      <c r="J58" s="7"/>
    </row>
    <row r="59" ht="15.75" customHeight="1">
      <c r="A59" s="7"/>
      <c r="F59" s="7"/>
      <c r="G59" s="7"/>
      <c r="H59" s="7"/>
      <c r="I59" s="7"/>
      <c r="J59" s="7"/>
    </row>
    <row r="60" ht="15.75" customHeight="1">
      <c r="A60" s="7"/>
      <c r="F60" s="7"/>
      <c r="G60" s="7"/>
      <c r="H60" s="7"/>
      <c r="I60" s="7"/>
      <c r="J60" s="7"/>
    </row>
    <row r="61" ht="15.75" customHeight="1">
      <c r="A61" s="7"/>
      <c r="F61" s="7"/>
      <c r="G61" s="7"/>
      <c r="H61" s="7"/>
      <c r="I61" s="7"/>
      <c r="J61" s="7"/>
    </row>
    <row r="62" ht="15.75" customHeight="1">
      <c r="A62" s="7"/>
      <c r="F62" s="7"/>
      <c r="G62" s="7"/>
      <c r="H62" s="7"/>
      <c r="I62" s="7"/>
      <c r="J62" s="7"/>
    </row>
    <row r="63" ht="15.75" customHeight="1">
      <c r="A63" s="7"/>
      <c r="F63" s="7"/>
      <c r="G63" s="7"/>
      <c r="H63" s="7"/>
      <c r="I63" s="7"/>
      <c r="J63" s="7"/>
    </row>
    <row r="64" ht="15.75" customHeight="1">
      <c r="A64" s="7"/>
      <c r="F64" s="7"/>
      <c r="G64" s="7"/>
      <c r="H64" s="7"/>
      <c r="I64" s="7"/>
      <c r="J64" s="7"/>
    </row>
    <row r="65" ht="15.75" customHeight="1">
      <c r="A65" s="7"/>
      <c r="F65" s="7"/>
      <c r="G65" s="7"/>
      <c r="H65" s="7"/>
      <c r="I65" s="7"/>
      <c r="J65" s="7"/>
    </row>
    <row r="66" ht="15.75" customHeight="1">
      <c r="A66" s="7"/>
      <c r="F66" s="7"/>
      <c r="G66" s="7"/>
      <c r="H66" s="7"/>
      <c r="I66" s="7"/>
      <c r="J66" s="7"/>
    </row>
    <row r="67" ht="15.75" customHeight="1">
      <c r="A67" s="7"/>
      <c r="F67" s="7"/>
      <c r="G67" s="7"/>
      <c r="H67" s="7"/>
      <c r="I67" s="7"/>
      <c r="J67" s="7"/>
    </row>
    <row r="68" ht="15.75" customHeight="1">
      <c r="A68" s="7"/>
      <c r="F68" s="7"/>
      <c r="G68" s="7"/>
      <c r="H68" s="7"/>
      <c r="I68" s="7"/>
      <c r="J68" s="7"/>
    </row>
    <row r="69" ht="15.75" customHeight="1">
      <c r="A69" s="7"/>
      <c r="F69" s="7"/>
      <c r="G69" s="7"/>
      <c r="H69" s="7"/>
      <c r="I69" s="7"/>
      <c r="J69" s="7"/>
    </row>
    <row r="70" ht="15.75" customHeight="1">
      <c r="A70" s="7"/>
      <c r="F70" s="7"/>
      <c r="G70" s="7"/>
      <c r="H70" s="7"/>
      <c r="I70" s="7"/>
      <c r="J70" s="7"/>
    </row>
    <row r="71" ht="15.75" customHeight="1">
      <c r="A71" s="7"/>
      <c r="F71" s="7"/>
      <c r="G71" s="7"/>
      <c r="H71" s="7"/>
      <c r="I71" s="7"/>
      <c r="J71" s="7"/>
    </row>
    <row r="72" ht="15.75" customHeight="1">
      <c r="A72" s="7"/>
      <c r="F72" s="7"/>
      <c r="G72" s="7"/>
      <c r="H72" s="7"/>
      <c r="I72" s="7"/>
      <c r="J72" s="7"/>
    </row>
    <row r="73" ht="15.75" customHeight="1">
      <c r="A73" s="7"/>
      <c r="F73" s="7"/>
      <c r="G73" s="7"/>
      <c r="H73" s="7"/>
      <c r="I73" s="7"/>
      <c r="J73" s="7"/>
    </row>
    <row r="74" ht="15.75" customHeight="1">
      <c r="A74" s="7"/>
      <c r="F74" s="7"/>
      <c r="G74" s="7"/>
      <c r="H74" s="7"/>
      <c r="I74" s="7"/>
      <c r="J74" s="7"/>
    </row>
    <row r="75" ht="15.75" customHeight="1">
      <c r="A75" s="7"/>
      <c r="F75" s="7"/>
      <c r="G75" s="7"/>
      <c r="H75" s="7"/>
      <c r="I75" s="7"/>
      <c r="J75" s="7"/>
    </row>
    <row r="76" ht="15.75" customHeight="1">
      <c r="A76" s="7"/>
      <c r="F76" s="7"/>
      <c r="G76" s="7"/>
      <c r="H76" s="7"/>
      <c r="I76" s="7"/>
      <c r="J76" s="7"/>
    </row>
    <row r="77" ht="15.75" customHeight="1">
      <c r="A77" s="7"/>
      <c r="F77" s="7"/>
      <c r="G77" s="7"/>
      <c r="H77" s="7"/>
      <c r="I77" s="7"/>
      <c r="J77" s="7"/>
    </row>
    <row r="78" ht="15.75" customHeight="1">
      <c r="A78" s="7"/>
      <c r="F78" s="7"/>
      <c r="G78" s="7"/>
      <c r="H78" s="7"/>
      <c r="I78" s="7"/>
      <c r="J78" s="7"/>
    </row>
    <row r="79" ht="15.75" customHeight="1">
      <c r="A79" s="7"/>
      <c r="F79" s="7"/>
      <c r="G79" s="7"/>
      <c r="H79" s="7"/>
      <c r="I79" s="7"/>
      <c r="J79" s="7"/>
    </row>
    <row r="80" ht="15.75" customHeight="1">
      <c r="A80" s="7"/>
      <c r="F80" s="7"/>
      <c r="G80" s="7"/>
      <c r="H80" s="7"/>
      <c r="I80" s="7"/>
      <c r="J80" s="7"/>
    </row>
    <row r="81" ht="15.75" customHeight="1">
      <c r="A81" s="7"/>
      <c r="F81" s="7"/>
      <c r="G81" s="7"/>
      <c r="H81" s="7"/>
      <c r="I81" s="7"/>
      <c r="J81" s="7"/>
    </row>
    <row r="82" ht="15.75" customHeight="1">
      <c r="A82" s="7"/>
      <c r="F82" s="7"/>
      <c r="G82" s="7"/>
      <c r="H82" s="7"/>
      <c r="I82" s="7"/>
      <c r="J82" s="7"/>
    </row>
    <row r="83" ht="15.75" customHeight="1">
      <c r="A83" s="7"/>
      <c r="F83" s="7"/>
      <c r="G83" s="7"/>
      <c r="H83" s="7"/>
      <c r="I83" s="7"/>
      <c r="J83" s="7"/>
    </row>
    <row r="84" ht="15.75" customHeight="1">
      <c r="A84" s="7"/>
      <c r="F84" s="7"/>
      <c r="G84" s="7"/>
      <c r="H84" s="7"/>
      <c r="I84" s="7"/>
      <c r="J84" s="7"/>
    </row>
    <row r="85" ht="15.75" customHeight="1">
      <c r="A85" s="7"/>
      <c r="F85" s="7"/>
      <c r="G85" s="7"/>
      <c r="H85" s="7"/>
      <c r="I85" s="7"/>
      <c r="J85" s="7"/>
    </row>
    <row r="86" ht="15.75" customHeight="1">
      <c r="A86" s="7"/>
      <c r="F86" s="7"/>
      <c r="G86" s="7"/>
      <c r="H86" s="7"/>
      <c r="I86" s="7"/>
      <c r="J86" s="7"/>
    </row>
    <row r="87" ht="15.75" customHeight="1">
      <c r="A87" s="7"/>
      <c r="F87" s="7"/>
      <c r="G87" s="7"/>
      <c r="H87" s="7"/>
      <c r="I87" s="7"/>
      <c r="J87" s="7"/>
    </row>
    <row r="88" ht="15.75" customHeight="1">
      <c r="A88" s="7"/>
      <c r="F88" s="7"/>
      <c r="G88" s="7"/>
      <c r="H88" s="7"/>
      <c r="I88" s="7"/>
      <c r="J88" s="7"/>
    </row>
    <row r="89" ht="15.75" customHeight="1">
      <c r="A89" s="7"/>
      <c r="F89" s="7"/>
      <c r="G89" s="7"/>
      <c r="H89" s="7"/>
      <c r="I89" s="7"/>
      <c r="J89" s="7"/>
    </row>
    <row r="90" ht="15.75" customHeight="1">
      <c r="A90" s="7"/>
      <c r="F90" s="7"/>
      <c r="G90" s="7"/>
      <c r="H90" s="7"/>
      <c r="I90" s="7"/>
      <c r="J90" s="7"/>
    </row>
    <row r="91" ht="15.75" customHeight="1">
      <c r="A91" s="7"/>
      <c r="F91" s="7"/>
      <c r="G91" s="7"/>
      <c r="H91" s="7"/>
      <c r="I91" s="7"/>
      <c r="J91" s="7"/>
    </row>
    <row r="92" ht="15.75" customHeight="1">
      <c r="A92" s="7"/>
      <c r="F92" s="7"/>
      <c r="G92" s="7"/>
      <c r="H92" s="7"/>
      <c r="I92" s="7"/>
      <c r="J92" s="7"/>
    </row>
    <row r="93" ht="15.75" customHeight="1">
      <c r="A93" s="7"/>
      <c r="F93" s="7"/>
      <c r="G93" s="7"/>
      <c r="H93" s="7"/>
      <c r="I93" s="7"/>
      <c r="J93" s="7"/>
    </row>
    <row r="94" ht="15.75" customHeight="1">
      <c r="A94" s="7"/>
      <c r="F94" s="7"/>
      <c r="G94" s="7"/>
      <c r="H94" s="7"/>
      <c r="I94" s="7"/>
      <c r="J94" s="7"/>
    </row>
    <row r="95" ht="15.75" customHeight="1">
      <c r="A95" s="7"/>
      <c r="F95" s="7"/>
      <c r="G95" s="7"/>
      <c r="H95" s="7"/>
      <c r="I95" s="7"/>
      <c r="J95" s="7"/>
    </row>
    <row r="96" ht="15.75" customHeight="1">
      <c r="A96" s="7"/>
      <c r="F96" s="7"/>
      <c r="G96" s="7"/>
      <c r="H96" s="7"/>
      <c r="I96" s="7"/>
      <c r="J96" s="7"/>
    </row>
    <row r="97" ht="15.75" customHeight="1">
      <c r="A97" s="7"/>
      <c r="F97" s="7"/>
      <c r="G97" s="7"/>
      <c r="H97" s="7"/>
      <c r="I97" s="7"/>
      <c r="J97" s="7"/>
    </row>
    <row r="98" ht="15.75" customHeight="1">
      <c r="A98" s="7"/>
      <c r="F98" s="7"/>
      <c r="G98" s="7"/>
      <c r="H98" s="7"/>
      <c r="I98" s="7"/>
      <c r="J98" s="7"/>
    </row>
    <row r="99" ht="15.75" customHeight="1">
      <c r="A99" s="7"/>
      <c r="F99" s="7"/>
      <c r="G99" s="7"/>
      <c r="H99" s="7"/>
      <c r="I99" s="7"/>
      <c r="J99" s="7"/>
    </row>
    <row r="100" ht="15.75" customHeight="1">
      <c r="A100" s="7"/>
      <c r="F100" s="7"/>
      <c r="G100" s="7"/>
      <c r="H100" s="7"/>
      <c r="I100" s="7"/>
      <c r="J100" s="7"/>
    </row>
    <row r="101" ht="15.75" customHeight="1">
      <c r="A101" s="7"/>
      <c r="F101" s="7"/>
      <c r="G101" s="7"/>
      <c r="H101" s="7"/>
      <c r="I101" s="7"/>
      <c r="J101" s="7"/>
    </row>
    <row r="102" ht="15.75" customHeight="1">
      <c r="A102" s="7"/>
      <c r="F102" s="7"/>
      <c r="G102" s="7"/>
      <c r="H102" s="7"/>
      <c r="I102" s="7"/>
      <c r="J102" s="7"/>
    </row>
    <row r="103" ht="15.75" customHeight="1">
      <c r="A103" s="7"/>
      <c r="F103" s="7"/>
      <c r="G103" s="7"/>
      <c r="H103" s="7"/>
      <c r="I103" s="7"/>
      <c r="J103" s="7"/>
    </row>
    <row r="104" ht="15.75" customHeight="1">
      <c r="A104" s="7"/>
      <c r="F104" s="7"/>
      <c r="G104" s="7"/>
      <c r="H104" s="7"/>
      <c r="I104" s="7"/>
      <c r="J104" s="7"/>
    </row>
    <row r="105" ht="15.75" customHeight="1">
      <c r="A105" s="7"/>
      <c r="F105" s="7"/>
      <c r="G105" s="7"/>
      <c r="H105" s="7"/>
      <c r="I105" s="7"/>
      <c r="J105" s="7"/>
    </row>
    <row r="106" ht="15.75" customHeight="1">
      <c r="A106" s="7"/>
      <c r="F106" s="7"/>
      <c r="G106" s="7"/>
      <c r="H106" s="7"/>
      <c r="I106" s="7"/>
      <c r="J106" s="7"/>
    </row>
    <row r="107" ht="15.75" customHeight="1">
      <c r="A107" s="7"/>
      <c r="F107" s="7"/>
      <c r="G107" s="7"/>
      <c r="H107" s="7"/>
      <c r="I107" s="7"/>
      <c r="J107" s="7"/>
    </row>
    <row r="108" ht="15.75" customHeight="1">
      <c r="A108" s="7"/>
      <c r="F108" s="7"/>
      <c r="G108" s="7"/>
      <c r="H108" s="7"/>
      <c r="I108" s="7"/>
      <c r="J108" s="7"/>
    </row>
    <row r="109" ht="15.75" customHeight="1">
      <c r="A109" s="7"/>
      <c r="F109" s="7"/>
      <c r="G109" s="7"/>
      <c r="H109" s="7"/>
      <c r="I109" s="7"/>
      <c r="J109" s="7"/>
    </row>
    <row r="110" ht="15.75" customHeight="1">
      <c r="A110" s="7"/>
      <c r="F110" s="7"/>
      <c r="G110" s="7"/>
      <c r="H110" s="7"/>
      <c r="I110" s="7"/>
      <c r="J110" s="7"/>
    </row>
    <row r="111" ht="15.75" customHeight="1">
      <c r="A111" s="7"/>
      <c r="F111" s="7"/>
      <c r="G111" s="7"/>
      <c r="H111" s="7"/>
      <c r="I111" s="7"/>
      <c r="J111" s="7"/>
    </row>
    <row r="112" ht="15.75" customHeight="1">
      <c r="A112" s="7"/>
      <c r="F112" s="7"/>
      <c r="G112" s="7"/>
      <c r="H112" s="7"/>
      <c r="I112" s="7"/>
      <c r="J112" s="7"/>
    </row>
    <row r="113" ht="15.75" customHeight="1">
      <c r="A113" s="7"/>
      <c r="F113" s="7"/>
      <c r="G113" s="7"/>
      <c r="H113" s="7"/>
      <c r="I113" s="7"/>
      <c r="J113" s="7"/>
    </row>
    <row r="114" ht="15.75" customHeight="1">
      <c r="A114" s="7"/>
      <c r="F114" s="7"/>
      <c r="G114" s="7"/>
      <c r="H114" s="7"/>
      <c r="I114" s="7"/>
      <c r="J114" s="7"/>
    </row>
    <row r="115" ht="15.75" customHeight="1">
      <c r="A115" s="7"/>
      <c r="F115" s="7"/>
      <c r="G115" s="7"/>
      <c r="H115" s="7"/>
      <c r="I115" s="7"/>
      <c r="J115" s="7"/>
    </row>
    <row r="116" ht="15.75" customHeight="1">
      <c r="A116" s="7"/>
      <c r="F116" s="7"/>
      <c r="G116" s="7"/>
      <c r="H116" s="7"/>
      <c r="I116" s="7"/>
      <c r="J116" s="7"/>
    </row>
    <row r="117" ht="15.75" customHeight="1">
      <c r="A117" s="7"/>
      <c r="F117" s="7"/>
      <c r="G117" s="7"/>
      <c r="H117" s="7"/>
      <c r="I117" s="7"/>
      <c r="J117" s="7"/>
    </row>
    <row r="118" ht="15.75" customHeight="1">
      <c r="A118" s="7"/>
      <c r="F118" s="7"/>
      <c r="G118" s="7"/>
      <c r="H118" s="7"/>
      <c r="I118" s="7"/>
      <c r="J118" s="7"/>
    </row>
    <row r="119" ht="15.75" customHeight="1">
      <c r="A119" s="7"/>
      <c r="F119" s="7"/>
      <c r="G119" s="7"/>
      <c r="H119" s="7"/>
      <c r="I119" s="7"/>
      <c r="J119" s="7"/>
    </row>
    <row r="120" ht="15.75" customHeight="1">
      <c r="A120" s="7"/>
      <c r="F120" s="7"/>
      <c r="G120" s="7"/>
      <c r="H120" s="7"/>
      <c r="I120" s="7"/>
      <c r="J120" s="7"/>
    </row>
    <row r="121" ht="15.75" customHeight="1">
      <c r="A121" s="7"/>
      <c r="F121" s="7"/>
      <c r="G121" s="7"/>
      <c r="H121" s="7"/>
      <c r="I121" s="7"/>
      <c r="J121" s="7"/>
    </row>
    <row r="122" ht="15.75" customHeight="1">
      <c r="A122" s="7"/>
      <c r="F122" s="7"/>
      <c r="G122" s="7"/>
      <c r="H122" s="7"/>
      <c r="I122" s="7"/>
      <c r="J122" s="7"/>
    </row>
    <row r="123" ht="15.75" customHeight="1">
      <c r="A123" s="7"/>
      <c r="F123" s="7"/>
      <c r="G123" s="7"/>
      <c r="H123" s="7"/>
      <c r="I123" s="7"/>
      <c r="J123" s="7"/>
    </row>
    <row r="124" ht="15.75" customHeight="1">
      <c r="A124" s="7"/>
      <c r="F124" s="7"/>
      <c r="G124" s="7"/>
      <c r="H124" s="7"/>
      <c r="I124" s="7"/>
      <c r="J124" s="7"/>
    </row>
    <row r="125" ht="15.75" customHeight="1">
      <c r="A125" s="7"/>
      <c r="F125" s="7"/>
      <c r="G125" s="7"/>
      <c r="H125" s="7"/>
      <c r="I125" s="7"/>
      <c r="J125" s="7"/>
    </row>
    <row r="126" ht="15.75" customHeight="1">
      <c r="A126" s="7"/>
      <c r="F126" s="7"/>
      <c r="G126" s="7"/>
      <c r="H126" s="7"/>
      <c r="I126" s="7"/>
      <c r="J126" s="7"/>
    </row>
    <row r="127" ht="15.75" customHeight="1">
      <c r="A127" s="7"/>
      <c r="F127" s="7"/>
      <c r="G127" s="7"/>
      <c r="H127" s="7"/>
      <c r="I127" s="7"/>
      <c r="J127" s="7"/>
    </row>
    <row r="128" ht="15.75" customHeight="1">
      <c r="A128" s="7"/>
      <c r="F128" s="7"/>
      <c r="G128" s="7"/>
      <c r="H128" s="7"/>
      <c r="I128" s="7"/>
      <c r="J128" s="7"/>
    </row>
    <row r="129" ht="15.75" customHeight="1">
      <c r="A129" s="7"/>
      <c r="F129" s="7"/>
      <c r="G129" s="7"/>
      <c r="H129" s="7"/>
      <c r="I129" s="7"/>
      <c r="J129" s="7"/>
    </row>
    <row r="130" ht="15.75" customHeight="1">
      <c r="A130" s="7"/>
      <c r="F130" s="7"/>
      <c r="G130" s="7"/>
      <c r="H130" s="7"/>
      <c r="I130" s="7"/>
      <c r="J130" s="7"/>
    </row>
    <row r="131" ht="15.75" customHeight="1">
      <c r="A131" s="7"/>
      <c r="F131" s="7"/>
      <c r="G131" s="7"/>
      <c r="H131" s="7"/>
      <c r="I131" s="7"/>
      <c r="J131" s="7"/>
    </row>
    <row r="132" ht="15.75" customHeight="1">
      <c r="A132" s="7"/>
      <c r="F132" s="7"/>
      <c r="G132" s="7"/>
      <c r="H132" s="7"/>
      <c r="I132" s="7"/>
      <c r="J132" s="7"/>
    </row>
    <row r="133" ht="15.75" customHeight="1">
      <c r="A133" s="7"/>
      <c r="F133" s="7"/>
      <c r="G133" s="7"/>
      <c r="H133" s="7"/>
      <c r="I133" s="7"/>
      <c r="J133" s="7"/>
    </row>
    <row r="134" ht="15.75" customHeight="1">
      <c r="A134" s="7"/>
      <c r="F134" s="7"/>
      <c r="G134" s="7"/>
      <c r="H134" s="7"/>
      <c r="I134" s="7"/>
      <c r="J134" s="7"/>
    </row>
    <row r="135" ht="15.75" customHeight="1">
      <c r="A135" s="7"/>
      <c r="F135" s="7"/>
      <c r="G135" s="7"/>
      <c r="H135" s="7"/>
      <c r="I135" s="7"/>
      <c r="J135" s="7"/>
    </row>
    <row r="136" ht="15.75" customHeight="1">
      <c r="A136" s="7"/>
      <c r="F136" s="7"/>
      <c r="G136" s="7"/>
      <c r="H136" s="7"/>
      <c r="I136" s="7"/>
      <c r="J136" s="7"/>
    </row>
    <row r="137" ht="15.75" customHeight="1">
      <c r="A137" s="7"/>
      <c r="F137" s="7"/>
      <c r="G137" s="7"/>
      <c r="H137" s="7"/>
      <c r="I137" s="7"/>
      <c r="J137" s="7"/>
    </row>
    <row r="138" ht="15.75" customHeight="1">
      <c r="A138" s="7"/>
      <c r="F138" s="7"/>
      <c r="G138" s="7"/>
      <c r="H138" s="7"/>
      <c r="I138" s="7"/>
      <c r="J138" s="7"/>
    </row>
    <row r="139" ht="15.75" customHeight="1">
      <c r="A139" s="7"/>
      <c r="F139" s="7"/>
      <c r="G139" s="7"/>
      <c r="H139" s="7"/>
      <c r="I139" s="7"/>
      <c r="J139" s="7"/>
    </row>
    <row r="140" ht="15.75" customHeight="1">
      <c r="A140" s="7"/>
      <c r="F140" s="7"/>
      <c r="G140" s="7"/>
      <c r="H140" s="7"/>
      <c r="I140" s="7"/>
      <c r="J140" s="7"/>
    </row>
    <row r="141" ht="15.75" customHeight="1">
      <c r="A141" s="7"/>
      <c r="F141" s="7"/>
      <c r="G141" s="7"/>
      <c r="H141" s="7"/>
      <c r="I141" s="7"/>
      <c r="J141" s="7"/>
    </row>
    <row r="142" ht="15.75" customHeight="1">
      <c r="A142" s="7"/>
      <c r="F142" s="7"/>
      <c r="G142" s="7"/>
      <c r="H142" s="7"/>
      <c r="I142" s="7"/>
      <c r="J142" s="7"/>
    </row>
    <row r="143" ht="15.75" customHeight="1">
      <c r="A143" s="7"/>
      <c r="F143" s="7"/>
      <c r="G143" s="7"/>
      <c r="H143" s="7"/>
      <c r="I143" s="7"/>
      <c r="J143" s="7"/>
    </row>
    <row r="144" ht="15.75" customHeight="1">
      <c r="A144" s="7"/>
      <c r="F144" s="7"/>
      <c r="G144" s="7"/>
      <c r="H144" s="7"/>
      <c r="I144" s="7"/>
      <c r="J144" s="7"/>
    </row>
    <row r="145" ht="15.75" customHeight="1">
      <c r="A145" s="7"/>
      <c r="F145" s="7"/>
      <c r="G145" s="7"/>
      <c r="H145" s="7"/>
      <c r="I145" s="7"/>
      <c r="J145" s="7"/>
    </row>
    <row r="146" ht="15.75" customHeight="1">
      <c r="A146" s="7"/>
      <c r="F146" s="7"/>
      <c r="G146" s="7"/>
      <c r="H146" s="7"/>
      <c r="I146" s="7"/>
      <c r="J146" s="7"/>
    </row>
    <row r="147" ht="15.75" customHeight="1">
      <c r="A147" s="7"/>
      <c r="F147" s="7"/>
      <c r="G147" s="7"/>
      <c r="H147" s="7"/>
      <c r="I147" s="7"/>
      <c r="J147" s="7"/>
    </row>
    <row r="148" ht="15.75" customHeight="1">
      <c r="A148" s="7"/>
      <c r="F148" s="7"/>
      <c r="G148" s="7"/>
      <c r="H148" s="7"/>
      <c r="I148" s="7"/>
      <c r="J148" s="7"/>
    </row>
    <row r="149" ht="15.75" customHeight="1">
      <c r="A149" s="7"/>
      <c r="F149" s="7"/>
      <c r="G149" s="7"/>
      <c r="H149" s="7"/>
      <c r="I149" s="7"/>
      <c r="J149" s="7"/>
    </row>
    <row r="150" ht="15.75" customHeight="1">
      <c r="A150" s="7"/>
      <c r="F150" s="7"/>
      <c r="G150" s="7"/>
      <c r="H150" s="7"/>
      <c r="I150" s="7"/>
      <c r="J150" s="7"/>
    </row>
    <row r="151" ht="15.75" customHeight="1">
      <c r="A151" s="7"/>
      <c r="F151" s="7"/>
      <c r="G151" s="7"/>
      <c r="H151" s="7"/>
      <c r="I151" s="7"/>
      <c r="J151" s="7"/>
    </row>
    <row r="152" ht="15.75" customHeight="1">
      <c r="A152" s="7"/>
      <c r="F152" s="7"/>
      <c r="G152" s="7"/>
      <c r="H152" s="7"/>
      <c r="I152" s="7"/>
      <c r="J152" s="7"/>
    </row>
    <row r="153" ht="15.75" customHeight="1">
      <c r="A153" s="7"/>
      <c r="F153" s="7"/>
      <c r="G153" s="7"/>
      <c r="H153" s="7"/>
      <c r="I153" s="7"/>
      <c r="J153" s="7"/>
    </row>
    <row r="154" ht="15.75" customHeight="1">
      <c r="A154" s="7"/>
      <c r="F154" s="7"/>
      <c r="G154" s="7"/>
      <c r="H154" s="7"/>
      <c r="I154" s="7"/>
      <c r="J154" s="7"/>
    </row>
    <row r="155" ht="15.75" customHeight="1">
      <c r="A155" s="7"/>
      <c r="F155" s="7"/>
      <c r="G155" s="7"/>
      <c r="H155" s="7"/>
      <c r="I155" s="7"/>
      <c r="J155" s="7"/>
    </row>
    <row r="156" ht="15.75" customHeight="1">
      <c r="A156" s="7"/>
      <c r="F156" s="7"/>
      <c r="G156" s="7"/>
      <c r="H156" s="7"/>
      <c r="I156" s="7"/>
      <c r="J156" s="7"/>
    </row>
    <row r="157" ht="15.75" customHeight="1">
      <c r="A157" s="7"/>
      <c r="F157" s="7"/>
      <c r="G157" s="7"/>
      <c r="H157" s="7"/>
      <c r="I157" s="7"/>
      <c r="J157" s="7"/>
    </row>
    <row r="158" ht="15.75" customHeight="1">
      <c r="A158" s="7"/>
      <c r="F158" s="7"/>
      <c r="G158" s="7"/>
      <c r="H158" s="7"/>
      <c r="I158" s="7"/>
      <c r="J158" s="7"/>
    </row>
    <row r="159" ht="15.75" customHeight="1">
      <c r="A159" s="7"/>
      <c r="F159" s="7"/>
      <c r="G159" s="7"/>
      <c r="H159" s="7"/>
      <c r="I159" s="7"/>
      <c r="J159" s="7"/>
    </row>
    <row r="160" ht="15.75" customHeight="1">
      <c r="A160" s="7"/>
      <c r="F160" s="7"/>
      <c r="G160" s="7"/>
      <c r="H160" s="7"/>
      <c r="I160" s="7"/>
      <c r="J160" s="7"/>
    </row>
    <row r="161" ht="15.75" customHeight="1">
      <c r="A161" s="7"/>
      <c r="F161" s="7"/>
      <c r="G161" s="7"/>
      <c r="H161" s="7"/>
      <c r="I161" s="7"/>
      <c r="J161" s="7"/>
    </row>
    <row r="162" ht="15.75" customHeight="1">
      <c r="A162" s="7"/>
      <c r="F162" s="7"/>
      <c r="G162" s="7"/>
      <c r="H162" s="7"/>
      <c r="I162" s="7"/>
      <c r="J162" s="7"/>
    </row>
    <row r="163" ht="15.75" customHeight="1">
      <c r="A163" s="7"/>
      <c r="F163" s="7"/>
      <c r="G163" s="7"/>
      <c r="H163" s="7"/>
      <c r="I163" s="7"/>
      <c r="J163" s="7"/>
    </row>
    <row r="164" ht="15.75" customHeight="1">
      <c r="A164" s="7"/>
      <c r="F164" s="7"/>
      <c r="G164" s="7"/>
      <c r="H164" s="7"/>
      <c r="I164" s="7"/>
      <c r="J164" s="7"/>
    </row>
    <row r="165" ht="15.75" customHeight="1">
      <c r="A165" s="7"/>
      <c r="F165" s="7"/>
      <c r="G165" s="7"/>
      <c r="H165" s="7"/>
      <c r="I165" s="7"/>
      <c r="J165" s="7"/>
    </row>
    <row r="166" ht="15.75" customHeight="1">
      <c r="A166" s="7"/>
      <c r="F166" s="7"/>
      <c r="G166" s="7"/>
      <c r="H166" s="7"/>
      <c r="I166" s="7"/>
      <c r="J166" s="7"/>
    </row>
    <row r="167" ht="15.75" customHeight="1">
      <c r="A167" s="7"/>
      <c r="F167" s="7"/>
      <c r="G167" s="7"/>
      <c r="H167" s="7"/>
      <c r="I167" s="7"/>
      <c r="J167" s="7"/>
    </row>
    <row r="168" ht="15.75" customHeight="1">
      <c r="A168" s="7"/>
      <c r="F168" s="7"/>
      <c r="G168" s="7"/>
      <c r="H168" s="7"/>
      <c r="I168" s="7"/>
      <c r="J168" s="7"/>
    </row>
    <row r="169" ht="15.75" customHeight="1">
      <c r="A169" s="7"/>
      <c r="F169" s="7"/>
      <c r="G169" s="7"/>
      <c r="H169" s="7"/>
      <c r="I169" s="7"/>
      <c r="J169" s="7"/>
    </row>
    <row r="170" ht="15.75" customHeight="1">
      <c r="A170" s="7"/>
      <c r="F170" s="7"/>
      <c r="G170" s="7"/>
      <c r="H170" s="7"/>
      <c r="I170" s="7"/>
      <c r="J170" s="7"/>
    </row>
    <row r="171" ht="15.75" customHeight="1">
      <c r="A171" s="7"/>
      <c r="F171" s="7"/>
      <c r="G171" s="7"/>
      <c r="H171" s="7"/>
      <c r="I171" s="7"/>
      <c r="J171" s="7"/>
    </row>
    <row r="172" ht="15.75" customHeight="1">
      <c r="A172" s="7"/>
      <c r="F172" s="7"/>
      <c r="G172" s="7"/>
      <c r="H172" s="7"/>
      <c r="I172" s="7"/>
      <c r="J172" s="7"/>
    </row>
    <row r="173" ht="15.75" customHeight="1">
      <c r="A173" s="7"/>
      <c r="F173" s="7"/>
      <c r="G173" s="7"/>
      <c r="H173" s="7"/>
      <c r="I173" s="7"/>
      <c r="J173" s="7"/>
    </row>
    <row r="174" ht="15.75" customHeight="1">
      <c r="A174" s="7"/>
      <c r="F174" s="7"/>
      <c r="G174" s="7"/>
      <c r="H174" s="7"/>
      <c r="I174" s="7"/>
      <c r="J174" s="7"/>
    </row>
    <row r="175" ht="15.75" customHeight="1">
      <c r="A175" s="7"/>
      <c r="F175" s="7"/>
      <c r="G175" s="7"/>
      <c r="H175" s="7"/>
      <c r="I175" s="7"/>
      <c r="J175" s="7"/>
    </row>
    <row r="176" ht="15.75" customHeight="1">
      <c r="A176" s="7"/>
      <c r="F176" s="7"/>
      <c r="G176" s="7"/>
      <c r="H176" s="7"/>
      <c r="I176" s="7"/>
      <c r="J176" s="7"/>
    </row>
    <row r="177" ht="15.75" customHeight="1">
      <c r="A177" s="7"/>
      <c r="F177" s="7"/>
      <c r="G177" s="7"/>
      <c r="H177" s="7"/>
      <c r="I177" s="7"/>
      <c r="J177" s="7"/>
    </row>
    <row r="178" ht="15.75" customHeight="1">
      <c r="A178" s="7"/>
      <c r="F178" s="7"/>
      <c r="G178" s="7"/>
      <c r="H178" s="7"/>
      <c r="I178" s="7"/>
      <c r="J178" s="7"/>
    </row>
    <row r="179" ht="15.75" customHeight="1">
      <c r="A179" s="7"/>
      <c r="F179" s="7"/>
      <c r="G179" s="7"/>
      <c r="H179" s="7"/>
      <c r="I179" s="7"/>
      <c r="J179" s="7"/>
    </row>
    <row r="180" ht="15.75" customHeight="1">
      <c r="A180" s="7"/>
      <c r="F180" s="7"/>
      <c r="G180" s="7"/>
      <c r="H180" s="7"/>
      <c r="I180" s="7"/>
      <c r="J180" s="7"/>
    </row>
    <row r="181" ht="15.75" customHeight="1">
      <c r="A181" s="7"/>
      <c r="F181" s="7"/>
      <c r="G181" s="7"/>
      <c r="H181" s="7"/>
      <c r="I181" s="7"/>
      <c r="J181" s="7"/>
    </row>
    <row r="182" ht="15.75" customHeight="1">
      <c r="A182" s="7"/>
      <c r="F182" s="7"/>
      <c r="G182" s="7"/>
      <c r="H182" s="7"/>
      <c r="I182" s="7"/>
      <c r="J182" s="7"/>
    </row>
    <row r="183" ht="15.75" customHeight="1">
      <c r="A183" s="7"/>
      <c r="F183" s="7"/>
      <c r="G183" s="7"/>
      <c r="H183" s="7"/>
      <c r="I183" s="7"/>
      <c r="J183" s="7"/>
    </row>
    <row r="184" ht="15.75" customHeight="1">
      <c r="A184" s="7"/>
      <c r="F184" s="7"/>
      <c r="G184" s="7"/>
      <c r="H184" s="7"/>
      <c r="I184" s="7"/>
      <c r="J184" s="7"/>
    </row>
    <row r="185" ht="15.75" customHeight="1">
      <c r="A185" s="7"/>
      <c r="F185" s="7"/>
      <c r="G185" s="7"/>
      <c r="H185" s="7"/>
      <c r="I185" s="7"/>
      <c r="J185" s="7"/>
    </row>
    <row r="186" ht="15.75" customHeight="1">
      <c r="A186" s="7"/>
      <c r="F186" s="7"/>
      <c r="G186" s="7"/>
      <c r="H186" s="7"/>
      <c r="I186" s="7"/>
      <c r="J186" s="7"/>
    </row>
    <row r="187" ht="15.75" customHeight="1">
      <c r="A187" s="7"/>
      <c r="F187" s="7"/>
      <c r="G187" s="7"/>
      <c r="H187" s="7"/>
      <c r="I187" s="7"/>
      <c r="J187" s="7"/>
    </row>
    <row r="188" ht="15.75" customHeight="1">
      <c r="A188" s="7"/>
      <c r="F188" s="7"/>
      <c r="G188" s="7"/>
      <c r="H188" s="7"/>
      <c r="I188" s="7"/>
      <c r="J188" s="7"/>
    </row>
    <row r="189" ht="15.75" customHeight="1">
      <c r="A189" s="7"/>
      <c r="F189" s="7"/>
      <c r="G189" s="7"/>
      <c r="H189" s="7"/>
      <c r="I189" s="7"/>
      <c r="J189" s="7"/>
    </row>
    <row r="190" ht="15.75" customHeight="1">
      <c r="A190" s="7"/>
      <c r="F190" s="7"/>
      <c r="G190" s="7"/>
      <c r="H190" s="7"/>
      <c r="I190" s="7"/>
      <c r="J190" s="7"/>
    </row>
    <row r="191" ht="15.75" customHeight="1">
      <c r="A191" s="7"/>
      <c r="F191" s="7"/>
      <c r="G191" s="7"/>
      <c r="H191" s="7"/>
      <c r="I191" s="7"/>
      <c r="J191" s="7"/>
    </row>
    <row r="192" ht="15.75" customHeight="1">
      <c r="A192" s="7"/>
      <c r="F192" s="7"/>
      <c r="G192" s="7"/>
      <c r="H192" s="7"/>
      <c r="I192" s="7"/>
      <c r="J192" s="7"/>
    </row>
    <row r="193" ht="15.75" customHeight="1">
      <c r="A193" s="7"/>
      <c r="F193" s="7"/>
      <c r="G193" s="7"/>
      <c r="H193" s="7"/>
      <c r="I193" s="7"/>
      <c r="J193" s="7"/>
    </row>
    <row r="194" ht="15.75" customHeight="1">
      <c r="A194" s="7"/>
      <c r="F194" s="7"/>
      <c r="G194" s="7"/>
      <c r="H194" s="7"/>
      <c r="I194" s="7"/>
      <c r="J194" s="7"/>
    </row>
    <row r="195" ht="15.75" customHeight="1">
      <c r="A195" s="7"/>
      <c r="F195" s="7"/>
      <c r="G195" s="7"/>
      <c r="H195" s="7"/>
      <c r="I195" s="7"/>
      <c r="J195" s="7"/>
    </row>
    <row r="196" ht="15.75" customHeight="1">
      <c r="A196" s="7"/>
      <c r="F196" s="7"/>
      <c r="G196" s="7"/>
      <c r="H196" s="7"/>
      <c r="I196" s="7"/>
      <c r="J196" s="7"/>
    </row>
    <row r="197" ht="15.75" customHeight="1">
      <c r="A197" s="7"/>
      <c r="F197" s="7"/>
      <c r="G197" s="7"/>
      <c r="H197" s="7"/>
      <c r="I197" s="7"/>
      <c r="J197" s="7"/>
    </row>
    <row r="198" ht="15.75" customHeight="1">
      <c r="A198" s="7"/>
      <c r="F198" s="7"/>
      <c r="G198" s="7"/>
      <c r="H198" s="7"/>
      <c r="I198" s="7"/>
      <c r="J198" s="7"/>
    </row>
    <row r="199" ht="15.75" customHeight="1">
      <c r="A199" s="7"/>
      <c r="F199" s="7"/>
      <c r="G199" s="7"/>
      <c r="H199" s="7"/>
      <c r="I199" s="7"/>
      <c r="J199" s="7"/>
    </row>
    <row r="200" ht="15.75" customHeight="1">
      <c r="A200" s="7"/>
      <c r="F200" s="7"/>
      <c r="G200" s="7"/>
      <c r="H200" s="7"/>
      <c r="I200" s="7"/>
      <c r="J200" s="7"/>
    </row>
    <row r="201" ht="15.75" customHeight="1">
      <c r="A201" s="7"/>
      <c r="F201" s="7"/>
      <c r="G201" s="7"/>
      <c r="H201" s="7"/>
      <c r="I201" s="7"/>
      <c r="J201" s="7"/>
    </row>
    <row r="202" ht="15.75" customHeight="1">
      <c r="A202" s="7"/>
      <c r="F202" s="7"/>
      <c r="G202" s="7"/>
      <c r="H202" s="7"/>
      <c r="I202" s="7"/>
      <c r="J202" s="7"/>
    </row>
    <row r="203" ht="15.75" customHeight="1">
      <c r="A203" s="7"/>
      <c r="F203" s="7"/>
      <c r="G203" s="7"/>
      <c r="H203" s="7"/>
      <c r="I203" s="7"/>
      <c r="J203" s="7"/>
    </row>
    <row r="204" ht="15.75" customHeight="1">
      <c r="A204" s="7"/>
      <c r="F204" s="7"/>
      <c r="G204" s="7"/>
      <c r="H204" s="7"/>
      <c r="I204" s="7"/>
      <c r="J204" s="7"/>
    </row>
    <row r="205" ht="15.75" customHeight="1">
      <c r="A205" s="7"/>
      <c r="F205" s="7"/>
      <c r="G205" s="7"/>
      <c r="H205" s="7"/>
      <c r="I205" s="7"/>
      <c r="J205" s="7"/>
    </row>
    <row r="206" ht="15.75" customHeight="1">
      <c r="A206" s="7"/>
      <c r="F206" s="7"/>
      <c r="G206" s="7"/>
      <c r="H206" s="7"/>
      <c r="I206" s="7"/>
      <c r="J206" s="7"/>
    </row>
    <row r="207" ht="15.75" customHeight="1">
      <c r="A207" s="7"/>
      <c r="F207" s="7"/>
      <c r="G207" s="7"/>
      <c r="H207" s="7"/>
      <c r="I207" s="7"/>
      <c r="J207" s="7"/>
    </row>
    <row r="208" ht="15.75" customHeight="1">
      <c r="A208" s="7"/>
      <c r="F208" s="7"/>
      <c r="G208" s="7"/>
      <c r="H208" s="7"/>
      <c r="I208" s="7"/>
      <c r="J208" s="7"/>
    </row>
    <row r="209" ht="15.75" customHeight="1">
      <c r="A209" s="7"/>
      <c r="F209" s="7"/>
      <c r="G209" s="7"/>
      <c r="H209" s="7"/>
      <c r="I209" s="7"/>
      <c r="J209" s="7"/>
    </row>
    <row r="210" ht="15.75" customHeight="1">
      <c r="A210" s="7"/>
      <c r="F210" s="7"/>
      <c r="G210" s="7"/>
      <c r="H210" s="7"/>
      <c r="I210" s="7"/>
      <c r="J210" s="7"/>
    </row>
    <row r="211" ht="15.75" customHeight="1">
      <c r="A211" s="7"/>
      <c r="F211" s="7"/>
      <c r="G211" s="7"/>
      <c r="H211" s="7"/>
      <c r="I211" s="7"/>
      <c r="J211" s="7"/>
    </row>
    <row r="212" ht="15.75" customHeight="1">
      <c r="A212" s="7"/>
      <c r="F212" s="7"/>
      <c r="G212" s="7"/>
      <c r="H212" s="7"/>
      <c r="I212" s="7"/>
      <c r="J212" s="7"/>
    </row>
    <row r="213" ht="15.75" customHeight="1">
      <c r="A213" s="7"/>
      <c r="F213" s="7"/>
      <c r="G213" s="7"/>
      <c r="H213" s="7"/>
      <c r="I213" s="7"/>
      <c r="J213" s="7"/>
    </row>
    <row r="214" ht="15.75" customHeight="1">
      <c r="A214" s="7"/>
      <c r="F214" s="7"/>
      <c r="G214" s="7"/>
      <c r="H214" s="7"/>
      <c r="I214" s="7"/>
      <c r="J214" s="7"/>
    </row>
    <row r="215" ht="15.75" customHeight="1">
      <c r="A215" s="7"/>
      <c r="F215" s="7"/>
      <c r="G215" s="7"/>
      <c r="H215" s="7"/>
      <c r="I215" s="7"/>
      <c r="J215" s="7"/>
    </row>
    <row r="216" ht="15.75" customHeight="1">
      <c r="A216" s="7"/>
      <c r="F216" s="7"/>
      <c r="G216" s="7"/>
      <c r="H216" s="7"/>
      <c r="I216" s="7"/>
      <c r="J216" s="7"/>
    </row>
    <row r="217" ht="15.75" customHeight="1">
      <c r="A217" s="7"/>
      <c r="F217" s="7"/>
      <c r="G217" s="7"/>
      <c r="H217" s="7"/>
      <c r="I217" s="7"/>
      <c r="J217" s="7"/>
    </row>
    <row r="218" ht="15.75" customHeight="1">
      <c r="A218" s="7"/>
      <c r="F218" s="7"/>
      <c r="G218" s="7"/>
      <c r="H218" s="7"/>
      <c r="I218" s="7"/>
      <c r="J218" s="7"/>
    </row>
    <row r="219" ht="15.75" customHeight="1">
      <c r="A219" s="7"/>
      <c r="F219" s="7"/>
      <c r="G219" s="7"/>
      <c r="H219" s="7"/>
      <c r="I219" s="7"/>
      <c r="J219" s="7"/>
    </row>
    <row r="220" ht="15.75" customHeight="1">
      <c r="A220" s="7"/>
      <c r="F220" s="7"/>
      <c r="G220" s="7"/>
      <c r="H220" s="7"/>
      <c r="I220" s="7"/>
      <c r="J220" s="7"/>
    </row>
    <row r="221" ht="15.75" customHeight="1">
      <c r="A221" s="7"/>
      <c r="F221" s="7"/>
      <c r="G221" s="7"/>
      <c r="H221" s="7"/>
      <c r="I221" s="7"/>
      <c r="J221" s="7"/>
    </row>
    <row r="222" ht="15.75" customHeight="1">
      <c r="A222" s="7"/>
      <c r="F222" s="7"/>
      <c r="G222" s="7"/>
      <c r="H222" s="7"/>
      <c r="I222" s="7"/>
      <c r="J222" s="7"/>
    </row>
    <row r="223" ht="15.75" customHeight="1">
      <c r="A223" s="7"/>
      <c r="F223" s="7"/>
      <c r="G223" s="7"/>
      <c r="H223" s="7"/>
      <c r="I223" s="7"/>
      <c r="J223" s="7"/>
    </row>
    <row r="224" ht="15.75" customHeight="1">
      <c r="A224" s="7"/>
      <c r="F224" s="7"/>
      <c r="G224" s="7"/>
      <c r="H224" s="7"/>
      <c r="I224" s="7"/>
      <c r="J224" s="7"/>
    </row>
    <row r="225" ht="15.75" customHeight="1">
      <c r="A225" s="7"/>
      <c r="F225" s="7"/>
      <c r="G225" s="7"/>
      <c r="H225" s="7"/>
      <c r="I225" s="7"/>
      <c r="J225" s="7"/>
    </row>
    <row r="226" ht="15.75" customHeight="1">
      <c r="A226" s="7"/>
      <c r="F226" s="7"/>
      <c r="G226" s="7"/>
      <c r="H226" s="7"/>
      <c r="I226" s="7"/>
      <c r="J226" s="7"/>
    </row>
    <row r="227" ht="15.75" customHeight="1">
      <c r="A227" s="7"/>
      <c r="F227" s="7"/>
      <c r="G227" s="7"/>
      <c r="H227" s="7"/>
      <c r="I227" s="7"/>
      <c r="J227" s="7"/>
    </row>
    <row r="228" ht="15.75" customHeight="1">
      <c r="A228" s="7"/>
      <c r="F228" s="7"/>
      <c r="G228" s="7"/>
      <c r="H228" s="7"/>
      <c r="I228" s="7"/>
      <c r="J228" s="7"/>
    </row>
    <row r="229" ht="15.75" customHeight="1">
      <c r="A229" s="7"/>
      <c r="F229" s="7"/>
      <c r="G229" s="7"/>
      <c r="H229" s="7"/>
      <c r="I229" s="7"/>
      <c r="J229" s="7"/>
    </row>
    <row r="230" ht="15.75" customHeight="1">
      <c r="A230" s="7"/>
      <c r="F230" s="7"/>
      <c r="G230" s="7"/>
      <c r="H230" s="7"/>
      <c r="I230" s="7"/>
      <c r="J230" s="7"/>
    </row>
    <row r="231" ht="15.75" customHeight="1">
      <c r="A231" s="7"/>
      <c r="F231" s="7"/>
      <c r="G231" s="7"/>
      <c r="H231" s="7"/>
      <c r="I231" s="7"/>
      <c r="J231" s="7"/>
    </row>
    <row r="232" ht="15.75" customHeight="1">
      <c r="A232" s="7"/>
      <c r="F232" s="7"/>
      <c r="G232" s="7"/>
      <c r="H232" s="7"/>
      <c r="I232" s="7"/>
      <c r="J232" s="7"/>
    </row>
    <row r="233" ht="15.75" customHeight="1">
      <c r="A233" s="7"/>
      <c r="F233" s="7"/>
      <c r="G233" s="7"/>
      <c r="H233" s="7"/>
      <c r="I233" s="7"/>
      <c r="J233" s="7"/>
    </row>
    <row r="234" ht="15.75" customHeight="1">
      <c r="A234" s="7"/>
      <c r="F234" s="7"/>
      <c r="G234" s="7"/>
      <c r="H234" s="7"/>
      <c r="I234" s="7"/>
      <c r="J234" s="7"/>
    </row>
    <row r="235" ht="15.75" customHeight="1">
      <c r="A235" s="7"/>
      <c r="F235" s="7"/>
      <c r="G235" s="7"/>
      <c r="H235" s="7"/>
      <c r="I235" s="7"/>
      <c r="J235" s="7"/>
    </row>
    <row r="236" ht="15.75" customHeight="1">
      <c r="A236" s="7"/>
      <c r="F236" s="7"/>
      <c r="G236" s="7"/>
      <c r="H236" s="7"/>
      <c r="I236" s="7"/>
      <c r="J236" s="7"/>
    </row>
    <row r="237" ht="15.75" customHeight="1">
      <c r="A237" s="7"/>
      <c r="F237" s="7"/>
      <c r="G237" s="7"/>
      <c r="H237" s="7"/>
      <c r="I237" s="7"/>
      <c r="J237" s="7"/>
    </row>
    <row r="238" ht="15.75" customHeight="1">
      <c r="A238" s="7"/>
      <c r="F238" s="7"/>
      <c r="G238" s="7"/>
      <c r="H238" s="7"/>
      <c r="I238" s="7"/>
      <c r="J238" s="7"/>
    </row>
    <row r="239" ht="15.75" customHeight="1">
      <c r="A239" s="7"/>
      <c r="F239" s="7"/>
      <c r="G239" s="7"/>
      <c r="H239" s="7"/>
      <c r="I239" s="7"/>
      <c r="J239" s="7"/>
    </row>
    <row r="240" ht="15.75" customHeight="1">
      <c r="A240" s="7"/>
      <c r="F240" s="7"/>
      <c r="G240" s="7"/>
      <c r="H240" s="7"/>
      <c r="I240" s="7"/>
      <c r="J240" s="7"/>
    </row>
    <row r="241" ht="15.75" customHeight="1">
      <c r="A241" s="7"/>
      <c r="F241" s="7"/>
      <c r="G241" s="7"/>
      <c r="H241" s="7"/>
      <c r="I241" s="7"/>
      <c r="J241" s="7"/>
    </row>
    <row r="242" ht="15.75" customHeight="1">
      <c r="A242" s="7"/>
      <c r="F242" s="7"/>
      <c r="G242" s="7"/>
      <c r="H242" s="7"/>
      <c r="I242" s="7"/>
      <c r="J242" s="7"/>
    </row>
    <row r="243" ht="15.75" customHeight="1">
      <c r="A243" s="7"/>
      <c r="F243" s="7"/>
      <c r="G243" s="7"/>
      <c r="H243" s="7"/>
      <c r="I243" s="7"/>
      <c r="J243" s="7"/>
    </row>
    <row r="244" ht="15.75" customHeight="1">
      <c r="A244" s="7"/>
      <c r="F244" s="7"/>
      <c r="G244" s="7"/>
      <c r="H244" s="7"/>
      <c r="I244" s="7"/>
      <c r="J244" s="7"/>
    </row>
    <row r="245" ht="15.75" customHeight="1">
      <c r="A245" s="7"/>
      <c r="F245" s="7"/>
      <c r="G245" s="7"/>
      <c r="H245" s="7"/>
      <c r="I245" s="7"/>
      <c r="J245" s="7"/>
    </row>
    <row r="246" ht="15.75" customHeight="1">
      <c r="A246" s="7"/>
      <c r="F246" s="7"/>
      <c r="G246" s="7"/>
      <c r="H246" s="7"/>
      <c r="I246" s="7"/>
      <c r="J246" s="7"/>
    </row>
    <row r="247" ht="15.75" customHeight="1">
      <c r="A247" s="7"/>
      <c r="F247" s="7"/>
      <c r="G247" s="7"/>
      <c r="H247" s="7"/>
      <c r="I247" s="7"/>
      <c r="J247" s="7"/>
    </row>
    <row r="248" ht="15.75" customHeight="1">
      <c r="A248" s="7"/>
      <c r="F248" s="7"/>
      <c r="G248" s="7"/>
      <c r="H248" s="7"/>
      <c r="I248" s="7"/>
      <c r="J248" s="7"/>
    </row>
    <row r="249" ht="15.75" customHeight="1">
      <c r="A249" s="7"/>
      <c r="F249" s="7"/>
      <c r="G249" s="7"/>
      <c r="H249" s="7"/>
      <c r="I249" s="7"/>
      <c r="J249" s="7"/>
    </row>
    <row r="250" ht="15.75" customHeight="1">
      <c r="A250" s="7"/>
      <c r="F250" s="7"/>
      <c r="G250" s="7"/>
      <c r="H250" s="7"/>
      <c r="I250" s="7"/>
      <c r="J250" s="7"/>
    </row>
    <row r="251" ht="15.75" customHeight="1">
      <c r="A251" s="7"/>
      <c r="F251" s="7"/>
      <c r="G251" s="7"/>
      <c r="H251" s="7"/>
      <c r="I251" s="7"/>
      <c r="J251" s="7"/>
    </row>
    <row r="252" ht="15.75" customHeight="1">
      <c r="A252" s="7"/>
      <c r="F252" s="7"/>
      <c r="G252" s="7"/>
      <c r="H252" s="7"/>
      <c r="I252" s="7"/>
      <c r="J252" s="7"/>
    </row>
    <row r="253" ht="15.75" customHeight="1">
      <c r="A253" s="7"/>
      <c r="F253" s="7"/>
      <c r="G253" s="7"/>
      <c r="H253" s="7"/>
      <c r="I253" s="7"/>
      <c r="J253" s="7"/>
    </row>
    <row r="254" ht="15.75" customHeight="1">
      <c r="A254" s="7"/>
      <c r="F254" s="7"/>
      <c r="G254" s="7"/>
      <c r="H254" s="7"/>
      <c r="I254" s="7"/>
      <c r="J254" s="7"/>
    </row>
    <row r="255" ht="15.75" customHeight="1">
      <c r="A255" s="7"/>
      <c r="F255" s="7"/>
      <c r="G255" s="7"/>
      <c r="H255" s="7"/>
      <c r="I255" s="7"/>
      <c r="J255" s="7"/>
    </row>
    <row r="256" ht="15.75" customHeight="1">
      <c r="A256" s="7"/>
      <c r="F256" s="7"/>
      <c r="G256" s="7"/>
      <c r="H256" s="7"/>
      <c r="I256" s="7"/>
      <c r="J256" s="7"/>
    </row>
    <row r="257" ht="15.75" customHeight="1">
      <c r="A257" s="7"/>
      <c r="F257" s="7"/>
      <c r="G257" s="7"/>
      <c r="H257" s="7"/>
      <c r="I257" s="7"/>
      <c r="J257" s="7"/>
    </row>
    <row r="258" ht="15.75" customHeight="1">
      <c r="A258" s="7"/>
      <c r="F258" s="7"/>
      <c r="G258" s="7"/>
      <c r="H258" s="7"/>
      <c r="I258" s="7"/>
      <c r="J258" s="7"/>
    </row>
    <row r="259" ht="15.75" customHeight="1">
      <c r="A259" s="7"/>
      <c r="F259" s="7"/>
      <c r="G259" s="7"/>
      <c r="H259" s="7"/>
      <c r="I259" s="7"/>
      <c r="J259" s="7"/>
    </row>
    <row r="260" ht="15.75" customHeight="1">
      <c r="A260" s="7"/>
      <c r="F260" s="7"/>
      <c r="G260" s="7"/>
      <c r="H260" s="7"/>
      <c r="I260" s="7"/>
      <c r="J260" s="7"/>
    </row>
    <row r="261" ht="15.75" customHeight="1">
      <c r="A261" s="7"/>
      <c r="F261" s="7"/>
      <c r="G261" s="7"/>
      <c r="H261" s="7"/>
      <c r="I261" s="7"/>
      <c r="J261" s="7"/>
    </row>
    <row r="262" ht="15.75" customHeight="1">
      <c r="A262" s="7"/>
      <c r="F262" s="7"/>
      <c r="G262" s="7"/>
      <c r="H262" s="7"/>
      <c r="I262" s="7"/>
      <c r="J262" s="7"/>
    </row>
    <row r="263" ht="15.75" customHeight="1">
      <c r="A263" s="7"/>
      <c r="F263" s="7"/>
      <c r="G263" s="7"/>
      <c r="H263" s="7"/>
      <c r="I263" s="7"/>
      <c r="J263" s="7"/>
    </row>
    <row r="264" ht="15.75" customHeight="1">
      <c r="A264" s="7"/>
      <c r="F264" s="7"/>
      <c r="G264" s="7"/>
      <c r="H264" s="7"/>
      <c r="I264" s="7"/>
      <c r="J264" s="7"/>
    </row>
    <row r="265" ht="15.75" customHeight="1">
      <c r="A265" s="7"/>
      <c r="F265" s="7"/>
      <c r="G265" s="7"/>
      <c r="H265" s="7"/>
      <c r="I265" s="7"/>
      <c r="J265" s="7"/>
    </row>
    <row r="266" ht="15.75" customHeight="1">
      <c r="A266" s="7"/>
      <c r="F266" s="7"/>
      <c r="G266" s="7"/>
      <c r="H266" s="7"/>
      <c r="I266" s="7"/>
      <c r="J266" s="7"/>
    </row>
    <row r="267" ht="15.75" customHeight="1">
      <c r="A267" s="7"/>
      <c r="F267" s="7"/>
      <c r="G267" s="7"/>
      <c r="H267" s="7"/>
      <c r="I267" s="7"/>
      <c r="J267" s="7"/>
    </row>
    <row r="268" ht="15.75" customHeight="1">
      <c r="A268" s="7"/>
      <c r="F268" s="7"/>
      <c r="G268" s="7"/>
      <c r="H268" s="7"/>
      <c r="I268" s="7"/>
      <c r="J268" s="7"/>
    </row>
    <row r="269" ht="15.75" customHeight="1">
      <c r="A269" s="7"/>
      <c r="F269" s="7"/>
      <c r="G269" s="7"/>
      <c r="H269" s="7"/>
      <c r="I269" s="7"/>
      <c r="J269" s="7"/>
    </row>
    <row r="270" ht="15.75" customHeight="1">
      <c r="A270" s="7"/>
      <c r="F270" s="7"/>
      <c r="G270" s="7"/>
      <c r="H270" s="7"/>
      <c r="I270" s="7"/>
      <c r="J270" s="7"/>
    </row>
    <row r="271" ht="15.75" customHeight="1">
      <c r="A271" s="7"/>
      <c r="F271" s="7"/>
      <c r="G271" s="7"/>
      <c r="H271" s="7"/>
      <c r="I271" s="7"/>
      <c r="J271" s="7"/>
    </row>
    <row r="272" ht="15.75" customHeight="1">
      <c r="A272" s="7"/>
      <c r="F272" s="7"/>
      <c r="G272" s="7"/>
      <c r="H272" s="7"/>
      <c r="I272" s="7"/>
      <c r="J272" s="7"/>
    </row>
    <row r="273" ht="15.75" customHeight="1">
      <c r="A273" s="7"/>
      <c r="F273" s="7"/>
      <c r="G273" s="7"/>
      <c r="H273" s="7"/>
      <c r="I273" s="7"/>
      <c r="J273" s="7"/>
    </row>
    <row r="274" ht="15.75" customHeight="1">
      <c r="A274" s="7"/>
      <c r="F274" s="7"/>
      <c r="G274" s="7"/>
      <c r="H274" s="7"/>
      <c r="I274" s="7"/>
      <c r="J274" s="7"/>
    </row>
    <row r="275" ht="15.75" customHeight="1">
      <c r="A275" s="7"/>
      <c r="F275" s="7"/>
      <c r="G275" s="7"/>
      <c r="H275" s="7"/>
      <c r="I275" s="7"/>
      <c r="J275" s="7"/>
    </row>
    <row r="276" ht="15.75" customHeight="1">
      <c r="A276" s="7"/>
      <c r="F276" s="7"/>
      <c r="G276" s="7"/>
      <c r="H276" s="7"/>
      <c r="I276" s="7"/>
      <c r="J276" s="7"/>
    </row>
    <row r="277" ht="15.75" customHeight="1">
      <c r="A277" s="7"/>
      <c r="F277" s="7"/>
      <c r="G277" s="7"/>
      <c r="H277" s="7"/>
      <c r="I277" s="7"/>
      <c r="J277" s="7"/>
    </row>
    <row r="278" ht="15.75" customHeight="1">
      <c r="A278" s="7"/>
      <c r="F278" s="7"/>
      <c r="G278" s="7"/>
      <c r="H278" s="7"/>
      <c r="I278" s="7"/>
      <c r="J278" s="7"/>
    </row>
    <row r="279" ht="15.75" customHeight="1">
      <c r="A279" s="7"/>
      <c r="F279" s="7"/>
      <c r="G279" s="7"/>
      <c r="H279" s="7"/>
      <c r="I279" s="7"/>
      <c r="J279" s="7"/>
    </row>
    <row r="280" ht="15.75" customHeight="1">
      <c r="A280" s="7"/>
      <c r="F280" s="7"/>
      <c r="G280" s="7"/>
      <c r="H280" s="7"/>
      <c r="I280" s="7"/>
      <c r="J280" s="7"/>
    </row>
    <row r="281" ht="15.75" customHeight="1">
      <c r="A281" s="7"/>
      <c r="F281" s="7"/>
      <c r="G281" s="7"/>
      <c r="H281" s="7"/>
      <c r="I281" s="7"/>
      <c r="J281" s="7"/>
    </row>
    <row r="282" ht="15.75" customHeight="1">
      <c r="A282" s="7"/>
      <c r="F282" s="7"/>
      <c r="G282" s="7"/>
      <c r="H282" s="7"/>
      <c r="I282" s="7"/>
      <c r="J282" s="7"/>
    </row>
    <row r="283" ht="15.75" customHeight="1">
      <c r="A283" s="7"/>
      <c r="F283" s="7"/>
      <c r="G283" s="7"/>
      <c r="H283" s="7"/>
      <c r="I283" s="7"/>
      <c r="J283" s="7"/>
    </row>
    <row r="284" ht="15.75" customHeight="1">
      <c r="A284" s="7"/>
      <c r="F284" s="7"/>
      <c r="G284" s="7"/>
      <c r="H284" s="7"/>
      <c r="I284" s="7"/>
      <c r="J284" s="7"/>
    </row>
    <row r="285" ht="15.75" customHeight="1">
      <c r="A285" s="7"/>
      <c r="F285" s="7"/>
      <c r="G285" s="7"/>
      <c r="H285" s="7"/>
      <c r="I285" s="7"/>
      <c r="J285" s="7"/>
    </row>
    <row r="286" ht="15.75" customHeight="1">
      <c r="A286" s="7"/>
      <c r="F286" s="7"/>
      <c r="G286" s="7"/>
      <c r="H286" s="7"/>
      <c r="I286" s="7"/>
      <c r="J286" s="7"/>
    </row>
    <row r="287" ht="15.75" customHeight="1">
      <c r="A287" s="7"/>
      <c r="F287" s="7"/>
      <c r="G287" s="7"/>
      <c r="H287" s="7"/>
      <c r="I287" s="7"/>
      <c r="J287" s="7"/>
    </row>
    <row r="288" ht="15.75" customHeight="1">
      <c r="A288" s="7"/>
      <c r="F288" s="7"/>
      <c r="G288" s="7"/>
      <c r="H288" s="7"/>
      <c r="I288" s="7"/>
      <c r="J288" s="7"/>
    </row>
    <row r="289" ht="15.75" customHeight="1">
      <c r="A289" s="7"/>
      <c r="F289" s="7"/>
      <c r="G289" s="7"/>
      <c r="H289" s="7"/>
      <c r="I289" s="7"/>
      <c r="J289" s="7"/>
    </row>
    <row r="290" ht="15.75" customHeight="1">
      <c r="A290" s="7"/>
      <c r="F290" s="7"/>
      <c r="G290" s="7"/>
      <c r="H290" s="7"/>
      <c r="I290" s="7"/>
      <c r="J290" s="7"/>
    </row>
    <row r="291" ht="15.75" customHeight="1">
      <c r="A291" s="7"/>
      <c r="F291" s="7"/>
      <c r="G291" s="7"/>
      <c r="H291" s="7"/>
      <c r="I291" s="7"/>
      <c r="J291" s="7"/>
    </row>
    <row r="292" ht="15.75" customHeight="1">
      <c r="A292" s="7"/>
      <c r="F292" s="7"/>
      <c r="G292" s="7"/>
      <c r="H292" s="7"/>
      <c r="I292" s="7"/>
      <c r="J292" s="7"/>
    </row>
    <row r="293" ht="15.75" customHeight="1">
      <c r="A293" s="7"/>
      <c r="F293" s="7"/>
      <c r="G293" s="7"/>
      <c r="H293" s="7"/>
      <c r="I293" s="7"/>
      <c r="J293" s="7"/>
    </row>
    <row r="294" ht="15.75" customHeight="1">
      <c r="A294" s="7"/>
      <c r="F294" s="7"/>
      <c r="G294" s="7"/>
      <c r="H294" s="7"/>
      <c r="I294" s="7"/>
      <c r="J294" s="7"/>
    </row>
    <row r="295" ht="15.75" customHeight="1">
      <c r="A295" s="7"/>
      <c r="F295" s="7"/>
      <c r="G295" s="7"/>
      <c r="H295" s="7"/>
      <c r="I295" s="7"/>
      <c r="J295" s="7"/>
    </row>
    <row r="296" ht="15.75" customHeight="1">
      <c r="A296" s="7"/>
      <c r="F296" s="7"/>
      <c r="G296" s="7"/>
      <c r="H296" s="7"/>
      <c r="I296" s="7"/>
      <c r="J296" s="7"/>
    </row>
    <row r="297" ht="15.75" customHeight="1">
      <c r="A297" s="7"/>
      <c r="F297" s="7"/>
      <c r="G297" s="7"/>
      <c r="H297" s="7"/>
      <c r="I297" s="7"/>
      <c r="J297" s="7"/>
    </row>
    <row r="298" ht="15.75" customHeight="1">
      <c r="A298" s="7"/>
      <c r="F298" s="7"/>
      <c r="G298" s="7"/>
      <c r="H298" s="7"/>
      <c r="I298" s="7"/>
      <c r="J298" s="7"/>
    </row>
    <row r="299" ht="15.75" customHeight="1">
      <c r="A299" s="7"/>
      <c r="F299" s="7"/>
      <c r="G299" s="7"/>
      <c r="H299" s="7"/>
      <c r="I299" s="7"/>
      <c r="J299" s="7"/>
    </row>
    <row r="300" ht="15.75" customHeight="1">
      <c r="A300" s="7"/>
      <c r="F300" s="7"/>
      <c r="G300" s="7"/>
      <c r="H300" s="7"/>
      <c r="I300" s="7"/>
      <c r="J300" s="7"/>
    </row>
    <row r="301" ht="15.75" customHeight="1">
      <c r="A301" s="7"/>
      <c r="F301" s="7"/>
      <c r="G301" s="7"/>
      <c r="H301" s="7"/>
      <c r="I301" s="7"/>
      <c r="J301" s="7"/>
    </row>
    <row r="302" ht="15.75" customHeight="1">
      <c r="A302" s="7"/>
      <c r="F302" s="7"/>
      <c r="G302" s="7"/>
      <c r="H302" s="7"/>
      <c r="I302" s="7"/>
      <c r="J302" s="7"/>
    </row>
    <row r="303" ht="15.75" customHeight="1">
      <c r="A303" s="7"/>
      <c r="F303" s="7"/>
      <c r="G303" s="7"/>
      <c r="H303" s="7"/>
      <c r="I303" s="7"/>
      <c r="J303" s="7"/>
    </row>
    <row r="304" ht="15.75" customHeight="1">
      <c r="A304" s="7"/>
      <c r="F304" s="7"/>
      <c r="G304" s="7"/>
      <c r="H304" s="7"/>
      <c r="I304" s="7"/>
      <c r="J304" s="7"/>
    </row>
    <row r="305" ht="15.75" customHeight="1">
      <c r="A305" s="7"/>
      <c r="F305" s="7"/>
      <c r="G305" s="7"/>
      <c r="H305" s="7"/>
      <c r="I305" s="7"/>
      <c r="J305" s="7"/>
    </row>
    <row r="306" ht="15.75" customHeight="1">
      <c r="A306" s="7"/>
      <c r="F306" s="7"/>
      <c r="G306" s="7"/>
      <c r="H306" s="7"/>
      <c r="I306" s="7"/>
      <c r="J306" s="7"/>
    </row>
    <row r="307" ht="15.75" customHeight="1">
      <c r="A307" s="7"/>
      <c r="F307" s="7"/>
      <c r="G307" s="7"/>
      <c r="H307" s="7"/>
      <c r="I307" s="7"/>
      <c r="J307" s="7"/>
    </row>
    <row r="308" ht="15.75" customHeight="1">
      <c r="A308" s="7"/>
      <c r="F308" s="7"/>
      <c r="G308" s="7"/>
      <c r="H308" s="7"/>
      <c r="I308" s="7"/>
      <c r="J308" s="7"/>
    </row>
    <row r="309" ht="15.75" customHeight="1">
      <c r="A309" s="7"/>
      <c r="F309" s="7"/>
      <c r="G309" s="7"/>
      <c r="H309" s="7"/>
      <c r="I309" s="7"/>
      <c r="J309" s="7"/>
    </row>
    <row r="310" ht="15.75" customHeight="1">
      <c r="A310" s="7"/>
      <c r="F310" s="7"/>
      <c r="G310" s="7"/>
      <c r="H310" s="7"/>
      <c r="I310" s="7"/>
      <c r="J310" s="7"/>
    </row>
    <row r="311" ht="15.75" customHeight="1">
      <c r="A311" s="7"/>
      <c r="F311" s="7"/>
      <c r="G311" s="7"/>
      <c r="H311" s="7"/>
      <c r="I311" s="7"/>
      <c r="J311" s="7"/>
    </row>
    <row r="312" ht="15.75" customHeight="1">
      <c r="A312" s="7"/>
      <c r="F312" s="7"/>
      <c r="G312" s="7"/>
      <c r="H312" s="7"/>
      <c r="I312" s="7"/>
      <c r="J312" s="7"/>
    </row>
    <row r="313" ht="15.75" customHeight="1">
      <c r="A313" s="7"/>
      <c r="F313" s="7"/>
      <c r="G313" s="7"/>
      <c r="H313" s="7"/>
      <c r="I313" s="7"/>
      <c r="J313" s="7"/>
    </row>
    <row r="314" ht="15.75" customHeight="1">
      <c r="A314" s="7"/>
      <c r="F314" s="7"/>
      <c r="G314" s="7"/>
      <c r="H314" s="7"/>
      <c r="I314" s="7"/>
      <c r="J314" s="7"/>
    </row>
    <row r="315" ht="15.75" customHeight="1">
      <c r="A315" s="7"/>
      <c r="F315" s="7"/>
      <c r="G315" s="7"/>
      <c r="H315" s="7"/>
      <c r="I315" s="7"/>
      <c r="J315" s="7"/>
    </row>
    <row r="316" ht="15.75" customHeight="1">
      <c r="A316" s="7"/>
      <c r="F316" s="7"/>
      <c r="G316" s="7"/>
      <c r="H316" s="7"/>
      <c r="I316" s="7"/>
      <c r="J316" s="7"/>
    </row>
    <row r="317" ht="15.75" customHeight="1">
      <c r="A317" s="7"/>
      <c r="F317" s="7"/>
      <c r="G317" s="7"/>
      <c r="H317" s="7"/>
      <c r="I317" s="7"/>
      <c r="J317" s="7"/>
    </row>
    <row r="318" ht="15.75" customHeight="1">
      <c r="A318" s="7"/>
      <c r="F318" s="7"/>
      <c r="G318" s="7"/>
      <c r="H318" s="7"/>
      <c r="I318" s="7"/>
      <c r="J318" s="7"/>
    </row>
    <row r="319" ht="15.75" customHeight="1">
      <c r="A319" s="7"/>
      <c r="F319" s="7"/>
      <c r="G319" s="7"/>
      <c r="H319" s="7"/>
      <c r="I319" s="7"/>
      <c r="J319" s="7"/>
    </row>
    <row r="320" ht="15.75" customHeight="1">
      <c r="A320" s="7"/>
      <c r="F320" s="7"/>
      <c r="G320" s="7"/>
      <c r="H320" s="7"/>
      <c r="I320" s="7"/>
      <c r="J320" s="7"/>
    </row>
    <row r="321" ht="15.75" customHeight="1">
      <c r="A321" s="7"/>
      <c r="F321" s="7"/>
      <c r="G321" s="7"/>
      <c r="H321" s="7"/>
      <c r="I321" s="7"/>
      <c r="J321" s="7"/>
    </row>
    <row r="322" ht="15.75" customHeight="1">
      <c r="A322" s="7"/>
      <c r="F322" s="7"/>
      <c r="G322" s="7"/>
      <c r="H322" s="7"/>
      <c r="I322" s="7"/>
      <c r="J322" s="7"/>
    </row>
    <row r="323" ht="15.75" customHeight="1">
      <c r="A323" s="7"/>
      <c r="F323" s="7"/>
      <c r="G323" s="7"/>
      <c r="H323" s="7"/>
      <c r="I323" s="7"/>
      <c r="J323" s="7"/>
    </row>
    <row r="324" ht="15.75" customHeight="1">
      <c r="A324" s="7"/>
      <c r="F324" s="7"/>
      <c r="G324" s="7"/>
      <c r="H324" s="7"/>
      <c r="I324" s="7"/>
      <c r="J324" s="7"/>
    </row>
    <row r="325" ht="15.75" customHeight="1">
      <c r="A325" s="7"/>
      <c r="F325" s="7"/>
      <c r="G325" s="7"/>
      <c r="H325" s="7"/>
      <c r="I325" s="7"/>
      <c r="J325" s="7"/>
    </row>
    <row r="326" ht="15.75" customHeight="1">
      <c r="A326" s="7"/>
      <c r="F326" s="7"/>
      <c r="G326" s="7"/>
      <c r="H326" s="7"/>
      <c r="I326" s="7"/>
      <c r="J326" s="7"/>
    </row>
    <row r="327" ht="15.75" customHeight="1">
      <c r="A327" s="7"/>
      <c r="F327" s="7"/>
      <c r="G327" s="7"/>
      <c r="H327" s="7"/>
      <c r="I327" s="7"/>
      <c r="J327" s="7"/>
    </row>
    <row r="328" ht="15.75" customHeight="1">
      <c r="A328" s="7"/>
      <c r="F328" s="7"/>
      <c r="G328" s="7"/>
      <c r="H328" s="7"/>
      <c r="I328" s="7"/>
      <c r="J328" s="7"/>
    </row>
    <row r="329" ht="15.75" customHeight="1">
      <c r="A329" s="7"/>
      <c r="F329" s="7"/>
      <c r="G329" s="7"/>
      <c r="H329" s="7"/>
      <c r="I329" s="7"/>
      <c r="J329" s="7"/>
    </row>
    <row r="330" ht="15.75" customHeight="1">
      <c r="A330" s="7"/>
      <c r="F330" s="7"/>
      <c r="G330" s="7"/>
      <c r="H330" s="7"/>
      <c r="I330" s="7"/>
      <c r="J330" s="7"/>
    </row>
    <row r="331" ht="15.75" customHeight="1">
      <c r="A331" s="7"/>
      <c r="F331" s="7"/>
      <c r="G331" s="7"/>
      <c r="H331" s="7"/>
      <c r="I331" s="7"/>
      <c r="J331" s="7"/>
    </row>
    <row r="332" ht="15.75" customHeight="1">
      <c r="A332" s="7"/>
      <c r="F332" s="7"/>
      <c r="G332" s="7"/>
      <c r="H332" s="7"/>
      <c r="I332" s="7"/>
      <c r="J332" s="7"/>
    </row>
    <row r="333" ht="15.75" customHeight="1">
      <c r="A333" s="7"/>
      <c r="F333" s="7"/>
      <c r="G333" s="7"/>
      <c r="H333" s="7"/>
      <c r="I333" s="7"/>
      <c r="J333" s="7"/>
    </row>
    <row r="334" ht="15.75" customHeight="1">
      <c r="A334" s="7"/>
      <c r="F334" s="7"/>
      <c r="G334" s="7"/>
      <c r="H334" s="7"/>
      <c r="I334" s="7"/>
      <c r="J334" s="7"/>
    </row>
    <row r="335" ht="15.75" customHeight="1">
      <c r="A335" s="7"/>
      <c r="F335" s="7"/>
      <c r="G335" s="7"/>
      <c r="H335" s="7"/>
      <c r="I335" s="7"/>
      <c r="J335" s="7"/>
    </row>
    <row r="336" ht="15.75" customHeight="1">
      <c r="A336" s="7"/>
      <c r="F336" s="7"/>
      <c r="G336" s="7"/>
      <c r="H336" s="7"/>
      <c r="I336" s="7"/>
      <c r="J336" s="7"/>
    </row>
    <row r="337" ht="15.75" customHeight="1">
      <c r="A337" s="7"/>
      <c r="F337" s="7"/>
      <c r="G337" s="7"/>
      <c r="H337" s="7"/>
      <c r="I337" s="7"/>
      <c r="J337" s="7"/>
    </row>
    <row r="338" ht="15.75" customHeight="1">
      <c r="A338" s="7"/>
      <c r="F338" s="7"/>
      <c r="G338" s="7"/>
      <c r="H338" s="7"/>
      <c r="I338" s="7"/>
      <c r="J338" s="7"/>
    </row>
    <row r="339" ht="15.75" customHeight="1">
      <c r="A339" s="7"/>
      <c r="F339" s="7"/>
      <c r="G339" s="7"/>
      <c r="H339" s="7"/>
      <c r="I339" s="7"/>
      <c r="J339" s="7"/>
    </row>
    <row r="340" ht="15.75" customHeight="1">
      <c r="A340" s="7"/>
      <c r="F340" s="7"/>
      <c r="G340" s="7"/>
      <c r="H340" s="7"/>
      <c r="I340" s="7"/>
      <c r="J340" s="7"/>
    </row>
    <row r="341" ht="15.75" customHeight="1">
      <c r="A341" s="7"/>
      <c r="F341" s="7"/>
      <c r="G341" s="7"/>
      <c r="H341" s="7"/>
      <c r="I341" s="7"/>
      <c r="J341" s="7"/>
    </row>
    <row r="342" ht="15.75" customHeight="1">
      <c r="A342" s="7"/>
      <c r="F342" s="7"/>
      <c r="G342" s="7"/>
      <c r="H342" s="7"/>
      <c r="I342" s="7"/>
      <c r="J342" s="7"/>
    </row>
    <row r="343" ht="15.75" customHeight="1">
      <c r="A343" s="7"/>
      <c r="F343" s="7"/>
      <c r="G343" s="7"/>
      <c r="H343" s="7"/>
      <c r="I343" s="7"/>
      <c r="J343" s="7"/>
    </row>
    <row r="344" ht="15.75" customHeight="1">
      <c r="A344" s="7"/>
      <c r="F344" s="7"/>
      <c r="G344" s="7"/>
      <c r="H344" s="7"/>
      <c r="I344" s="7"/>
      <c r="J344" s="7"/>
    </row>
    <row r="345" ht="15.75" customHeight="1">
      <c r="A345" s="7"/>
      <c r="F345" s="7"/>
      <c r="G345" s="7"/>
      <c r="H345" s="7"/>
      <c r="I345" s="7"/>
      <c r="J345" s="7"/>
    </row>
    <row r="346" ht="15.75" customHeight="1">
      <c r="A346" s="7"/>
      <c r="F346" s="7"/>
      <c r="G346" s="7"/>
      <c r="H346" s="7"/>
      <c r="I346" s="7"/>
      <c r="J346" s="7"/>
    </row>
    <row r="347" ht="15.75" customHeight="1">
      <c r="A347" s="7"/>
      <c r="F347" s="7"/>
      <c r="G347" s="7"/>
      <c r="H347" s="7"/>
      <c r="I347" s="7"/>
      <c r="J347" s="7"/>
    </row>
    <row r="348" ht="15.75" customHeight="1">
      <c r="A348" s="7"/>
      <c r="F348" s="7"/>
      <c r="G348" s="7"/>
      <c r="H348" s="7"/>
      <c r="I348" s="7"/>
      <c r="J348" s="7"/>
    </row>
    <row r="349" ht="15.75" customHeight="1">
      <c r="A349" s="7"/>
      <c r="F349" s="7"/>
      <c r="G349" s="7"/>
      <c r="H349" s="7"/>
      <c r="I349" s="7"/>
      <c r="J349" s="7"/>
    </row>
    <row r="350" ht="15.75" customHeight="1">
      <c r="A350" s="7"/>
      <c r="F350" s="7"/>
      <c r="G350" s="7"/>
      <c r="H350" s="7"/>
      <c r="I350" s="7"/>
      <c r="J350" s="7"/>
    </row>
    <row r="351" ht="15.75" customHeight="1">
      <c r="A351" s="7"/>
      <c r="F351" s="7"/>
      <c r="G351" s="7"/>
      <c r="H351" s="7"/>
      <c r="I351" s="7"/>
      <c r="J351" s="7"/>
    </row>
    <row r="352" ht="15.75" customHeight="1">
      <c r="A352" s="7"/>
      <c r="F352" s="7"/>
      <c r="G352" s="7"/>
      <c r="H352" s="7"/>
      <c r="I352" s="7"/>
      <c r="J352" s="7"/>
    </row>
    <row r="353" ht="15.75" customHeight="1">
      <c r="A353" s="7"/>
      <c r="F353" s="7"/>
      <c r="G353" s="7"/>
      <c r="H353" s="7"/>
      <c r="I353" s="7"/>
      <c r="J353" s="7"/>
    </row>
    <row r="354" ht="15.75" customHeight="1">
      <c r="A354" s="7"/>
      <c r="F354" s="7"/>
      <c r="G354" s="7"/>
      <c r="H354" s="7"/>
      <c r="I354" s="7"/>
      <c r="J354" s="7"/>
    </row>
    <row r="355" ht="15.75" customHeight="1">
      <c r="A355" s="7"/>
      <c r="F355" s="7"/>
      <c r="G355" s="7"/>
      <c r="H355" s="7"/>
      <c r="I355" s="7"/>
      <c r="J355" s="7"/>
    </row>
    <row r="356" ht="15.75" customHeight="1">
      <c r="A356" s="7"/>
      <c r="F356" s="7"/>
      <c r="G356" s="7"/>
      <c r="H356" s="7"/>
      <c r="I356" s="7"/>
      <c r="J356" s="7"/>
    </row>
    <row r="357" ht="15.75" customHeight="1">
      <c r="A357" s="7"/>
      <c r="F357" s="7"/>
      <c r="G357" s="7"/>
      <c r="H357" s="7"/>
      <c r="I357" s="7"/>
      <c r="J357" s="7"/>
    </row>
    <row r="358" ht="15.75" customHeight="1">
      <c r="A358" s="7"/>
      <c r="F358" s="7"/>
      <c r="G358" s="7"/>
      <c r="H358" s="7"/>
      <c r="I358" s="7"/>
      <c r="J358" s="7"/>
    </row>
    <row r="359" ht="15.75" customHeight="1">
      <c r="A359" s="7"/>
      <c r="F359" s="7"/>
      <c r="G359" s="7"/>
      <c r="H359" s="7"/>
      <c r="I359" s="7"/>
      <c r="J359" s="7"/>
    </row>
    <row r="360" ht="15.75" customHeight="1">
      <c r="A360" s="7"/>
      <c r="F360" s="7"/>
      <c r="G360" s="7"/>
      <c r="H360" s="7"/>
      <c r="I360" s="7"/>
      <c r="J360" s="7"/>
    </row>
    <row r="361" ht="15.75" customHeight="1">
      <c r="A361" s="7"/>
      <c r="F361" s="7"/>
      <c r="G361" s="7"/>
      <c r="H361" s="7"/>
      <c r="I361" s="7"/>
      <c r="J361" s="7"/>
    </row>
    <row r="362" ht="15.75" customHeight="1">
      <c r="A362" s="7"/>
      <c r="F362" s="7"/>
      <c r="G362" s="7"/>
      <c r="H362" s="7"/>
      <c r="I362" s="7"/>
      <c r="J362" s="7"/>
    </row>
    <row r="363" ht="15.75" customHeight="1">
      <c r="A363" s="7"/>
      <c r="F363" s="7"/>
      <c r="G363" s="7"/>
      <c r="H363" s="7"/>
      <c r="I363" s="7"/>
      <c r="J363" s="7"/>
    </row>
    <row r="364" ht="15.75" customHeight="1">
      <c r="A364" s="7"/>
      <c r="F364" s="7"/>
      <c r="G364" s="7"/>
      <c r="H364" s="7"/>
      <c r="I364" s="7"/>
      <c r="J364" s="7"/>
    </row>
    <row r="365" ht="15.75" customHeight="1">
      <c r="A365" s="7"/>
      <c r="F365" s="7"/>
      <c r="G365" s="7"/>
      <c r="H365" s="7"/>
      <c r="I365" s="7"/>
      <c r="J365" s="7"/>
    </row>
    <row r="366" ht="15.75" customHeight="1">
      <c r="A366" s="7"/>
      <c r="F366" s="7"/>
      <c r="G366" s="7"/>
      <c r="H366" s="7"/>
      <c r="I366" s="7"/>
      <c r="J366" s="7"/>
    </row>
    <row r="367" ht="15.75" customHeight="1">
      <c r="A367" s="7"/>
      <c r="F367" s="7"/>
      <c r="G367" s="7"/>
      <c r="H367" s="7"/>
      <c r="I367" s="7"/>
      <c r="J367" s="7"/>
    </row>
    <row r="368" ht="15.75" customHeight="1">
      <c r="A368" s="7"/>
      <c r="F368" s="7"/>
      <c r="G368" s="7"/>
      <c r="H368" s="7"/>
      <c r="I368" s="7"/>
      <c r="J368" s="7"/>
    </row>
    <row r="369" ht="15.75" customHeight="1">
      <c r="A369" s="7"/>
      <c r="F369" s="7"/>
      <c r="G369" s="7"/>
      <c r="H369" s="7"/>
      <c r="I369" s="7"/>
      <c r="J369" s="7"/>
    </row>
    <row r="370" ht="15.75" customHeight="1">
      <c r="A370" s="7"/>
      <c r="F370" s="7"/>
      <c r="G370" s="7"/>
      <c r="H370" s="7"/>
      <c r="I370" s="7"/>
      <c r="J370" s="7"/>
    </row>
    <row r="371" ht="15.75" customHeight="1">
      <c r="A371" s="7"/>
      <c r="F371" s="7"/>
      <c r="G371" s="7"/>
      <c r="H371" s="7"/>
      <c r="I371" s="7"/>
      <c r="J371" s="7"/>
    </row>
    <row r="372" ht="15.75" customHeight="1">
      <c r="A372" s="7"/>
      <c r="F372" s="7"/>
      <c r="G372" s="7"/>
      <c r="H372" s="7"/>
      <c r="I372" s="7"/>
      <c r="J372" s="7"/>
    </row>
    <row r="373" ht="15.75" customHeight="1">
      <c r="A373" s="7"/>
      <c r="F373" s="7"/>
      <c r="G373" s="7"/>
      <c r="H373" s="7"/>
      <c r="I373" s="7"/>
      <c r="J373" s="7"/>
    </row>
    <row r="374" ht="15.75" customHeight="1">
      <c r="A374" s="7"/>
      <c r="F374" s="7"/>
      <c r="G374" s="7"/>
      <c r="H374" s="7"/>
      <c r="I374" s="7"/>
      <c r="J374" s="7"/>
    </row>
    <row r="375" ht="15.75" customHeight="1">
      <c r="A375" s="7"/>
      <c r="F375" s="7"/>
      <c r="G375" s="7"/>
      <c r="H375" s="7"/>
      <c r="I375" s="7"/>
      <c r="J375" s="7"/>
    </row>
    <row r="376" ht="15.75" customHeight="1">
      <c r="A376" s="7"/>
      <c r="F376" s="7"/>
      <c r="G376" s="7"/>
      <c r="H376" s="7"/>
      <c r="I376" s="7"/>
      <c r="J376" s="7"/>
    </row>
    <row r="377" ht="15.75" customHeight="1">
      <c r="A377" s="7"/>
      <c r="F377" s="7"/>
      <c r="G377" s="7"/>
      <c r="H377" s="7"/>
      <c r="I377" s="7"/>
      <c r="J377" s="7"/>
    </row>
    <row r="378" ht="15.75" customHeight="1">
      <c r="A378" s="7"/>
      <c r="F378" s="7"/>
      <c r="G378" s="7"/>
      <c r="H378" s="7"/>
      <c r="I378" s="7"/>
      <c r="J378" s="7"/>
    </row>
    <row r="379" ht="15.75" customHeight="1">
      <c r="A379" s="7"/>
      <c r="F379" s="7"/>
      <c r="G379" s="7"/>
      <c r="H379" s="7"/>
      <c r="I379" s="7"/>
      <c r="J379" s="7"/>
    </row>
    <row r="380" ht="15.75" customHeight="1">
      <c r="A380" s="7"/>
      <c r="F380" s="7"/>
      <c r="G380" s="7"/>
      <c r="H380" s="7"/>
      <c r="I380" s="7"/>
      <c r="J380" s="7"/>
    </row>
    <row r="381" ht="15.75" customHeight="1">
      <c r="A381" s="7"/>
      <c r="F381" s="7"/>
      <c r="G381" s="7"/>
      <c r="H381" s="7"/>
      <c r="I381" s="7"/>
      <c r="J381" s="7"/>
    </row>
    <row r="382" ht="15.75" customHeight="1">
      <c r="A382" s="7"/>
      <c r="F382" s="7"/>
      <c r="G382" s="7"/>
      <c r="H382" s="7"/>
      <c r="I382" s="7"/>
      <c r="J382" s="7"/>
    </row>
    <row r="383" ht="15.75" customHeight="1">
      <c r="A383" s="7"/>
      <c r="F383" s="7"/>
      <c r="G383" s="7"/>
      <c r="H383" s="7"/>
      <c r="I383" s="7"/>
      <c r="J383" s="7"/>
    </row>
    <row r="384" ht="15.75" customHeight="1">
      <c r="A384" s="7"/>
      <c r="F384" s="7"/>
      <c r="G384" s="7"/>
      <c r="H384" s="7"/>
      <c r="I384" s="7"/>
      <c r="J384" s="7"/>
    </row>
    <row r="385" ht="15.75" customHeight="1">
      <c r="A385" s="7"/>
      <c r="F385" s="7"/>
      <c r="G385" s="7"/>
      <c r="H385" s="7"/>
      <c r="I385" s="7"/>
      <c r="J385" s="7"/>
    </row>
    <row r="386" ht="15.75" customHeight="1">
      <c r="A386" s="7"/>
      <c r="F386" s="7"/>
      <c r="G386" s="7"/>
      <c r="H386" s="7"/>
      <c r="I386" s="7"/>
      <c r="J386" s="7"/>
    </row>
    <row r="387" ht="15.75" customHeight="1">
      <c r="A387" s="7"/>
      <c r="F387" s="7"/>
      <c r="G387" s="7"/>
      <c r="H387" s="7"/>
      <c r="I387" s="7"/>
      <c r="J387" s="7"/>
    </row>
    <row r="388" ht="15.75" customHeight="1">
      <c r="A388" s="7"/>
      <c r="F388" s="7"/>
      <c r="G388" s="7"/>
      <c r="H388" s="7"/>
      <c r="I388" s="7"/>
      <c r="J388" s="7"/>
    </row>
    <row r="389" ht="15.75" customHeight="1">
      <c r="A389" s="7"/>
      <c r="F389" s="7"/>
      <c r="G389" s="7"/>
      <c r="H389" s="7"/>
      <c r="I389" s="7"/>
      <c r="J389" s="7"/>
    </row>
    <row r="390" ht="15.75" customHeight="1">
      <c r="A390" s="7"/>
      <c r="F390" s="7"/>
      <c r="G390" s="7"/>
      <c r="H390" s="7"/>
      <c r="I390" s="7"/>
      <c r="J390" s="7"/>
    </row>
    <row r="391" ht="15.75" customHeight="1">
      <c r="A391" s="7"/>
      <c r="F391" s="7"/>
      <c r="G391" s="7"/>
      <c r="H391" s="7"/>
      <c r="I391" s="7"/>
      <c r="J391" s="7"/>
    </row>
    <row r="392" ht="15.75" customHeight="1">
      <c r="A392" s="7"/>
      <c r="F392" s="7"/>
      <c r="G392" s="7"/>
      <c r="H392" s="7"/>
      <c r="I392" s="7"/>
      <c r="J392" s="7"/>
    </row>
    <row r="393" ht="15.75" customHeight="1">
      <c r="A393" s="7"/>
      <c r="F393" s="7"/>
      <c r="G393" s="7"/>
      <c r="H393" s="7"/>
      <c r="I393" s="7"/>
      <c r="J393" s="7"/>
    </row>
    <row r="394" ht="15.75" customHeight="1">
      <c r="A394" s="7"/>
      <c r="F394" s="7"/>
      <c r="G394" s="7"/>
      <c r="H394" s="7"/>
      <c r="I394" s="7"/>
      <c r="J394" s="7"/>
    </row>
    <row r="395" ht="15.75" customHeight="1">
      <c r="A395" s="7"/>
      <c r="F395" s="7"/>
      <c r="G395" s="7"/>
      <c r="H395" s="7"/>
      <c r="I395" s="7"/>
      <c r="J395" s="7"/>
    </row>
    <row r="396" ht="15.75" customHeight="1">
      <c r="A396" s="7"/>
      <c r="F396" s="7"/>
      <c r="G396" s="7"/>
      <c r="H396" s="7"/>
      <c r="I396" s="7"/>
      <c r="J396" s="7"/>
    </row>
    <row r="397" ht="15.75" customHeight="1">
      <c r="A397" s="7"/>
      <c r="F397" s="7"/>
      <c r="G397" s="7"/>
      <c r="H397" s="7"/>
      <c r="I397" s="7"/>
      <c r="J397" s="7"/>
    </row>
    <row r="398" ht="15.75" customHeight="1">
      <c r="A398" s="7"/>
      <c r="F398" s="7"/>
      <c r="G398" s="7"/>
      <c r="H398" s="7"/>
      <c r="I398" s="7"/>
      <c r="J398" s="7"/>
    </row>
    <row r="399" ht="15.75" customHeight="1">
      <c r="A399" s="7"/>
      <c r="F399" s="7"/>
      <c r="G399" s="7"/>
      <c r="H399" s="7"/>
      <c r="I399" s="7"/>
      <c r="J399" s="7"/>
    </row>
    <row r="400" ht="15.75" customHeight="1">
      <c r="A400" s="7"/>
      <c r="F400" s="7"/>
      <c r="G400" s="7"/>
      <c r="H400" s="7"/>
      <c r="I400" s="7"/>
      <c r="J400" s="7"/>
    </row>
    <row r="401" ht="15.75" customHeight="1">
      <c r="A401" s="7"/>
      <c r="F401" s="7"/>
      <c r="G401" s="7"/>
      <c r="H401" s="7"/>
      <c r="I401" s="7"/>
      <c r="J401" s="7"/>
    </row>
    <row r="402" ht="15.75" customHeight="1">
      <c r="A402" s="7"/>
      <c r="F402" s="7"/>
      <c r="G402" s="7"/>
      <c r="H402" s="7"/>
      <c r="I402" s="7"/>
      <c r="J402" s="7"/>
    </row>
    <row r="403" ht="15.75" customHeight="1">
      <c r="A403" s="7"/>
      <c r="F403" s="7"/>
      <c r="G403" s="7"/>
      <c r="H403" s="7"/>
      <c r="I403" s="7"/>
      <c r="J403" s="7"/>
    </row>
    <row r="404" ht="15.75" customHeight="1">
      <c r="A404" s="7"/>
      <c r="F404" s="7"/>
      <c r="G404" s="7"/>
      <c r="H404" s="7"/>
      <c r="I404" s="7"/>
      <c r="J404" s="7"/>
    </row>
    <row r="405" ht="15.75" customHeight="1">
      <c r="A405" s="7"/>
      <c r="F405" s="7"/>
      <c r="G405" s="7"/>
      <c r="H405" s="7"/>
      <c r="I405" s="7"/>
      <c r="J405" s="7"/>
    </row>
    <row r="406" ht="15.75" customHeight="1">
      <c r="A406" s="7"/>
      <c r="F406" s="7"/>
      <c r="G406" s="7"/>
      <c r="H406" s="7"/>
      <c r="I406" s="7"/>
      <c r="J406" s="7"/>
    </row>
    <row r="407" ht="15.75" customHeight="1">
      <c r="A407" s="7"/>
      <c r="F407" s="7"/>
      <c r="G407" s="7"/>
      <c r="H407" s="7"/>
      <c r="I407" s="7"/>
      <c r="J407" s="7"/>
    </row>
    <row r="408" ht="15.75" customHeight="1">
      <c r="A408" s="7"/>
      <c r="F408" s="7"/>
      <c r="G408" s="7"/>
      <c r="H408" s="7"/>
      <c r="I408" s="7"/>
      <c r="J408" s="7"/>
    </row>
    <row r="409" ht="15.75" customHeight="1">
      <c r="A409" s="7"/>
      <c r="F409" s="7"/>
      <c r="G409" s="7"/>
      <c r="H409" s="7"/>
      <c r="I409" s="7"/>
      <c r="J409" s="7"/>
    </row>
    <row r="410" ht="15.75" customHeight="1">
      <c r="A410" s="7"/>
      <c r="F410" s="7"/>
      <c r="G410" s="7"/>
      <c r="H410" s="7"/>
      <c r="I410" s="7"/>
      <c r="J410" s="7"/>
    </row>
    <row r="411" ht="15.75" customHeight="1">
      <c r="A411" s="7"/>
      <c r="F411" s="7"/>
      <c r="G411" s="7"/>
      <c r="H411" s="7"/>
      <c r="I411" s="7"/>
      <c r="J411" s="7"/>
    </row>
    <row r="412" ht="15.75" customHeight="1">
      <c r="A412" s="7"/>
      <c r="F412" s="7"/>
      <c r="G412" s="7"/>
      <c r="H412" s="7"/>
      <c r="I412" s="7"/>
      <c r="J412" s="7"/>
    </row>
    <row r="413" ht="15.75" customHeight="1">
      <c r="A413" s="7"/>
      <c r="F413" s="7"/>
      <c r="G413" s="7"/>
      <c r="H413" s="7"/>
      <c r="I413" s="7"/>
      <c r="J413" s="7"/>
    </row>
    <row r="414" ht="15.75" customHeight="1">
      <c r="A414" s="7"/>
      <c r="F414" s="7"/>
      <c r="G414" s="7"/>
      <c r="H414" s="7"/>
      <c r="I414" s="7"/>
      <c r="J414" s="7"/>
    </row>
    <row r="415" ht="15.75" customHeight="1">
      <c r="A415" s="7"/>
      <c r="F415" s="7"/>
      <c r="G415" s="7"/>
      <c r="H415" s="7"/>
      <c r="I415" s="7"/>
      <c r="J415" s="7"/>
    </row>
    <row r="416" ht="15.75" customHeight="1">
      <c r="A416" s="7"/>
      <c r="F416" s="7"/>
      <c r="G416" s="7"/>
      <c r="H416" s="7"/>
      <c r="I416" s="7"/>
      <c r="J416" s="7"/>
    </row>
    <row r="417" ht="15.75" customHeight="1">
      <c r="A417" s="7"/>
      <c r="F417" s="7"/>
      <c r="G417" s="7"/>
      <c r="H417" s="7"/>
      <c r="I417" s="7"/>
      <c r="J417" s="7"/>
    </row>
    <row r="418" ht="15.75" customHeight="1">
      <c r="A418" s="7"/>
      <c r="F418" s="7"/>
      <c r="G418" s="7"/>
      <c r="H418" s="7"/>
      <c r="I418" s="7"/>
      <c r="J418" s="7"/>
    </row>
    <row r="419" ht="15.75" customHeight="1">
      <c r="A419" s="7"/>
      <c r="F419" s="7"/>
      <c r="G419" s="7"/>
      <c r="H419" s="7"/>
      <c r="I419" s="7"/>
      <c r="J419" s="7"/>
    </row>
    <row r="420" ht="15.75" customHeight="1">
      <c r="A420" s="7"/>
      <c r="F420" s="7"/>
      <c r="G420" s="7"/>
      <c r="H420" s="7"/>
      <c r="I420" s="7"/>
      <c r="J420" s="7"/>
    </row>
    <row r="421" ht="15.75" customHeight="1">
      <c r="A421" s="7"/>
      <c r="F421" s="7"/>
      <c r="G421" s="7"/>
      <c r="H421" s="7"/>
      <c r="I421" s="7"/>
      <c r="J421" s="7"/>
    </row>
    <row r="422" ht="15.75" customHeight="1">
      <c r="A422" s="7"/>
      <c r="F422" s="7"/>
      <c r="G422" s="7"/>
      <c r="H422" s="7"/>
      <c r="I422" s="7"/>
      <c r="J422" s="7"/>
    </row>
    <row r="423" ht="15.75" customHeight="1">
      <c r="A423" s="7"/>
      <c r="F423" s="7"/>
      <c r="G423" s="7"/>
      <c r="H423" s="7"/>
      <c r="I423" s="7"/>
      <c r="J423" s="7"/>
    </row>
    <row r="424" ht="15.75" customHeight="1">
      <c r="A424" s="7"/>
      <c r="F424" s="7"/>
      <c r="G424" s="7"/>
      <c r="H424" s="7"/>
      <c r="I424" s="7"/>
      <c r="J424" s="7"/>
    </row>
    <row r="425" ht="15.75" customHeight="1">
      <c r="A425" s="7"/>
      <c r="F425" s="7"/>
      <c r="G425" s="7"/>
      <c r="H425" s="7"/>
      <c r="I425" s="7"/>
      <c r="J425" s="7"/>
    </row>
    <row r="426" ht="15.75" customHeight="1">
      <c r="A426" s="7"/>
      <c r="F426" s="7"/>
      <c r="G426" s="7"/>
      <c r="H426" s="7"/>
      <c r="I426" s="7"/>
      <c r="J426" s="7"/>
    </row>
    <row r="427" ht="15.75" customHeight="1">
      <c r="A427" s="7"/>
      <c r="F427" s="7"/>
      <c r="G427" s="7"/>
      <c r="H427" s="7"/>
      <c r="I427" s="7"/>
      <c r="J427" s="7"/>
    </row>
    <row r="428" ht="15.75" customHeight="1">
      <c r="A428" s="7"/>
      <c r="F428" s="7"/>
      <c r="G428" s="7"/>
      <c r="H428" s="7"/>
      <c r="I428" s="7"/>
      <c r="J428" s="7"/>
    </row>
    <row r="429" ht="15.75" customHeight="1">
      <c r="A429" s="7"/>
      <c r="F429" s="7"/>
      <c r="G429" s="7"/>
      <c r="H429" s="7"/>
      <c r="I429" s="7"/>
      <c r="J429" s="7"/>
    </row>
    <row r="430" ht="15.75" customHeight="1">
      <c r="A430" s="7"/>
      <c r="F430" s="7"/>
      <c r="G430" s="7"/>
      <c r="H430" s="7"/>
      <c r="I430" s="7"/>
      <c r="J430" s="7"/>
    </row>
    <row r="431" ht="15.75" customHeight="1">
      <c r="A431" s="7"/>
      <c r="F431" s="7"/>
      <c r="G431" s="7"/>
      <c r="H431" s="7"/>
      <c r="I431" s="7"/>
      <c r="J431" s="7"/>
    </row>
    <row r="432" ht="15.75" customHeight="1">
      <c r="A432" s="7"/>
      <c r="F432" s="7"/>
      <c r="G432" s="7"/>
      <c r="H432" s="7"/>
      <c r="I432" s="7"/>
      <c r="J432" s="7"/>
    </row>
    <row r="433" ht="15.75" customHeight="1">
      <c r="A433" s="7"/>
      <c r="F433" s="7"/>
      <c r="G433" s="7"/>
      <c r="H433" s="7"/>
      <c r="I433" s="7"/>
      <c r="J433" s="7"/>
    </row>
    <row r="434" ht="15.75" customHeight="1">
      <c r="A434" s="7"/>
      <c r="F434" s="7"/>
      <c r="G434" s="7"/>
      <c r="H434" s="7"/>
      <c r="I434" s="7"/>
      <c r="J434" s="7"/>
    </row>
    <row r="435" ht="15.75" customHeight="1">
      <c r="A435" s="7"/>
      <c r="F435" s="7"/>
      <c r="G435" s="7"/>
      <c r="H435" s="7"/>
      <c r="I435" s="7"/>
      <c r="J435" s="7"/>
    </row>
    <row r="436" ht="15.75" customHeight="1">
      <c r="A436" s="7"/>
      <c r="F436" s="7"/>
      <c r="G436" s="7"/>
      <c r="H436" s="7"/>
      <c r="I436" s="7"/>
      <c r="J436" s="7"/>
    </row>
    <row r="437" ht="15.75" customHeight="1">
      <c r="A437" s="7"/>
      <c r="F437" s="7"/>
      <c r="G437" s="7"/>
      <c r="H437" s="7"/>
      <c r="I437" s="7"/>
      <c r="J437" s="7"/>
    </row>
    <row r="438" ht="15.75" customHeight="1">
      <c r="A438" s="7"/>
      <c r="F438" s="7"/>
      <c r="G438" s="7"/>
      <c r="H438" s="7"/>
      <c r="I438" s="7"/>
      <c r="J438" s="7"/>
    </row>
    <row r="439" ht="15.75" customHeight="1">
      <c r="A439" s="7"/>
      <c r="F439" s="7"/>
      <c r="G439" s="7"/>
      <c r="H439" s="7"/>
      <c r="I439" s="7"/>
      <c r="J439" s="7"/>
    </row>
    <row r="440" ht="15.75" customHeight="1">
      <c r="A440" s="7"/>
      <c r="F440" s="7"/>
      <c r="G440" s="7"/>
      <c r="H440" s="7"/>
      <c r="I440" s="7"/>
      <c r="J440" s="7"/>
    </row>
    <row r="441" ht="15.75" customHeight="1">
      <c r="A441" s="7"/>
      <c r="F441" s="7"/>
      <c r="G441" s="7"/>
      <c r="H441" s="7"/>
      <c r="I441" s="7"/>
      <c r="J441" s="7"/>
    </row>
    <row r="442" ht="15.75" customHeight="1">
      <c r="A442" s="7"/>
      <c r="F442" s="7"/>
      <c r="G442" s="7"/>
      <c r="H442" s="7"/>
      <c r="I442" s="7"/>
      <c r="J442" s="7"/>
    </row>
    <row r="443" ht="15.75" customHeight="1">
      <c r="A443" s="7"/>
      <c r="F443" s="7"/>
      <c r="G443" s="7"/>
      <c r="H443" s="7"/>
      <c r="I443" s="7"/>
      <c r="J443" s="7"/>
    </row>
    <row r="444" ht="15.75" customHeight="1">
      <c r="A444" s="7"/>
      <c r="F444" s="7"/>
      <c r="G444" s="7"/>
      <c r="H444" s="7"/>
      <c r="I444" s="7"/>
      <c r="J444" s="7"/>
    </row>
    <row r="445" ht="15.75" customHeight="1">
      <c r="A445" s="7"/>
      <c r="F445" s="7"/>
      <c r="G445" s="7"/>
      <c r="H445" s="7"/>
      <c r="I445" s="7"/>
      <c r="J445" s="7"/>
    </row>
    <row r="446" ht="15.75" customHeight="1">
      <c r="A446" s="7"/>
      <c r="F446" s="7"/>
      <c r="G446" s="7"/>
      <c r="H446" s="7"/>
      <c r="I446" s="7"/>
      <c r="J446" s="7"/>
    </row>
    <row r="447" ht="15.75" customHeight="1">
      <c r="A447" s="7"/>
      <c r="F447" s="7"/>
      <c r="G447" s="7"/>
      <c r="H447" s="7"/>
      <c r="I447" s="7"/>
      <c r="J447" s="7"/>
    </row>
    <row r="448" ht="15.75" customHeight="1">
      <c r="A448" s="7"/>
      <c r="F448" s="7"/>
      <c r="G448" s="7"/>
      <c r="H448" s="7"/>
      <c r="I448" s="7"/>
      <c r="J448" s="7"/>
    </row>
    <row r="449" ht="15.75" customHeight="1">
      <c r="A449" s="7"/>
      <c r="F449" s="7"/>
      <c r="G449" s="7"/>
      <c r="H449" s="7"/>
      <c r="I449" s="7"/>
      <c r="J449" s="7"/>
    </row>
    <row r="450" ht="15.75" customHeight="1">
      <c r="A450" s="7"/>
      <c r="F450" s="7"/>
      <c r="G450" s="7"/>
      <c r="H450" s="7"/>
      <c r="I450" s="7"/>
      <c r="J450" s="7"/>
    </row>
    <row r="451" ht="15.75" customHeight="1">
      <c r="A451" s="7"/>
      <c r="F451" s="7"/>
      <c r="G451" s="7"/>
      <c r="H451" s="7"/>
      <c r="I451" s="7"/>
      <c r="J451" s="7"/>
    </row>
    <row r="452" ht="15.75" customHeight="1">
      <c r="A452" s="7"/>
      <c r="F452" s="7"/>
      <c r="G452" s="7"/>
      <c r="H452" s="7"/>
      <c r="I452" s="7"/>
      <c r="J452" s="7"/>
    </row>
    <row r="453" ht="15.75" customHeight="1">
      <c r="A453" s="7"/>
      <c r="F453" s="7"/>
      <c r="G453" s="7"/>
      <c r="H453" s="7"/>
      <c r="I453" s="7"/>
      <c r="J453" s="7"/>
    </row>
    <row r="454" ht="15.75" customHeight="1">
      <c r="A454" s="7"/>
      <c r="F454" s="7"/>
      <c r="G454" s="7"/>
      <c r="H454" s="7"/>
      <c r="I454" s="7"/>
      <c r="J454" s="7"/>
    </row>
    <row r="455" ht="15.75" customHeight="1">
      <c r="A455" s="7"/>
      <c r="F455" s="7"/>
      <c r="G455" s="7"/>
      <c r="H455" s="7"/>
      <c r="I455" s="7"/>
      <c r="J455" s="7"/>
    </row>
    <row r="456" ht="15.75" customHeight="1">
      <c r="A456" s="7"/>
      <c r="F456" s="7"/>
      <c r="G456" s="7"/>
      <c r="H456" s="7"/>
      <c r="I456" s="7"/>
      <c r="J456" s="7"/>
    </row>
    <row r="457" ht="15.75" customHeight="1">
      <c r="A457" s="7"/>
      <c r="F457" s="7"/>
      <c r="G457" s="7"/>
      <c r="H457" s="7"/>
      <c r="I457" s="7"/>
      <c r="J457" s="7"/>
    </row>
    <row r="458" ht="15.75" customHeight="1">
      <c r="A458" s="7"/>
      <c r="F458" s="7"/>
      <c r="G458" s="7"/>
      <c r="H458" s="7"/>
      <c r="I458" s="7"/>
      <c r="J458" s="7"/>
    </row>
    <row r="459" ht="15.75" customHeight="1">
      <c r="A459" s="7"/>
      <c r="F459" s="7"/>
      <c r="G459" s="7"/>
      <c r="H459" s="7"/>
      <c r="I459" s="7"/>
      <c r="J459" s="7"/>
    </row>
    <row r="460" ht="15.75" customHeight="1">
      <c r="A460" s="7"/>
      <c r="F460" s="7"/>
      <c r="G460" s="7"/>
      <c r="H460" s="7"/>
      <c r="I460" s="7"/>
      <c r="J460" s="7"/>
    </row>
    <row r="461" ht="15.75" customHeight="1">
      <c r="A461" s="7"/>
      <c r="F461" s="7"/>
      <c r="G461" s="7"/>
      <c r="H461" s="7"/>
      <c r="I461" s="7"/>
      <c r="J461" s="7"/>
    </row>
    <row r="462" ht="15.75" customHeight="1">
      <c r="A462" s="7"/>
      <c r="F462" s="7"/>
      <c r="G462" s="7"/>
      <c r="H462" s="7"/>
      <c r="I462" s="7"/>
      <c r="J462" s="7"/>
    </row>
    <row r="463" ht="15.75" customHeight="1">
      <c r="A463" s="7"/>
      <c r="F463" s="7"/>
      <c r="G463" s="7"/>
      <c r="H463" s="7"/>
      <c r="I463" s="7"/>
      <c r="J463" s="7"/>
    </row>
    <row r="464" ht="15.75" customHeight="1">
      <c r="A464" s="7"/>
      <c r="F464" s="7"/>
      <c r="G464" s="7"/>
      <c r="H464" s="7"/>
      <c r="I464" s="7"/>
      <c r="J464" s="7"/>
    </row>
    <row r="465" ht="15.75" customHeight="1">
      <c r="A465" s="7"/>
      <c r="F465" s="7"/>
      <c r="G465" s="7"/>
      <c r="H465" s="7"/>
      <c r="I465" s="7"/>
      <c r="J465" s="7"/>
    </row>
    <row r="466" ht="15.75" customHeight="1">
      <c r="A466" s="7"/>
      <c r="F466" s="7"/>
      <c r="G466" s="7"/>
      <c r="H466" s="7"/>
      <c r="I466" s="7"/>
      <c r="J466" s="7"/>
    </row>
    <row r="467" ht="15.75" customHeight="1">
      <c r="A467" s="7"/>
      <c r="F467" s="7"/>
      <c r="G467" s="7"/>
      <c r="H467" s="7"/>
      <c r="I467" s="7"/>
      <c r="J467" s="7"/>
    </row>
    <row r="468" ht="15.75" customHeight="1">
      <c r="A468" s="7"/>
      <c r="F468" s="7"/>
      <c r="G468" s="7"/>
      <c r="H468" s="7"/>
      <c r="I468" s="7"/>
      <c r="J468" s="7"/>
    </row>
    <row r="469" ht="15.75" customHeight="1">
      <c r="A469" s="7"/>
      <c r="F469" s="7"/>
      <c r="G469" s="7"/>
      <c r="H469" s="7"/>
      <c r="I469" s="7"/>
      <c r="J469" s="7"/>
    </row>
    <row r="470" ht="15.75" customHeight="1">
      <c r="A470" s="7"/>
      <c r="F470" s="7"/>
      <c r="G470" s="7"/>
      <c r="H470" s="7"/>
      <c r="I470" s="7"/>
      <c r="J470" s="7"/>
    </row>
    <row r="471" ht="15.75" customHeight="1">
      <c r="A471" s="7"/>
      <c r="F471" s="7"/>
      <c r="G471" s="7"/>
      <c r="H471" s="7"/>
      <c r="I471" s="7"/>
      <c r="J471" s="7"/>
    </row>
    <row r="472" ht="15.75" customHeight="1">
      <c r="A472" s="7"/>
      <c r="F472" s="7"/>
      <c r="G472" s="7"/>
      <c r="H472" s="7"/>
      <c r="I472" s="7"/>
      <c r="J472" s="7"/>
    </row>
    <row r="473" ht="15.75" customHeight="1">
      <c r="A473" s="7"/>
      <c r="F473" s="7"/>
      <c r="G473" s="7"/>
      <c r="H473" s="7"/>
      <c r="I473" s="7"/>
      <c r="J473" s="7"/>
    </row>
    <row r="474" ht="15.75" customHeight="1">
      <c r="A474" s="7"/>
      <c r="F474" s="7"/>
      <c r="G474" s="7"/>
      <c r="H474" s="7"/>
      <c r="I474" s="7"/>
      <c r="J474" s="7"/>
    </row>
    <row r="475" ht="15.75" customHeight="1">
      <c r="A475" s="7"/>
      <c r="F475" s="7"/>
      <c r="G475" s="7"/>
      <c r="H475" s="7"/>
      <c r="I475" s="7"/>
      <c r="J475" s="7"/>
    </row>
    <row r="476" ht="15.75" customHeight="1">
      <c r="A476" s="7"/>
      <c r="F476" s="7"/>
      <c r="G476" s="7"/>
      <c r="H476" s="7"/>
      <c r="I476" s="7"/>
      <c r="J476" s="7"/>
    </row>
    <row r="477" ht="15.75" customHeight="1">
      <c r="A477" s="7"/>
      <c r="F477" s="7"/>
      <c r="G477" s="7"/>
      <c r="H477" s="7"/>
      <c r="I477" s="7"/>
      <c r="J477" s="7"/>
    </row>
    <row r="478" ht="15.75" customHeight="1">
      <c r="A478" s="7"/>
      <c r="F478" s="7"/>
      <c r="G478" s="7"/>
      <c r="H478" s="7"/>
      <c r="I478" s="7"/>
      <c r="J478" s="7"/>
    </row>
    <row r="479" ht="15.75" customHeight="1">
      <c r="A479" s="7"/>
      <c r="F479" s="7"/>
      <c r="G479" s="7"/>
      <c r="H479" s="7"/>
      <c r="I479" s="7"/>
      <c r="J479" s="7"/>
    </row>
    <row r="480" ht="15.75" customHeight="1">
      <c r="A480" s="7"/>
      <c r="F480" s="7"/>
      <c r="G480" s="7"/>
      <c r="H480" s="7"/>
      <c r="I480" s="7"/>
      <c r="J480" s="7"/>
    </row>
    <row r="481" ht="15.75" customHeight="1">
      <c r="A481" s="7"/>
      <c r="F481" s="7"/>
      <c r="G481" s="7"/>
      <c r="H481" s="7"/>
      <c r="I481" s="7"/>
      <c r="J481" s="7"/>
    </row>
    <row r="482" ht="15.75" customHeight="1">
      <c r="A482" s="7"/>
      <c r="F482" s="7"/>
      <c r="G482" s="7"/>
      <c r="H482" s="7"/>
      <c r="I482" s="7"/>
      <c r="J482" s="7"/>
    </row>
    <row r="483" ht="15.75" customHeight="1">
      <c r="A483" s="7"/>
      <c r="F483" s="7"/>
      <c r="G483" s="7"/>
      <c r="H483" s="7"/>
      <c r="I483" s="7"/>
      <c r="J483" s="7"/>
    </row>
    <row r="484" ht="15.75" customHeight="1">
      <c r="A484" s="7"/>
      <c r="F484" s="7"/>
      <c r="G484" s="7"/>
      <c r="H484" s="7"/>
      <c r="I484" s="7"/>
      <c r="J484" s="7"/>
    </row>
    <row r="485" ht="15.75" customHeight="1">
      <c r="A485" s="7"/>
      <c r="F485" s="7"/>
      <c r="G485" s="7"/>
      <c r="H485" s="7"/>
      <c r="I485" s="7"/>
      <c r="J485" s="7"/>
    </row>
    <row r="486" ht="15.75" customHeight="1">
      <c r="A486" s="7"/>
      <c r="F486" s="7"/>
      <c r="G486" s="7"/>
      <c r="H486" s="7"/>
      <c r="I486" s="7"/>
      <c r="J486" s="7"/>
    </row>
    <row r="487" ht="15.75" customHeight="1">
      <c r="A487" s="7"/>
      <c r="F487" s="7"/>
      <c r="G487" s="7"/>
      <c r="H487" s="7"/>
      <c r="I487" s="7"/>
      <c r="J487" s="7"/>
    </row>
    <row r="488" ht="15.75" customHeight="1">
      <c r="A488" s="7"/>
      <c r="F488" s="7"/>
      <c r="G488" s="7"/>
      <c r="H488" s="7"/>
      <c r="I488" s="7"/>
      <c r="J488" s="7"/>
    </row>
    <row r="489" ht="15.75" customHeight="1">
      <c r="A489" s="7"/>
      <c r="F489" s="7"/>
      <c r="G489" s="7"/>
      <c r="H489" s="7"/>
      <c r="I489" s="7"/>
      <c r="J489" s="7"/>
    </row>
    <row r="490" ht="15.75" customHeight="1">
      <c r="A490" s="7"/>
      <c r="F490" s="7"/>
      <c r="G490" s="7"/>
      <c r="H490" s="7"/>
      <c r="I490" s="7"/>
      <c r="J490" s="7"/>
    </row>
    <row r="491" ht="15.75" customHeight="1">
      <c r="A491" s="7"/>
      <c r="F491" s="7"/>
      <c r="G491" s="7"/>
      <c r="H491" s="7"/>
      <c r="I491" s="7"/>
      <c r="J491" s="7"/>
    </row>
    <row r="492" ht="15.75" customHeight="1">
      <c r="A492" s="7"/>
      <c r="F492" s="7"/>
      <c r="G492" s="7"/>
      <c r="H492" s="7"/>
      <c r="I492" s="7"/>
      <c r="J492" s="7"/>
    </row>
    <row r="493" ht="15.75" customHeight="1">
      <c r="A493" s="7"/>
      <c r="F493" s="7"/>
      <c r="G493" s="7"/>
      <c r="H493" s="7"/>
      <c r="I493" s="7"/>
      <c r="J493" s="7"/>
    </row>
    <row r="494" ht="15.75" customHeight="1">
      <c r="A494" s="7"/>
      <c r="F494" s="7"/>
      <c r="G494" s="7"/>
      <c r="H494" s="7"/>
      <c r="I494" s="7"/>
      <c r="J494" s="7"/>
    </row>
    <row r="495" ht="15.75" customHeight="1">
      <c r="A495" s="7"/>
      <c r="F495" s="7"/>
      <c r="G495" s="7"/>
      <c r="H495" s="7"/>
      <c r="I495" s="7"/>
      <c r="J495" s="7"/>
    </row>
    <row r="496" ht="15.75" customHeight="1">
      <c r="A496" s="7"/>
      <c r="F496" s="7"/>
      <c r="G496" s="7"/>
      <c r="H496" s="7"/>
      <c r="I496" s="7"/>
      <c r="J496" s="7"/>
    </row>
    <row r="497" ht="15.75" customHeight="1">
      <c r="A497" s="7"/>
      <c r="F497" s="7"/>
      <c r="G497" s="7"/>
      <c r="H497" s="7"/>
      <c r="I497" s="7"/>
      <c r="J497" s="7"/>
    </row>
    <row r="498" ht="15.75" customHeight="1">
      <c r="A498" s="7"/>
      <c r="F498" s="7"/>
      <c r="G498" s="7"/>
      <c r="H498" s="7"/>
      <c r="I498" s="7"/>
      <c r="J498" s="7"/>
    </row>
    <row r="499" ht="15.75" customHeight="1">
      <c r="A499" s="7"/>
      <c r="F499" s="7"/>
      <c r="G499" s="7"/>
      <c r="H499" s="7"/>
      <c r="I499" s="7"/>
      <c r="J499" s="7"/>
    </row>
    <row r="500" ht="15.75" customHeight="1">
      <c r="A500" s="7"/>
      <c r="F500" s="7"/>
      <c r="G500" s="7"/>
      <c r="H500" s="7"/>
      <c r="I500" s="7"/>
      <c r="J500" s="7"/>
    </row>
    <row r="501" ht="15.75" customHeight="1">
      <c r="A501" s="7"/>
      <c r="F501" s="7"/>
      <c r="G501" s="7"/>
      <c r="H501" s="7"/>
      <c r="I501" s="7"/>
      <c r="J501" s="7"/>
    </row>
    <row r="502" ht="15.75" customHeight="1">
      <c r="A502" s="7"/>
      <c r="F502" s="7"/>
      <c r="G502" s="7"/>
      <c r="H502" s="7"/>
      <c r="I502" s="7"/>
      <c r="J502" s="7"/>
    </row>
    <row r="503" ht="15.75" customHeight="1">
      <c r="A503" s="7"/>
      <c r="F503" s="7"/>
      <c r="G503" s="7"/>
      <c r="H503" s="7"/>
      <c r="I503" s="7"/>
      <c r="J503" s="7"/>
    </row>
    <row r="504" ht="15.75" customHeight="1">
      <c r="A504" s="7"/>
      <c r="F504" s="7"/>
      <c r="G504" s="7"/>
      <c r="H504" s="7"/>
      <c r="I504" s="7"/>
      <c r="J504" s="7"/>
    </row>
    <row r="505" ht="15.75" customHeight="1">
      <c r="A505" s="7"/>
      <c r="F505" s="7"/>
      <c r="G505" s="7"/>
      <c r="H505" s="7"/>
      <c r="I505" s="7"/>
      <c r="J505" s="7"/>
    </row>
    <row r="506" ht="15.75" customHeight="1">
      <c r="A506" s="7"/>
      <c r="F506" s="7"/>
      <c r="G506" s="7"/>
      <c r="H506" s="7"/>
      <c r="I506" s="7"/>
      <c r="J506" s="7"/>
    </row>
    <row r="507" ht="15.75" customHeight="1">
      <c r="A507" s="7"/>
      <c r="F507" s="7"/>
      <c r="G507" s="7"/>
      <c r="H507" s="7"/>
      <c r="I507" s="7"/>
      <c r="J507" s="7"/>
    </row>
    <row r="508" ht="15.75" customHeight="1">
      <c r="A508" s="7"/>
      <c r="F508" s="7"/>
      <c r="G508" s="7"/>
      <c r="H508" s="7"/>
      <c r="I508" s="7"/>
      <c r="J508" s="7"/>
    </row>
    <row r="509" ht="15.75" customHeight="1">
      <c r="A509" s="7"/>
      <c r="F509" s="7"/>
      <c r="G509" s="7"/>
      <c r="H509" s="7"/>
      <c r="I509" s="7"/>
      <c r="J509" s="7"/>
    </row>
    <row r="510" ht="15.75" customHeight="1">
      <c r="A510" s="7"/>
      <c r="F510" s="7"/>
      <c r="G510" s="7"/>
      <c r="H510" s="7"/>
      <c r="I510" s="7"/>
      <c r="J510" s="7"/>
    </row>
    <row r="511" ht="15.75" customHeight="1">
      <c r="A511" s="7"/>
      <c r="F511" s="7"/>
      <c r="G511" s="7"/>
      <c r="H511" s="7"/>
      <c r="I511" s="7"/>
      <c r="J511" s="7"/>
    </row>
    <row r="512" ht="15.75" customHeight="1">
      <c r="A512" s="7"/>
      <c r="F512" s="7"/>
      <c r="G512" s="7"/>
      <c r="H512" s="7"/>
      <c r="I512" s="7"/>
      <c r="J512" s="7"/>
    </row>
    <row r="513" ht="15.75" customHeight="1">
      <c r="A513" s="7"/>
      <c r="F513" s="7"/>
      <c r="G513" s="7"/>
      <c r="H513" s="7"/>
      <c r="I513" s="7"/>
      <c r="J513" s="7"/>
    </row>
    <row r="514" ht="15.75" customHeight="1">
      <c r="A514" s="7"/>
      <c r="F514" s="7"/>
      <c r="G514" s="7"/>
      <c r="H514" s="7"/>
      <c r="I514" s="7"/>
      <c r="J514" s="7"/>
    </row>
    <row r="515" ht="15.75" customHeight="1">
      <c r="A515" s="7"/>
      <c r="F515" s="7"/>
      <c r="G515" s="7"/>
      <c r="H515" s="7"/>
      <c r="I515" s="7"/>
      <c r="J515" s="7"/>
    </row>
    <row r="516" ht="15.75" customHeight="1">
      <c r="A516" s="7"/>
      <c r="F516" s="7"/>
      <c r="G516" s="7"/>
      <c r="H516" s="7"/>
      <c r="I516" s="7"/>
      <c r="J516" s="7"/>
    </row>
    <row r="517" ht="15.75" customHeight="1">
      <c r="A517" s="7"/>
      <c r="F517" s="7"/>
      <c r="G517" s="7"/>
      <c r="H517" s="7"/>
      <c r="I517" s="7"/>
      <c r="J517" s="7"/>
    </row>
    <row r="518" ht="15.75" customHeight="1">
      <c r="A518" s="7"/>
      <c r="F518" s="7"/>
      <c r="G518" s="7"/>
      <c r="H518" s="7"/>
      <c r="I518" s="7"/>
      <c r="J518" s="7"/>
    </row>
    <row r="519" ht="15.75" customHeight="1">
      <c r="A519" s="7"/>
      <c r="F519" s="7"/>
      <c r="G519" s="7"/>
      <c r="H519" s="7"/>
      <c r="I519" s="7"/>
      <c r="J519" s="7"/>
    </row>
    <row r="520" ht="15.75" customHeight="1">
      <c r="A520" s="7"/>
      <c r="F520" s="7"/>
      <c r="G520" s="7"/>
      <c r="H520" s="7"/>
      <c r="I520" s="7"/>
      <c r="J520" s="7"/>
    </row>
    <row r="521" ht="15.75" customHeight="1">
      <c r="A521" s="7"/>
      <c r="F521" s="7"/>
      <c r="G521" s="7"/>
      <c r="H521" s="7"/>
      <c r="I521" s="7"/>
      <c r="J521" s="7"/>
    </row>
    <row r="522" ht="15.75" customHeight="1">
      <c r="A522" s="7"/>
      <c r="F522" s="7"/>
      <c r="G522" s="7"/>
      <c r="H522" s="7"/>
      <c r="I522" s="7"/>
      <c r="J522" s="7"/>
    </row>
    <row r="523" ht="15.75" customHeight="1">
      <c r="A523" s="7"/>
      <c r="F523" s="7"/>
      <c r="G523" s="7"/>
      <c r="H523" s="7"/>
      <c r="I523" s="7"/>
      <c r="J523" s="7"/>
    </row>
    <row r="524" ht="15.75" customHeight="1">
      <c r="A524" s="7"/>
      <c r="F524" s="7"/>
      <c r="G524" s="7"/>
      <c r="H524" s="7"/>
      <c r="I524" s="7"/>
      <c r="J524" s="7"/>
    </row>
    <row r="525" ht="15.75" customHeight="1">
      <c r="A525" s="7"/>
      <c r="F525" s="7"/>
      <c r="G525" s="7"/>
      <c r="H525" s="7"/>
      <c r="I525" s="7"/>
      <c r="J525" s="7"/>
    </row>
    <row r="526" ht="15.75" customHeight="1">
      <c r="A526" s="7"/>
      <c r="F526" s="7"/>
      <c r="G526" s="7"/>
      <c r="H526" s="7"/>
      <c r="I526" s="7"/>
      <c r="J526" s="7"/>
    </row>
    <row r="527" ht="15.75" customHeight="1">
      <c r="A527" s="7"/>
      <c r="F527" s="7"/>
      <c r="G527" s="7"/>
      <c r="H527" s="7"/>
      <c r="I527" s="7"/>
      <c r="J527" s="7"/>
    </row>
    <row r="528" ht="15.75" customHeight="1">
      <c r="A528" s="7"/>
      <c r="F528" s="7"/>
      <c r="G528" s="7"/>
      <c r="H528" s="7"/>
      <c r="I528" s="7"/>
      <c r="J528" s="7"/>
    </row>
    <row r="529" ht="15.75" customHeight="1">
      <c r="A529" s="7"/>
      <c r="F529" s="7"/>
      <c r="G529" s="7"/>
      <c r="H529" s="7"/>
      <c r="I529" s="7"/>
      <c r="J529" s="7"/>
    </row>
    <row r="530" ht="15.75" customHeight="1">
      <c r="A530" s="7"/>
      <c r="F530" s="7"/>
      <c r="G530" s="7"/>
      <c r="H530" s="7"/>
      <c r="I530" s="7"/>
      <c r="J530" s="7"/>
    </row>
    <row r="531" ht="15.75" customHeight="1">
      <c r="A531" s="7"/>
      <c r="F531" s="7"/>
      <c r="G531" s="7"/>
      <c r="H531" s="7"/>
      <c r="I531" s="7"/>
      <c r="J531" s="7"/>
    </row>
    <row r="532" ht="15.75" customHeight="1">
      <c r="A532" s="7"/>
      <c r="F532" s="7"/>
      <c r="G532" s="7"/>
      <c r="H532" s="7"/>
      <c r="I532" s="7"/>
      <c r="J532" s="7"/>
    </row>
    <row r="533" ht="15.75" customHeight="1">
      <c r="A533" s="7"/>
      <c r="F533" s="7"/>
      <c r="G533" s="7"/>
      <c r="H533" s="7"/>
      <c r="I533" s="7"/>
      <c r="J533" s="7"/>
    </row>
    <row r="534" ht="15.75" customHeight="1">
      <c r="A534" s="7"/>
      <c r="F534" s="7"/>
      <c r="G534" s="7"/>
      <c r="H534" s="7"/>
      <c r="I534" s="7"/>
      <c r="J534" s="7"/>
    </row>
    <row r="535" ht="15.75" customHeight="1">
      <c r="A535" s="7"/>
      <c r="F535" s="7"/>
      <c r="G535" s="7"/>
      <c r="H535" s="7"/>
      <c r="I535" s="7"/>
      <c r="J535" s="7"/>
    </row>
    <row r="536" ht="15.75" customHeight="1">
      <c r="A536" s="7"/>
      <c r="F536" s="7"/>
      <c r="G536" s="7"/>
      <c r="H536" s="7"/>
      <c r="I536" s="7"/>
      <c r="J536" s="7"/>
    </row>
    <row r="537" ht="15.75" customHeight="1">
      <c r="A537" s="7"/>
      <c r="F537" s="7"/>
      <c r="G537" s="7"/>
      <c r="H537" s="7"/>
      <c r="I537" s="7"/>
      <c r="J537" s="7"/>
    </row>
    <row r="538" ht="15.75" customHeight="1">
      <c r="A538" s="7"/>
      <c r="F538" s="7"/>
      <c r="G538" s="7"/>
      <c r="H538" s="7"/>
      <c r="I538" s="7"/>
      <c r="J538" s="7"/>
    </row>
    <row r="539" ht="15.75" customHeight="1">
      <c r="A539" s="7"/>
      <c r="F539" s="7"/>
      <c r="G539" s="7"/>
      <c r="H539" s="7"/>
      <c r="I539" s="7"/>
      <c r="J539" s="7"/>
    </row>
    <row r="540" ht="15.75" customHeight="1">
      <c r="A540" s="7"/>
      <c r="F540" s="7"/>
      <c r="G540" s="7"/>
      <c r="H540" s="7"/>
      <c r="I540" s="7"/>
      <c r="J540" s="7"/>
    </row>
    <row r="541" ht="15.75" customHeight="1">
      <c r="A541" s="7"/>
      <c r="F541" s="7"/>
      <c r="G541" s="7"/>
      <c r="H541" s="7"/>
      <c r="I541" s="7"/>
      <c r="J541" s="7"/>
    </row>
    <row r="542" ht="15.75" customHeight="1">
      <c r="A542" s="7"/>
      <c r="F542" s="7"/>
      <c r="G542" s="7"/>
      <c r="H542" s="7"/>
      <c r="I542" s="7"/>
      <c r="J542" s="7"/>
    </row>
    <row r="543" ht="15.75" customHeight="1">
      <c r="A543" s="7"/>
      <c r="F543" s="7"/>
      <c r="G543" s="7"/>
      <c r="H543" s="7"/>
      <c r="I543" s="7"/>
      <c r="J543" s="7"/>
    </row>
    <row r="544" ht="15.75" customHeight="1">
      <c r="A544" s="7"/>
      <c r="F544" s="7"/>
      <c r="G544" s="7"/>
      <c r="H544" s="7"/>
      <c r="I544" s="7"/>
      <c r="J544" s="7"/>
    </row>
    <row r="545" ht="15.75" customHeight="1">
      <c r="A545" s="7"/>
      <c r="F545" s="7"/>
      <c r="G545" s="7"/>
      <c r="H545" s="7"/>
      <c r="I545" s="7"/>
      <c r="J545" s="7"/>
    </row>
    <row r="546" ht="15.75" customHeight="1">
      <c r="A546" s="7"/>
      <c r="F546" s="7"/>
      <c r="G546" s="7"/>
      <c r="H546" s="7"/>
      <c r="I546" s="7"/>
      <c r="J546" s="7"/>
    </row>
    <row r="547" ht="15.75" customHeight="1">
      <c r="A547" s="7"/>
      <c r="F547" s="7"/>
      <c r="G547" s="7"/>
      <c r="H547" s="7"/>
      <c r="I547" s="7"/>
      <c r="J547" s="7"/>
    </row>
    <row r="548" ht="15.75" customHeight="1">
      <c r="A548" s="7"/>
      <c r="F548" s="7"/>
      <c r="G548" s="7"/>
      <c r="H548" s="7"/>
      <c r="I548" s="7"/>
      <c r="J548" s="7"/>
    </row>
    <row r="549" ht="15.75" customHeight="1">
      <c r="A549" s="7"/>
      <c r="F549" s="7"/>
      <c r="G549" s="7"/>
      <c r="H549" s="7"/>
      <c r="I549" s="7"/>
      <c r="J549" s="7"/>
    </row>
    <row r="550" ht="15.75" customHeight="1">
      <c r="A550" s="7"/>
      <c r="F550" s="7"/>
      <c r="G550" s="7"/>
      <c r="H550" s="7"/>
      <c r="I550" s="7"/>
      <c r="J550" s="7"/>
    </row>
    <row r="551" ht="15.75" customHeight="1">
      <c r="A551" s="7"/>
      <c r="F551" s="7"/>
      <c r="G551" s="7"/>
      <c r="H551" s="7"/>
      <c r="I551" s="7"/>
      <c r="J551" s="7"/>
    </row>
    <row r="552" ht="15.75" customHeight="1">
      <c r="A552" s="7"/>
      <c r="F552" s="7"/>
      <c r="G552" s="7"/>
      <c r="H552" s="7"/>
      <c r="I552" s="7"/>
      <c r="J552" s="7"/>
    </row>
    <row r="553" ht="15.75" customHeight="1">
      <c r="A553" s="7"/>
      <c r="F553" s="7"/>
      <c r="G553" s="7"/>
      <c r="H553" s="7"/>
      <c r="I553" s="7"/>
      <c r="J553" s="7"/>
    </row>
    <row r="554" ht="15.75" customHeight="1">
      <c r="A554" s="7"/>
      <c r="F554" s="7"/>
      <c r="G554" s="7"/>
      <c r="H554" s="7"/>
      <c r="I554" s="7"/>
      <c r="J554" s="7"/>
    </row>
    <row r="555" ht="15.75" customHeight="1">
      <c r="A555" s="7"/>
      <c r="F555" s="7"/>
      <c r="G555" s="7"/>
      <c r="H555" s="7"/>
      <c r="I555" s="7"/>
      <c r="J555" s="7"/>
    </row>
    <row r="556" ht="15.75" customHeight="1">
      <c r="A556" s="7"/>
      <c r="F556" s="7"/>
      <c r="G556" s="7"/>
      <c r="H556" s="7"/>
      <c r="I556" s="7"/>
      <c r="J556" s="7"/>
    </row>
    <row r="557" ht="15.75" customHeight="1">
      <c r="A557" s="7"/>
      <c r="F557" s="7"/>
      <c r="G557" s="7"/>
      <c r="H557" s="7"/>
      <c r="I557" s="7"/>
      <c r="J557" s="7"/>
    </row>
    <row r="558" ht="15.75" customHeight="1">
      <c r="A558" s="7"/>
      <c r="F558" s="7"/>
      <c r="G558" s="7"/>
      <c r="H558" s="7"/>
      <c r="I558" s="7"/>
      <c r="J558" s="7"/>
    </row>
    <row r="559" ht="15.75" customHeight="1">
      <c r="A559" s="7"/>
      <c r="F559" s="7"/>
      <c r="G559" s="7"/>
      <c r="H559" s="7"/>
      <c r="I559" s="7"/>
      <c r="J559" s="7"/>
    </row>
    <row r="560" ht="15.75" customHeight="1">
      <c r="A560" s="7"/>
      <c r="F560" s="7"/>
      <c r="G560" s="7"/>
      <c r="H560" s="7"/>
      <c r="I560" s="7"/>
      <c r="J560" s="7"/>
    </row>
    <row r="561" ht="15.75" customHeight="1">
      <c r="A561" s="7"/>
      <c r="F561" s="7"/>
      <c r="G561" s="7"/>
      <c r="H561" s="7"/>
      <c r="I561" s="7"/>
      <c r="J561" s="7"/>
    </row>
    <row r="562" ht="15.75" customHeight="1">
      <c r="A562" s="7"/>
      <c r="F562" s="7"/>
      <c r="G562" s="7"/>
      <c r="H562" s="7"/>
      <c r="I562" s="7"/>
      <c r="J562" s="7"/>
    </row>
    <row r="563" ht="15.75" customHeight="1">
      <c r="A563" s="7"/>
      <c r="F563" s="7"/>
      <c r="G563" s="7"/>
      <c r="H563" s="7"/>
      <c r="I563" s="7"/>
      <c r="J563" s="7"/>
    </row>
    <row r="564" ht="15.75" customHeight="1">
      <c r="A564" s="7"/>
      <c r="F564" s="7"/>
      <c r="G564" s="7"/>
      <c r="H564" s="7"/>
      <c r="I564" s="7"/>
      <c r="J564" s="7"/>
    </row>
    <row r="565" ht="15.75" customHeight="1">
      <c r="A565" s="7"/>
      <c r="F565" s="7"/>
      <c r="G565" s="7"/>
      <c r="H565" s="7"/>
      <c r="I565" s="7"/>
      <c r="J565" s="7"/>
    </row>
    <row r="566" ht="15.75" customHeight="1">
      <c r="A566" s="7"/>
      <c r="F566" s="7"/>
      <c r="G566" s="7"/>
      <c r="H566" s="7"/>
      <c r="I566" s="7"/>
      <c r="J566" s="7"/>
    </row>
    <row r="567" ht="15.75" customHeight="1">
      <c r="A567" s="7"/>
      <c r="F567" s="7"/>
      <c r="G567" s="7"/>
      <c r="H567" s="7"/>
      <c r="I567" s="7"/>
      <c r="J567" s="7"/>
    </row>
    <row r="568" ht="15.75" customHeight="1">
      <c r="A568" s="7"/>
      <c r="F568" s="7"/>
      <c r="G568" s="7"/>
      <c r="H568" s="7"/>
      <c r="I568" s="7"/>
      <c r="J568" s="7"/>
    </row>
    <row r="569" ht="15.75" customHeight="1">
      <c r="A569" s="7"/>
      <c r="F569" s="7"/>
      <c r="G569" s="7"/>
      <c r="H569" s="7"/>
      <c r="I569" s="7"/>
      <c r="J569" s="7"/>
    </row>
    <row r="570" ht="15.75" customHeight="1">
      <c r="A570" s="7"/>
      <c r="F570" s="7"/>
      <c r="G570" s="7"/>
      <c r="H570" s="7"/>
      <c r="I570" s="7"/>
      <c r="J570" s="7"/>
    </row>
    <row r="571" ht="15.75" customHeight="1">
      <c r="A571" s="7"/>
      <c r="F571" s="7"/>
      <c r="G571" s="7"/>
      <c r="H571" s="7"/>
      <c r="I571" s="7"/>
      <c r="J571" s="7"/>
    </row>
    <row r="572" ht="15.75" customHeight="1">
      <c r="A572" s="7"/>
      <c r="F572" s="7"/>
      <c r="G572" s="7"/>
      <c r="H572" s="7"/>
      <c r="I572" s="7"/>
      <c r="J572" s="7"/>
    </row>
    <row r="573" ht="15.75" customHeight="1">
      <c r="A573" s="7"/>
      <c r="F573" s="7"/>
      <c r="G573" s="7"/>
      <c r="H573" s="7"/>
      <c r="I573" s="7"/>
      <c r="J573" s="7"/>
    </row>
    <row r="574" ht="15.75" customHeight="1">
      <c r="A574" s="7"/>
      <c r="F574" s="7"/>
      <c r="G574" s="7"/>
      <c r="H574" s="7"/>
      <c r="I574" s="7"/>
      <c r="J574" s="7"/>
    </row>
    <row r="575" ht="15.75" customHeight="1">
      <c r="A575" s="7"/>
      <c r="F575" s="7"/>
      <c r="G575" s="7"/>
      <c r="H575" s="7"/>
      <c r="I575" s="7"/>
      <c r="J575" s="7"/>
    </row>
    <row r="576" ht="15.75" customHeight="1">
      <c r="A576" s="7"/>
      <c r="F576" s="7"/>
      <c r="G576" s="7"/>
      <c r="H576" s="7"/>
      <c r="I576" s="7"/>
      <c r="J576" s="7"/>
    </row>
    <row r="577" ht="15.75" customHeight="1">
      <c r="A577" s="7"/>
      <c r="F577" s="7"/>
      <c r="G577" s="7"/>
      <c r="H577" s="7"/>
      <c r="I577" s="7"/>
      <c r="J577" s="7"/>
    </row>
    <row r="578" ht="15.75" customHeight="1">
      <c r="A578" s="7"/>
      <c r="F578" s="7"/>
      <c r="G578" s="7"/>
      <c r="H578" s="7"/>
      <c r="I578" s="7"/>
      <c r="J578" s="7"/>
    </row>
    <row r="579" ht="15.75" customHeight="1">
      <c r="A579" s="7"/>
      <c r="F579" s="7"/>
      <c r="G579" s="7"/>
      <c r="H579" s="7"/>
      <c r="I579" s="7"/>
      <c r="J579" s="7"/>
    </row>
    <row r="580" ht="15.75" customHeight="1">
      <c r="A580" s="7"/>
      <c r="F580" s="7"/>
      <c r="G580" s="7"/>
      <c r="H580" s="7"/>
      <c r="I580" s="7"/>
      <c r="J580" s="7"/>
    </row>
    <row r="581" ht="15.75" customHeight="1">
      <c r="A581" s="7"/>
      <c r="F581" s="7"/>
      <c r="G581" s="7"/>
      <c r="H581" s="7"/>
      <c r="I581" s="7"/>
      <c r="J581" s="7"/>
    </row>
    <row r="582" ht="15.75" customHeight="1">
      <c r="A582" s="7"/>
      <c r="F582" s="7"/>
      <c r="G582" s="7"/>
      <c r="H582" s="7"/>
      <c r="I582" s="7"/>
      <c r="J582" s="7"/>
    </row>
    <row r="583" ht="15.75" customHeight="1">
      <c r="A583" s="7"/>
      <c r="F583" s="7"/>
      <c r="G583" s="7"/>
      <c r="H583" s="7"/>
      <c r="I583" s="7"/>
      <c r="J583" s="7"/>
    </row>
    <row r="584" ht="15.75" customHeight="1">
      <c r="A584" s="7"/>
      <c r="F584" s="7"/>
      <c r="G584" s="7"/>
      <c r="H584" s="7"/>
      <c r="I584" s="7"/>
      <c r="J584" s="7"/>
    </row>
    <row r="585" ht="15.75" customHeight="1">
      <c r="A585" s="7"/>
      <c r="F585" s="7"/>
      <c r="G585" s="7"/>
      <c r="H585" s="7"/>
      <c r="I585" s="7"/>
      <c r="J585" s="7"/>
    </row>
    <row r="586" ht="15.75" customHeight="1">
      <c r="A586" s="7"/>
      <c r="F586" s="7"/>
      <c r="G586" s="7"/>
      <c r="H586" s="7"/>
      <c r="I586" s="7"/>
      <c r="J586" s="7"/>
    </row>
    <row r="587" ht="15.75" customHeight="1">
      <c r="A587" s="7"/>
      <c r="F587" s="7"/>
      <c r="G587" s="7"/>
      <c r="H587" s="7"/>
      <c r="I587" s="7"/>
      <c r="J587" s="7"/>
    </row>
    <row r="588" ht="15.75" customHeight="1">
      <c r="A588" s="7"/>
      <c r="F588" s="7"/>
      <c r="G588" s="7"/>
      <c r="H588" s="7"/>
      <c r="I588" s="7"/>
      <c r="J588" s="7"/>
    </row>
    <row r="589" ht="15.75" customHeight="1">
      <c r="A589" s="7"/>
      <c r="F589" s="7"/>
      <c r="G589" s="7"/>
      <c r="H589" s="7"/>
      <c r="I589" s="7"/>
      <c r="J589" s="7"/>
    </row>
    <row r="590" ht="15.75" customHeight="1">
      <c r="A590" s="7"/>
      <c r="F590" s="7"/>
      <c r="G590" s="7"/>
      <c r="H590" s="7"/>
      <c r="I590" s="7"/>
      <c r="J590" s="7"/>
    </row>
    <row r="591" ht="15.75" customHeight="1">
      <c r="A591" s="7"/>
      <c r="F591" s="7"/>
      <c r="G591" s="7"/>
      <c r="H591" s="7"/>
      <c r="I591" s="7"/>
      <c r="J591" s="7"/>
    </row>
    <row r="592" ht="15.75" customHeight="1">
      <c r="A592" s="7"/>
      <c r="F592" s="7"/>
      <c r="G592" s="7"/>
      <c r="H592" s="7"/>
      <c r="I592" s="7"/>
      <c r="J592" s="7"/>
    </row>
    <row r="593" ht="15.75" customHeight="1">
      <c r="A593" s="7"/>
      <c r="F593" s="7"/>
      <c r="G593" s="7"/>
      <c r="H593" s="7"/>
      <c r="I593" s="7"/>
      <c r="J593" s="7"/>
    </row>
    <row r="594" ht="15.75" customHeight="1">
      <c r="A594" s="7"/>
      <c r="F594" s="7"/>
      <c r="G594" s="7"/>
      <c r="H594" s="7"/>
      <c r="I594" s="7"/>
      <c r="J594" s="7"/>
    </row>
    <row r="595" ht="15.75" customHeight="1">
      <c r="A595" s="7"/>
      <c r="F595" s="7"/>
      <c r="G595" s="7"/>
      <c r="H595" s="7"/>
      <c r="I595" s="7"/>
      <c r="J595" s="7"/>
    </row>
    <row r="596" ht="15.75" customHeight="1">
      <c r="A596" s="7"/>
      <c r="F596" s="7"/>
      <c r="G596" s="7"/>
      <c r="H596" s="7"/>
      <c r="I596" s="7"/>
      <c r="J596" s="7"/>
    </row>
    <row r="597" ht="15.75" customHeight="1">
      <c r="A597" s="7"/>
      <c r="F597" s="7"/>
      <c r="G597" s="7"/>
      <c r="H597" s="7"/>
      <c r="I597" s="7"/>
      <c r="J597" s="7"/>
    </row>
    <row r="598" ht="15.75" customHeight="1">
      <c r="A598" s="7"/>
      <c r="F598" s="7"/>
      <c r="G598" s="7"/>
      <c r="H598" s="7"/>
      <c r="I598" s="7"/>
      <c r="J598" s="7"/>
    </row>
    <row r="599" ht="15.75" customHeight="1">
      <c r="A599" s="7"/>
      <c r="F599" s="7"/>
      <c r="G599" s="7"/>
      <c r="H599" s="7"/>
      <c r="I599" s="7"/>
      <c r="J599" s="7"/>
    </row>
    <row r="600" ht="15.75" customHeight="1">
      <c r="A600" s="7"/>
      <c r="F600" s="7"/>
      <c r="G600" s="7"/>
      <c r="H600" s="7"/>
      <c r="I600" s="7"/>
      <c r="J600" s="7"/>
    </row>
    <row r="601" ht="15.75" customHeight="1">
      <c r="A601" s="7"/>
      <c r="F601" s="7"/>
      <c r="G601" s="7"/>
      <c r="H601" s="7"/>
      <c r="I601" s="7"/>
      <c r="J601" s="7"/>
    </row>
    <row r="602" ht="15.75" customHeight="1">
      <c r="A602" s="7"/>
      <c r="F602" s="7"/>
      <c r="G602" s="7"/>
      <c r="H602" s="7"/>
      <c r="I602" s="7"/>
      <c r="J602" s="7"/>
    </row>
    <row r="603" ht="15.75" customHeight="1">
      <c r="A603" s="7"/>
      <c r="F603" s="7"/>
      <c r="G603" s="7"/>
      <c r="H603" s="7"/>
      <c r="I603" s="7"/>
      <c r="J603" s="7"/>
    </row>
    <row r="604" ht="15.75" customHeight="1">
      <c r="A604" s="7"/>
      <c r="F604" s="7"/>
      <c r="G604" s="7"/>
      <c r="H604" s="7"/>
      <c r="I604" s="7"/>
      <c r="J604" s="7"/>
    </row>
    <row r="605" ht="15.75" customHeight="1">
      <c r="A605" s="7"/>
      <c r="F605" s="7"/>
      <c r="G605" s="7"/>
      <c r="H605" s="7"/>
      <c r="I605" s="7"/>
      <c r="J605" s="7"/>
    </row>
    <row r="606" ht="15.75" customHeight="1">
      <c r="A606" s="7"/>
      <c r="F606" s="7"/>
      <c r="G606" s="7"/>
      <c r="H606" s="7"/>
      <c r="I606" s="7"/>
      <c r="J606" s="7"/>
    </row>
    <row r="607" ht="15.75" customHeight="1">
      <c r="A607" s="7"/>
      <c r="F607" s="7"/>
      <c r="G607" s="7"/>
      <c r="H607" s="7"/>
      <c r="I607" s="7"/>
      <c r="J607" s="7"/>
    </row>
    <row r="608" ht="15.75" customHeight="1">
      <c r="A608" s="7"/>
      <c r="F608" s="7"/>
      <c r="G608" s="7"/>
      <c r="H608" s="7"/>
      <c r="I608" s="7"/>
      <c r="J608" s="7"/>
    </row>
    <row r="609" ht="15.75" customHeight="1">
      <c r="A609" s="7"/>
      <c r="F609" s="7"/>
      <c r="G609" s="7"/>
      <c r="H609" s="7"/>
      <c r="I609" s="7"/>
      <c r="J609" s="7"/>
    </row>
    <row r="610" ht="15.75" customHeight="1">
      <c r="A610" s="7"/>
      <c r="F610" s="7"/>
      <c r="G610" s="7"/>
      <c r="H610" s="7"/>
      <c r="I610" s="7"/>
      <c r="J610" s="7"/>
    </row>
    <row r="611" ht="15.75" customHeight="1">
      <c r="A611" s="7"/>
      <c r="F611" s="7"/>
      <c r="G611" s="7"/>
      <c r="H611" s="7"/>
      <c r="I611" s="7"/>
      <c r="J611" s="7"/>
    </row>
    <row r="612" ht="15.75" customHeight="1">
      <c r="A612" s="7"/>
      <c r="F612" s="7"/>
      <c r="G612" s="7"/>
      <c r="H612" s="7"/>
      <c r="I612" s="7"/>
      <c r="J612" s="7"/>
    </row>
    <row r="613" ht="15.75" customHeight="1">
      <c r="A613" s="7"/>
      <c r="F613" s="7"/>
      <c r="G613" s="7"/>
      <c r="H613" s="7"/>
      <c r="I613" s="7"/>
      <c r="J613" s="7"/>
    </row>
    <row r="614" ht="15.75" customHeight="1">
      <c r="A614" s="7"/>
      <c r="F614" s="7"/>
      <c r="G614" s="7"/>
      <c r="H614" s="7"/>
      <c r="I614" s="7"/>
      <c r="J614" s="7"/>
    </row>
    <row r="615" ht="15.75" customHeight="1">
      <c r="A615" s="7"/>
      <c r="F615" s="7"/>
      <c r="G615" s="7"/>
      <c r="H615" s="7"/>
      <c r="I615" s="7"/>
      <c r="J615" s="7"/>
    </row>
    <row r="616" ht="15.75" customHeight="1">
      <c r="A616" s="7"/>
      <c r="F616" s="7"/>
      <c r="G616" s="7"/>
      <c r="H616" s="7"/>
      <c r="I616" s="7"/>
      <c r="J616" s="7"/>
    </row>
    <row r="617" ht="15.75" customHeight="1">
      <c r="A617" s="7"/>
      <c r="F617" s="7"/>
      <c r="G617" s="7"/>
      <c r="H617" s="7"/>
      <c r="I617" s="7"/>
      <c r="J617" s="7"/>
    </row>
    <row r="618" ht="15.75" customHeight="1">
      <c r="A618" s="7"/>
      <c r="F618" s="7"/>
      <c r="G618" s="7"/>
      <c r="H618" s="7"/>
      <c r="I618" s="7"/>
      <c r="J618" s="7"/>
    </row>
    <row r="619" ht="15.75" customHeight="1">
      <c r="A619" s="7"/>
      <c r="F619" s="7"/>
      <c r="G619" s="7"/>
      <c r="H619" s="7"/>
      <c r="I619" s="7"/>
      <c r="J619" s="7"/>
    </row>
    <row r="620" ht="15.75" customHeight="1">
      <c r="A620" s="7"/>
      <c r="F620" s="7"/>
      <c r="G620" s="7"/>
      <c r="H620" s="7"/>
      <c r="I620" s="7"/>
      <c r="J620" s="7"/>
    </row>
    <row r="621" ht="15.75" customHeight="1">
      <c r="A621" s="7"/>
      <c r="F621" s="7"/>
      <c r="G621" s="7"/>
      <c r="H621" s="7"/>
      <c r="I621" s="7"/>
      <c r="J621" s="7"/>
    </row>
    <row r="622" ht="15.75" customHeight="1">
      <c r="A622" s="7"/>
      <c r="F622" s="7"/>
      <c r="G622" s="7"/>
      <c r="H622" s="7"/>
      <c r="I622" s="7"/>
      <c r="J622" s="7"/>
    </row>
    <row r="623" ht="15.75" customHeight="1">
      <c r="A623" s="7"/>
      <c r="F623" s="7"/>
      <c r="G623" s="7"/>
      <c r="H623" s="7"/>
      <c r="I623" s="7"/>
      <c r="J623" s="7"/>
    </row>
    <row r="624" ht="15.75" customHeight="1">
      <c r="A624" s="7"/>
      <c r="F624" s="7"/>
      <c r="G624" s="7"/>
      <c r="H624" s="7"/>
      <c r="I624" s="7"/>
      <c r="J624" s="7"/>
    </row>
    <row r="625" ht="15.75" customHeight="1">
      <c r="A625" s="7"/>
      <c r="F625" s="7"/>
      <c r="G625" s="7"/>
      <c r="H625" s="7"/>
      <c r="I625" s="7"/>
      <c r="J625" s="7"/>
    </row>
    <row r="626" ht="15.75" customHeight="1">
      <c r="A626" s="7"/>
      <c r="F626" s="7"/>
      <c r="G626" s="7"/>
      <c r="H626" s="7"/>
      <c r="I626" s="7"/>
      <c r="J626" s="7"/>
    </row>
    <row r="627" ht="15.75" customHeight="1">
      <c r="A627" s="7"/>
      <c r="F627" s="7"/>
      <c r="G627" s="7"/>
      <c r="H627" s="7"/>
      <c r="I627" s="7"/>
      <c r="J627" s="7"/>
    </row>
    <row r="628" ht="15.75" customHeight="1">
      <c r="A628" s="7"/>
      <c r="F628" s="7"/>
      <c r="G628" s="7"/>
      <c r="H628" s="7"/>
      <c r="I628" s="7"/>
      <c r="J628" s="7"/>
    </row>
    <row r="629" ht="15.75" customHeight="1">
      <c r="A629" s="7"/>
      <c r="F629" s="7"/>
      <c r="G629" s="7"/>
      <c r="H629" s="7"/>
      <c r="I629" s="7"/>
      <c r="J629" s="7"/>
    </row>
    <row r="630" ht="15.75" customHeight="1">
      <c r="A630" s="7"/>
      <c r="F630" s="7"/>
      <c r="G630" s="7"/>
      <c r="H630" s="7"/>
      <c r="I630" s="7"/>
      <c r="J630" s="7"/>
    </row>
    <row r="631" ht="15.75" customHeight="1">
      <c r="A631" s="7"/>
      <c r="F631" s="7"/>
      <c r="G631" s="7"/>
      <c r="H631" s="7"/>
      <c r="I631" s="7"/>
      <c r="J631" s="7"/>
    </row>
    <row r="632" ht="15.75" customHeight="1">
      <c r="A632" s="7"/>
      <c r="F632" s="7"/>
      <c r="G632" s="7"/>
      <c r="H632" s="7"/>
      <c r="I632" s="7"/>
      <c r="J632" s="7"/>
    </row>
    <row r="633" ht="15.75" customHeight="1">
      <c r="A633" s="7"/>
      <c r="F633" s="7"/>
      <c r="G633" s="7"/>
      <c r="H633" s="7"/>
      <c r="I633" s="7"/>
      <c r="J633" s="7"/>
    </row>
    <row r="634" ht="15.75" customHeight="1">
      <c r="A634" s="7"/>
      <c r="F634" s="7"/>
      <c r="G634" s="7"/>
      <c r="H634" s="7"/>
      <c r="I634" s="7"/>
      <c r="J634" s="7"/>
    </row>
    <row r="635" ht="15.75" customHeight="1">
      <c r="A635" s="7"/>
      <c r="F635" s="7"/>
      <c r="G635" s="7"/>
      <c r="H635" s="7"/>
      <c r="I635" s="7"/>
      <c r="J635" s="7"/>
    </row>
    <row r="636" ht="15.75" customHeight="1">
      <c r="A636" s="7"/>
      <c r="F636" s="7"/>
      <c r="G636" s="7"/>
      <c r="H636" s="7"/>
      <c r="I636" s="7"/>
      <c r="J636" s="7"/>
    </row>
    <row r="637" ht="15.75" customHeight="1">
      <c r="A637" s="7"/>
      <c r="F637" s="7"/>
      <c r="G637" s="7"/>
      <c r="H637" s="7"/>
      <c r="I637" s="7"/>
      <c r="J637" s="7"/>
    </row>
    <row r="638" ht="15.75" customHeight="1">
      <c r="A638" s="7"/>
      <c r="F638" s="7"/>
      <c r="G638" s="7"/>
      <c r="H638" s="7"/>
      <c r="I638" s="7"/>
      <c r="J638" s="7"/>
    </row>
    <row r="639" ht="15.75" customHeight="1">
      <c r="A639" s="7"/>
      <c r="F639" s="7"/>
      <c r="G639" s="7"/>
      <c r="H639" s="7"/>
      <c r="I639" s="7"/>
      <c r="J639" s="7"/>
    </row>
    <row r="640" ht="15.75" customHeight="1">
      <c r="A640" s="7"/>
      <c r="F640" s="7"/>
      <c r="G640" s="7"/>
      <c r="H640" s="7"/>
      <c r="I640" s="7"/>
      <c r="J640" s="7"/>
    </row>
    <row r="641" ht="15.75" customHeight="1">
      <c r="A641" s="7"/>
      <c r="F641" s="7"/>
      <c r="G641" s="7"/>
      <c r="H641" s="7"/>
      <c r="I641" s="7"/>
      <c r="J641" s="7"/>
    </row>
    <row r="642" ht="15.75" customHeight="1">
      <c r="A642" s="7"/>
      <c r="F642" s="7"/>
      <c r="G642" s="7"/>
      <c r="H642" s="7"/>
      <c r="I642" s="7"/>
      <c r="J642" s="7"/>
    </row>
    <row r="643" ht="15.75" customHeight="1">
      <c r="A643" s="7"/>
      <c r="F643" s="7"/>
      <c r="G643" s="7"/>
      <c r="H643" s="7"/>
      <c r="I643" s="7"/>
      <c r="J643" s="7"/>
    </row>
    <row r="644" ht="15.75" customHeight="1">
      <c r="A644" s="7"/>
      <c r="F644" s="7"/>
      <c r="G644" s="7"/>
      <c r="H644" s="7"/>
      <c r="I644" s="7"/>
      <c r="J644" s="7"/>
    </row>
    <row r="645" ht="15.75" customHeight="1">
      <c r="A645" s="7"/>
      <c r="F645" s="7"/>
      <c r="G645" s="7"/>
      <c r="H645" s="7"/>
      <c r="I645" s="7"/>
      <c r="J645" s="7"/>
    </row>
    <row r="646" ht="15.75" customHeight="1">
      <c r="A646" s="7"/>
      <c r="F646" s="7"/>
      <c r="G646" s="7"/>
      <c r="H646" s="7"/>
      <c r="I646" s="7"/>
      <c r="J646" s="7"/>
    </row>
    <row r="647" ht="15.75" customHeight="1">
      <c r="A647" s="7"/>
      <c r="F647" s="7"/>
      <c r="G647" s="7"/>
      <c r="H647" s="7"/>
      <c r="I647" s="7"/>
      <c r="J647" s="7"/>
    </row>
    <row r="648" ht="15.75" customHeight="1">
      <c r="A648" s="7"/>
      <c r="F648" s="7"/>
      <c r="G648" s="7"/>
      <c r="H648" s="7"/>
      <c r="I648" s="7"/>
      <c r="J648" s="7"/>
    </row>
    <row r="649" ht="15.75" customHeight="1">
      <c r="A649" s="7"/>
      <c r="F649" s="7"/>
      <c r="G649" s="7"/>
      <c r="H649" s="7"/>
      <c r="I649" s="7"/>
      <c r="J649" s="7"/>
    </row>
    <row r="650" ht="15.75" customHeight="1">
      <c r="A650" s="7"/>
      <c r="F650" s="7"/>
      <c r="G650" s="7"/>
      <c r="H650" s="7"/>
      <c r="I650" s="7"/>
      <c r="J650" s="7"/>
    </row>
    <row r="651" ht="15.75" customHeight="1">
      <c r="A651" s="7"/>
      <c r="F651" s="7"/>
      <c r="G651" s="7"/>
      <c r="H651" s="7"/>
      <c r="I651" s="7"/>
      <c r="J651" s="7"/>
    </row>
    <row r="652" ht="15.75" customHeight="1">
      <c r="A652" s="7"/>
      <c r="F652" s="7"/>
      <c r="G652" s="7"/>
      <c r="H652" s="7"/>
      <c r="I652" s="7"/>
      <c r="J652" s="7"/>
    </row>
    <row r="653" ht="15.75" customHeight="1">
      <c r="A653" s="7"/>
      <c r="F653" s="7"/>
      <c r="G653" s="7"/>
      <c r="H653" s="7"/>
      <c r="I653" s="7"/>
      <c r="J653" s="7"/>
    </row>
    <row r="654" ht="15.75" customHeight="1">
      <c r="A654" s="7"/>
      <c r="F654" s="7"/>
      <c r="G654" s="7"/>
      <c r="H654" s="7"/>
      <c r="I654" s="7"/>
      <c r="J654" s="7"/>
    </row>
    <row r="655" ht="15.75" customHeight="1">
      <c r="A655" s="7"/>
      <c r="F655" s="7"/>
      <c r="G655" s="7"/>
      <c r="H655" s="7"/>
      <c r="I655" s="7"/>
      <c r="J655" s="7"/>
    </row>
    <row r="656" ht="15.75" customHeight="1">
      <c r="A656" s="7"/>
      <c r="F656" s="7"/>
      <c r="G656" s="7"/>
      <c r="H656" s="7"/>
      <c r="I656" s="7"/>
      <c r="J656" s="7"/>
    </row>
    <row r="657" ht="15.75" customHeight="1">
      <c r="A657" s="7"/>
      <c r="F657" s="7"/>
      <c r="G657" s="7"/>
      <c r="H657" s="7"/>
      <c r="I657" s="7"/>
      <c r="J657" s="7"/>
    </row>
    <row r="658" ht="15.75" customHeight="1">
      <c r="A658" s="7"/>
      <c r="F658" s="7"/>
      <c r="G658" s="7"/>
      <c r="H658" s="7"/>
      <c r="I658" s="7"/>
      <c r="J658" s="7"/>
    </row>
    <row r="659" ht="15.75" customHeight="1">
      <c r="A659" s="7"/>
      <c r="F659" s="7"/>
      <c r="G659" s="7"/>
      <c r="H659" s="7"/>
      <c r="I659" s="7"/>
      <c r="J659" s="7"/>
    </row>
    <row r="660" ht="15.75" customHeight="1">
      <c r="A660" s="7"/>
      <c r="F660" s="7"/>
      <c r="G660" s="7"/>
      <c r="H660" s="7"/>
      <c r="I660" s="7"/>
      <c r="J660" s="7"/>
    </row>
    <row r="661" ht="15.75" customHeight="1">
      <c r="A661" s="7"/>
      <c r="F661" s="7"/>
      <c r="G661" s="7"/>
      <c r="H661" s="7"/>
      <c r="I661" s="7"/>
      <c r="J661" s="7"/>
    </row>
    <row r="662" ht="15.75" customHeight="1">
      <c r="A662" s="7"/>
      <c r="F662" s="7"/>
      <c r="G662" s="7"/>
      <c r="H662" s="7"/>
      <c r="I662" s="7"/>
      <c r="J662" s="7"/>
    </row>
    <row r="663" ht="15.75" customHeight="1">
      <c r="A663" s="7"/>
      <c r="F663" s="7"/>
      <c r="G663" s="7"/>
      <c r="H663" s="7"/>
      <c r="I663" s="7"/>
      <c r="J663" s="7"/>
    </row>
    <row r="664" ht="15.75" customHeight="1">
      <c r="A664" s="7"/>
      <c r="F664" s="7"/>
      <c r="G664" s="7"/>
      <c r="H664" s="7"/>
      <c r="I664" s="7"/>
      <c r="J664" s="7"/>
    </row>
    <row r="665" ht="15.75" customHeight="1">
      <c r="A665" s="7"/>
      <c r="F665" s="7"/>
      <c r="G665" s="7"/>
      <c r="H665" s="7"/>
      <c r="I665" s="7"/>
      <c r="J665" s="7"/>
    </row>
    <row r="666" ht="15.75" customHeight="1">
      <c r="A666" s="7"/>
      <c r="F666" s="7"/>
      <c r="G666" s="7"/>
      <c r="H666" s="7"/>
      <c r="I666" s="7"/>
      <c r="J666" s="7"/>
    </row>
    <row r="667" ht="15.75" customHeight="1">
      <c r="A667" s="7"/>
      <c r="F667" s="7"/>
      <c r="G667" s="7"/>
      <c r="H667" s="7"/>
      <c r="I667" s="7"/>
      <c r="J667" s="7"/>
    </row>
    <row r="668" ht="15.75" customHeight="1">
      <c r="A668" s="7"/>
      <c r="F668" s="7"/>
      <c r="G668" s="7"/>
      <c r="H668" s="7"/>
      <c r="I668" s="7"/>
      <c r="J668" s="7"/>
    </row>
    <row r="669" ht="15.75" customHeight="1">
      <c r="A669" s="7"/>
      <c r="F669" s="7"/>
      <c r="G669" s="7"/>
      <c r="H669" s="7"/>
      <c r="I669" s="7"/>
      <c r="J669" s="7"/>
    </row>
    <row r="670" ht="15.75" customHeight="1">
      <c r="A670" s="7"/>
      <c r="F670" s="7"/>
      <c r="G670" s="7"/>
      <c r="H670" s="7"/>
      <c r="I670" s="7"/>
      <c r="J670" s="7"/>
    </row>
    <row r="671" ht="15.75" customHeight="1">
      <c r="A671" s="7"/>
      <c r="F671" s="7"/>
      <c r="G671" s="7"/>
      <c r="H671" s="7"/>
      <c r="I671" s="7"/>
      <c r="J671" s="7"/>
    </row>
    <row r="672" ht="15.75" customHeight="1">
      <c r="A672" s="7"/>
      <c r="F672" s="7"/>
      <c r="G672" s="7"/>
      <c r="H672" s="7"/>
      <c r="I672" s="7"/>
      <c r="J672" s="7"/>
    </row>
    <row r="673" ht="15.75" customHeight="1">
      <c r="A673" s="7"/>
      <c r="F673" s="7"/>
      <c r="G673" s="7"/>
      <c r="H673" s="7"/>
      <c r="I673" s="7"/>
      <c r="J673" s="7"/>
    </row>
    <row r="674" ht="15.75" customHeight="1">
      <c r="A674" s="7"/>
      <c r="F674" s="7"/>
      <c r="G674" s="7"/>
      <c r="H674" s="7"/>
      <c r="I674" s="7"/>
      <c r="J674" s="7"/>
    </row>
    <row r="675" ht="15.75" customHeight="1">
      <c r="A675" s="7"/>
      <c r="F675" s="7"/>
      <c r="G675" s="7"/>
      <c r="H675" s="7"/>
      <c r="I675" s="7"/>
      <c r="J675" s="7"/>
    </row>
    <row r="676" ht="15.75" customHeight="1">
      <c r="A676" s="7"/>
      <c r="F676" s="7"/>
      <c r="G676" s="7"/>
      <c r="H676" s="7"/>
      <c r="I676" s="7"/>
      <c r="J676" s="7"/>
    </row>
    <row r="677" ht="15.75" customHeight="1">
      <c r="A677" s="7"/>
      <c r="F677" s="7"/>
      <c r="G677" s="7"/>
      <c r="H677" s="7"/>
      <c r="I677" s="7"/>
      <c r="J677" s="7"/>
    </row>
    <row r="678" ht="15.75" customHeight="1">
      <c r="A678" s="7"/>
      <c r="F678" s="7"/>
      <c r="G678" s="7"/>
      <c r="H678" s="7"/>
      <c r="I678" s="7"/>
      <c r="J678" s="7"/>
    </row>
    <row r="679" ht="15.75" customHeight="1">
      <c r="A679" s="7"/>
      <c r="F679" s="7"/>
      <c r="G679" s="7"/>
      <c r="H679" s="7"/>
      <c r="I679" s="7"/>
      <c r="J679" s="7"/>
    </row>
    <row r="680" ht="15.75" customHeight="1">
      <c r="A680" s="7"/>
      <c r="F680" s="7"/>
      <c r="G680" s="7"/>
      <c r="H680" s="7"/>
      <c r="I680" s="7"/>
      <c r="J680" s="7"/>
    </row>
    <row r="681" ht="15.75" customHeight="1">
      <c r="A681" s="7"/>
      <c r="F681" s="7"/>
      <c r="G681" s="7"/>
      <c r="H681" s="7"/>
      <c r="I681" s="7"/>
      <c r="J681" s="7"/>
    </row>
    <row r="682" ht="15.75" customHeight="1">
      <c r="A682" s="7"/>
      <c r="F682" s="7"/>
      <c r="G682" s="7"/>
      <c r="H682" s="7"/>
      <c r="I682" s="7"/>
      <c r="J682" s="7"/>
    </row>
    <row r="683" ht="15.75" customHeight="1">
      <c r="A683" s="7"/>
      <c r="F683" s="7"/>
      <c r="G683" s="7"/>
      <c r="H683" s="7"/>
      <c r="I683" s="7"/>
      <c r="J683" s="7"/>
    </row>
    <row r="684" ht="15.75" customHeight="1">
      <c r="A684" s="7"/>
      <c r="F684" s="7"/>
      <c r="G684" s="7"/>
      <c r="H684" s="7"/>
      <c r="I684" s="7"/>
      <c r="J684" s="7"/>
    </row>
    <row r="685" ht="15.75" customHeight="1">
      <c r="A685" s="7"/>
      <c r="F685" s="7"/>
      <c r="G685" s="7"/>
      <c r="H685" s="7"/>
      <c r="I685" s="7"/>
      <c r="J685" s="7"/>
    </row>
    <row r="686" ht="15.75" customHeight="1">
      <c r="A686" s="7"/>
      <c r="F686" s="7"/>
      <c r="G686" s="7"/>
      <c r="H686" s="7"/>
      <c r="I686" s="7"/>
      <c r="J686" s="7"/>
    </row>
    <row r="687" ht="15.75" customHeight="1">
      <c r="A687" s="7"/>
      <c r="F687" s="7"/>
      <c r="G687" s="7"/>
      <c r="H687" s="7"/>
      <c r="I687" s="7"/>
      <c r="J687" s="7"/>
    </row>
    <row r="688" ht="15.75" customHeight="1">
      <c r="A688" s="7"/>
      <c r="F688" s="7"/>
      <c r="G688" s="7"/>
      <c r="H688" s="7"/>
      <c r="I688" s="7"/>
      <c r="J688" s="7"/>
    </row>
    <row r="689" ht="15.75" customHeight="1">
      <c r="A689" s="7"/>
      <c r="F689" s="7"/>
      <c r="G689" s="7"/>
      <c r="H689" s="7"/>
      <c r="I689" s="7"/>
      <c r="J689" s="7"/>
    </row>
    <row r="690" ht="15.75" customHeight="1">
      <c r="A690" s="7"/>
      <c r="F690" s="7"/>
      <c r="G690" s="7"/>
      <c r="H690" s="7"/>
      <c r="I690" s="7"/>
      <c r="J690" s="7"/>
    </row>
    <row r="691" ht="15.75" customHeight="1">
      <c r="A691" s="7"/>
      <c r="F691" s="7"/>
      <c r="G691" s="7"/>
      <c r="H691" s="7"/>
      <c r="I691" s="7"/>
      <c r="J691" s="7"/>
    </row>
    <row r="692" ht="15.75" customHeight="1">
      <c r="A692" s="7"/>
      <c r="F692" s="7"/>
      <c r="G692" s="7"/>
      <c r="H692" s="7"/>
      <c r="I692" s="7"/>
      <c r="J692" s="7"/>
    </row>
    <row r="693" ht="15.75" customHeight="1">
      <c r="A693" s="7"/>
      <c r="F693" s="7"/>
      <c r="G693" s="7"/>
      <c r="H693" s="7"/>
      <c r="I693" s="7"/>
      <c r="J693" s="7"/>
    </row>
    <row r="694" ht="15.75" customHeight="1">
      <c r="A694" s="7"/>
      <c r="F694" s="7"/>
      <c r="G694" s="7"/>
      <c r="H694" s="7"/>
      <c r="I694" s="7"/>
      <c r="J694" s="7"/>
    </row>
    <row r="695" ht="15.75" customHeight="1">
      <c r="A695" s="7"/>
      <c r="F695" s="7"/>
      <c r="G695" s="7"/>
      <c r="H695" s="7"/>
      <c r="I695" s="7"/>
      <c r="J695" s="7"/>
    </row>
    <row r="696" ht="15.75" customHeight="1">
      <c r="A696" s="7"/>
      <c r="F696" s="7"/>
      <c r="G696" s="7"/>
      <c r="H696" s="7"/>
      <c r="I696" s="7"/>
      <c r="J696" s="7"/>
    </row>
    <row r="697" ht="15.75" customHeight="1">
      <c r="A697" s="7"/>
      <c r="F697" s="7"/>
      <c r="G697" s="7"/>
      <c r="H697" s="7"/>
      <c r="I697" s="7"/>
      <c r="J697" s="7"/>
    </row>
    <row r="698" ht="15.75" customHeight="1">
      <c r="A698" s="7"/>
      <c r="F698" s="7"/>
      <c r="G698" s="7"/>
      <c r="H698" s="7"/>
      <c r="I698" s="7"/>
      <c r="J698" s="7"/>
    </row>
    <row r="699" ht="15.75" customHeight="1">
      <c r="A699" s="7"/>
      <c r="F699" s="7"/>
      <c r="G699" s="7"/>
      <c r="H699" s="7"/>
      <c r="I699" s="7"/>
      <c r="J699" s="7"/>
    </row>
    <row r="700" ht="15.75" customHeight="1">
      <c r="A700" s="7"/>
      <c r="F700" s="7"/>
      <c r="G700" s="7"/>
      <c r="H700" s="7"/>
      <c r="I700" s="7"/>
      <c r="J700" s="7"/>
    </row>
    <row r="701" ht="15.75" customHeight="1">
      <c r="A701" s="7"/>
      <c r="F701" s="7"/>
      <c r="G701" s="7"/>
      <c r="H701" s="7"/>
      <c r="I701" s="7"/>
      <c r="J701" s="7"/>
    </row>
    <row r="702" ht="15.75" customHeight="1">
      <c r="A702" s="7"/>
      <c r="F702" s="7"/>
      <c r="G702" s="7"/>
      <c r="H702" s="7"/>
      <c r="I702" s="7"/>
      <c r="J702" s="7"/>
    </row>
    <row r="703" ht="15.75" customHeight="1">
      <c r="A703" s="7"/>
      <c r="F703" s="7"/>
      <c r="G703" s="7"/>
      <c r="H703" s="7"/>
      <c r="I703" s="7"/>
      <c r="J703" s="7"/>
    </row>
    <row r="704" ht="15.75" customHeight="1">
      <c r="A704" s="7"/>
      <c r="F704" s="7"/>
      <c r="G704" s="7"/>
      <c r="H704" s="7"/>
      <c r="I704" s="7"/>
      <c r="J704" s="7"/>
    </row>
    <row r="705" ht="15.75" customHeight="1">
      <c r="A705" s="7"/>
      <c r="F705" s="7"/>
      <c r="G705" s="7"/>
      <c r="H705" s="7"/>
      <c r="I705" s="7"/>
      <c r="J705" s="7"/>
    </row>
    <row r="706" ht="15.75" customHeight="1">
      <c r="A706" s="7"/>
      <c r="F706" s="7"/>
      <c r="G706" s="7"/>
      <c r="H706" s="7"/>
      <c r="I706" s="7"/>
      <c r="J706" s="7"/>
    </row>
    <row r="707" ht="15.75" customHeight="1">
      <c r="A707" s="7"/>
      <c r="F707" s="7"/>
      <c r="G707" s="7"/>
      <c r="H707" s="7"/>
      <c r="I707" s="7"/>
      <c r="J707" s="7"/>
    </row>
    <row r="708" ht="15.75" customHeight="1">
      <c r="A708" s="7"/>
      <c r="F708" s="7"/>
      <c r="G708" s="7"/>
      <c r="H708" s="7"/>
      <c r="I708" s="7"/>
      <c r="J708" s="7"/>
    </row>
    <row r="709" ht="15.75" customHeight="1">
      <c r="A709" s="7"/>
      <c r="F709" s="7"/>
      <c r="G709" s="7"/>
      <c r="H709" s="7"/>
      <c r="I709" s="7"/>
      <c r="J709" s="7"/>
    </row>
    <row r="710" ht="15.75" customHeight="1">
      <c r="A710" s="7"/>
      <c r="F710" s="7"/>
      <c r="G710" s="7"/>
      <c r="H710" s="7"/>
      <c r="I710" s="7"/>
      <c r="J710" s="7"/>
    </row>
    <row r="711" ht="15.75" customHeight="1">
      <c r="A711" s="7"/>
      <c r="F711" s="7"/>
      <c r="G711" s="7"/>
      <c r="H711" s="7"/>
      <c r="I711" s="7"/>
      <c r="J711" s="7"/>
    </row>
    <row r="712" ht="15.75" customHeight="1">
      <c r="A712" s="7"/>
      <c r="F712" s="7"/>
      <c r="G712" s="7"/>
      <c r="H712" s="7"/>
      <c r="I712" s="7"/>
      <c r="J712" s="7"/>
    </row>
    <row r="713" ht="15.75" customHeight="1">
      <c r="A713" s="7"/>
      <c r="F713" s="7"/>
      <c r="G713" s="7"/>
      <c r="H713" s="7"/>
      <c r="I713" s="7"/>
      <c r="J713" s="7"/>
    </row>
    <row r="714" ht="15.75" customHeight="1">
      <c r="A714" s="7"/>
      <c r="F714" s="7"/>
      <c r="G714" s="7"/>
      <c r="H714" s="7"/>
      <c r="I714" s="7"/>
      <c r="J714" s="7"/>
    </row>
    <row r="715" ht="15.75" customHeight="1">
      <c r="A715" s="7"/>
      <c r="F715" s="7"/>
      <c r="G715" s="7"/>
      <c r="H715" s="7"/>
      <c r="I715" s="7"/>
      <c r="J715" s="7"/>
    </row>
    <row r="716" ht="15.75" customHeight="1">
      <c r="A716" s="7"/>
      <c r="F716" s="7"/>
      <c r="G716" s="7"/>
      <c r="H716" s="7"/>
      <c r="I716" s="7"/>
      <c r="J716" s="7"/>
    </row>
    <row r="717" ht="15.75" customHeight="1">
      <c r="A717" s="7"/>
      <c r="F717" s="7"/>
      <c r="G717" s="7"/>
      <c r="H717" s="7"/>
      <c r="I717" s="7"/>
      <c r="J717" s="7"/>
    </row>
    <row r="718" ht="15.75" customHeight="1">
      <c r="A718" s="7"/>
      <c r="F718" s="7"/>
      <c r="G718" s="7"/>
      <c r="H718" s="7"/>
      <c r="I718" s="7"/>
      <c r="J718" s="7"/>
    </row>
    <row r="719" ht="15.75" customHeight="1">
      <c r="A719" s="7"/>
      <c r="F719" s="7"/>
      <c r="G719" s="7"/>
      <c r="H719" s="7"/>
      <c r="I719" s="7"/>
      <c r="J719" s="7"/>
    </row>
    <row r="720" ht="15.75" customHeight="1">
      <c r="A720" s="7"/>
      <c r="F720" s="7"/>
      <c r="G720" s="7"/>
      <c r="H720" s="7"/>
      <c r="I720" s="7"/>
      <c r="J720" s="7"/>
    </row>
    <row r="721" ht="15.75" customHeight="1">
      <c r="A721" s="7"/>
      <c r="F721" s="7"/>
      <c r="G721" s="7"/>
      <c r="H721" s="7"/>
      <c r="I721" s="7"/>
      <c r="J721" s="7"/>
    </row>
    <row r="722" ht="15.75" customHeight="1">
      <c r="A722" s="7"/>
      <c r="F722" s="7"/>
      <c r="G722" s="7"/>
      <c r="H722" s="7"/>
      <c r="I722" s="7"/>
      <c r="J722" s="7"/>
    </row>
    <row r="723" ht="15.75" customHeight="1">
      <c r="A723" s="7"/>
      <c r="F723" s="7"/>
      <c r="G723" s="7"/>
      <c r="H723" s="7"/>
      <c r="I723" s="7"/>
      <c r="J723" s="7"/>
    </row>
    <row r="724" ht="15.75" customHeight="1">
      <c r="A724" s="7"/>
      <c r="F724" s="7"/>
      <c r="G724" s="7"/>
      <c r="H724" s="7"/>
      <c r="I724" s="7"/>
      <c r="J724" s="7"/>
    </row>
    <row r="725" ht="15.75" customHeight="1">
      <c r="A725" s="7"/>
      <c r="F725" s="7"/>
      <c r="G725" s="7"/>
      <c r="H725" s="7"/>
      <c r="I725" s="7"/>
      <c r="J725" s="7"/>
    </row>
    <row r="726" ht="15.75" customHeight="1">
      <c r="A726" s="7"/>
      <c r="F726" s="7"/>
      <c r="G726" s="7"/>
      <c r="H726" s="7"/>
      <c r="I726" s="7"/>
      <c r="J726" s="7"/>
    </row>
    <row r="727" ht="15.75" customHeight="1">
      <c r="A727" s="7"/>
      <c r="F727" s="7"/>
      <c r="G727" s="7"/>
      <c r="H727" s="7"/>
      <c r="I727" s="7"/>
      <c r="J727" s="7"/>
    </row>
    <row r="728" ht="15.75" customHeight="1">
      <c r="A728" s="7"/>
      <c r="F728" s="7"/>
      <c r="G728" s="7"/>
      <c r="H728" s="7"/>
      <c r="I728" s="7"/>
      <c r="J728" s="7"/>
    </row>
    <row r="729" ht="15.75" customHeight="1">
      <c r="A729" s="7"/>
      <c r="F729" s="7"/>
      <c r="G729" s="7"/>
      <c r="H729" s="7"/>
      <c r="I729" s="7"/>
      <c r="J729" s="7"/>
    </row>
    <row r="730" ht="15.75" customHeight="1">
      <c r="A730" s="7"/>
      <c r="F730" s="7"/>
      <c r="G730" s="7"/>
      <c r="H730" s="7"/>
      <c r="I730" s="7"/>
      <c r="J730" s="7"/>
    </row>
    <row r="731" ht="15.75" customHeight="1">
      <c r="A731" s="7"/>
      <c r="F731" s="7"/>
      <c r="G731" s="7"/>
      <c r="H731" s="7"/>
      <c r="I731" s="7"/>
      <c r="J731" s="7"/>
    </row>
    <row r="732" ht="15.75" customHeight="1">
      <c r="A732" s="7"/>
      <c r="F732" s="7"/>
      <c r="G732" s="7"/>
      <c r="H732" s="7"/>
      <c r="I732" s="7"/>
      <c r="J732" s="7"/>
    </row>
    <row r="733" ht="15.75" customHeight="1">
      <c r="A733" s="7"/>
      <c r="F733" s="7"/>
      <c r="G733" s="7"/>
      <c r="H733" s="7"/>
      <c r="I733" s="7"/>
      <c r="J733" s="7"/>
    </row>
    <row r="734" ht="15.75" customHeight="1">
      <c r="A734" s="7"/>
      <c r="F734" s="7"/>
      <c r="G734" s="7"/>
      <c r="H734" s="7"/>
      <c r="I734" s="7"/>
      <c r="J734" s="7"/>
    </row>
    <row r="735" ht="15.75" customHeight="1">
      <c r="A735" s="7"/>
      <c r="F735" s="7"/>
      <c r="G735" s="7"/>
      <c r="H735" s="7"/>
      <c r="I735" s="7"/>
      <c r="J735" s="7"/>
    </row>
    <row r="736" ht="15.75" customHeight="1">
      <c r="A736" s="7"/>
      <c r="F736" s="7"/>
      <c r="G736" s="7"/>
      <c r="H736" s="7"/>
      <c r="I736" s="7"/>
      <c r="J736" s="7"/>
    </row>
    <row r="737" ht="15.75" customHeight="1">
      <c r="A737" s="7"/>
      <c r="F737" s="7"/>
      <c r="G737" s="7"/>
      <c r="H737" s="7"/>
      <c r="I737" s="7"/>
      <c r="J737" s="7"/>
    </row>
    <row r="738" ht="15.75" customHeight="1">
      <c r="A738" s="7"/>
      <c r="F738" s="7"/>
      <c r="G738" s="7"/>
      <c r="H738" s="7"/>
      <c r="I738" s="7"/>
      <c r="J738" s="7"/>
    </row>
    <row r="739" ht="15.75" customHeight="1">
      <c r="A739" s="7"/>
      <c r="F739" s="7"/>
      <c r="G739" s="7"/>
      <c r="H739" s="7"/>
      <c r="I739" s="7"/>
      <c r="J739" s="7"/>
    </row>
    <row r="740" ht="15.75" customHeight="1">
      <c r="A740" s="7"/>
      <c r="F740" s="7"/>
      <c r="G740" s="7"/>
      <c r="H740" s="7"/>
      <c r="I740" s="7"/>
      <c r="J740" s="7"/>
    </row>
    <row r="741" ht="15.75" customHeight="1">
      <c r="A741" s="7"/>
      <c r="F741" s="7"/>
      <c r="G741" s="7"/>
      <c r="H741" s="7"/>
      <c r="I741" s="7"/>
      <c r="J741" s="7"/>
    </row>
    <row r="742" ht="15.75" customHeight="1">
      <c r="A742" s="7"/>
      <c r="F742" s="7"/>
      <c r="G742" s="7"/>
      <c r="H742" s="7"/>
      <c r="I742" s="7"/>
      <c r="J742" s="7"/>
    </row>
    <row r="743" ht="15.75" customHeight="1">
      <c r="A743" s="7"/>
      <c r="F743" s="7"/>
      <c r="G743" s="7"/>
      <c r="H743" s="7"/>
      <c r="I743" s="7"/>
      <c r="J743" s="7"/>
    </row>
    <row r="744" ht="15.75" customHeight="1">
      <c r="A744" s="7"/>
      <c r="F744" s="7"/>
      <c r="G744" s="7"/>
      <c r="H744" s="7"/>
      <c r="I744" s="7"/>
      <c r="J744" s="7"/>
    </row>
    <row r="745" ht="15.75" customHeight="1">
      <c r="A745" s="7"/>
      <c r="F745" s="7"/>
      <c r="G745" s="7"/>
      <c r="H745" s="7"/>
      <c r="I745" s="7"/>
      <c r="J745" s="7"/>
    </row>
    <row r="746" ht="15.75" customHeight="1">
      <c r="A746" s="7"/>
      <c r="F746" s="7"/>
      <c r="G746" s="7"/>
      <c r="H746" s="7"/>
      <c r="I746" s="7"/>
      <c r="J746" s="7"/>
    </row>
    <row r="747" ht="15.75" customHeight="1">
      <c r="A747" s="7"/>
      <c r="F747" s="7"/>
      <c r="G747" s="7"/>
      <c r="H747" s="7"/>
      <c r="I747" s="7"/>
      <c r="J747" s="7"/>
    </row>
    <row r="748" ht="15.75" customHeight="1">
      <c r="A748" s="7"/>
      <c r="F748" s="7"/>
      <c r="G748" s="7"/>
      <c r="H748" s="7"/>
      <c r="I748" s="7"/>
      <c r="J748" s="7"/>
    </row>
    <row r="749" ht="15.75" customHeight="1">
      <c r="A749" s="7"/>
      <c r="F749" s="7"/>
      <c r="G749" s="7"/>
      <c r="H749" s="7"/>
      <c r="I749" s="7"/>
      <c r="J749" s="7"/>
    </row>
    <row r="750" ht="15.75" customHeight="1">
      <c r="A750" s="7"/>
      <c r="F750" s="7"/>
      <c r="G750" s="7"/>
      <c r="H750" s="7"/>
      <c r="I750" s="7"/>
      <c r="J750" s="7"/>
    </row>
    <row r="751" ht="15.75" customHeight="1">
      <c r="A751" s="7"/>
      <c r="F751" s="7"/>
      <c r="G751" s="7"/>
      <c r="H751" s="7"/>
      <c r="I751" s="7"/>
      <c r="J751" s="7"/>
    </row>
    <row r="752" ht="15.75" customHeight="1">
      <c r="A752" s="7"/>
      <c r="F752" s="7"/>
      <c r="G752" s="7"/>
      <c r="H752" s="7"/>
      <c r="I752" s="7"/>
      <c r="J752" s="7"/>
    </row>
    <row r="753" ht="15.75" customHeight="1">
      <c r="A753" s="7"/>
      <c r="F753" s="7"/>
      <c r="G753" s="7"/>
      <c r="H753" s="7"/>
      <c r="I753" s="7"/>
      <c r="J753" s="7"/>
    </row>
    <row r="754" ht="15.75" customHeight="1">
      <c r="A754" s="7"/>
      <c r="F754" s="7"/>
      <c r="G754" s="7"/>
      <c r="H754" s="7"/>
      <c r="I754" s="7"/>
      <c r="J754" s="7"/>
    </row>
    <row r="755" ht="15.75" customHeight="1">
      <c r="A755" s="7"/>
      <c r="F755" s="7"/>
      <c r="G755" s="7"/>
      <c r="H755" s="7"/>
      <c r="I755" s="7"/>
      <c r="J755" s="7"/>
    </row>
    <row r="756" ht="15.75" customHeight="1">
      <c r="A756" s="7"/>
      <c r="F756" s="7"/>
      <c r="G756" s="7"/>
      <c r="H756" s="7"/>
      <c r="I756" s="7"/>
      <c r="J756" s="7"/>
    </row>
    <row r="757" ht="15.75" customHeight="1">
      <c r="A757" s="7"/>
      <c r="F757" s="7"/>
      <c r="G757" s="7"/>
      <c r="H757" s="7"/>
      <c r="I757" s="7"/>
      <c r="J757" s="7"/>
    </row>
    <row r="758" ht="15.75" customHeight="1">
      <c r="A758" s="7"/>
      <c r="F758" s="7"/>
      <c r="G758" s="7"/>
      <c r="H758" s="7"/>
      <c r="I758" s="7"/>
      <c r="J758" s="7"/>
    </row>
    <row r="759" ht="15.75" customHeight="1">
      <c r="A759" s="7"/>
      <c r="F759" s="7"/>
      <c r="G759" s="7"/>
      <c r="H759" s="7"/>
      <c r="I759" s="7"/>
      <c r="J759" s="7"/>
    </row>
    <row r="760" ht="15.75" customHeight="1">
      <c r="A760" s="7"/>
      <c r="F760" s="7"/>
      <c r="G760" s="7"/>
      <c r="H760" s="7"/>
      <c r="I760" s="7"/>
      <c r="J760" s="7"/>
    </row>
    <row r="761" ht="15.75" customHeight="1">
      <c r="A761" s="7"/>
      <c r="F761" s="7"/>
      <c r="G761" s="7"/>
      <c r="H761" s="7"/>
      <c r="I761" s="7"/>
      <c r="J761" s="7"/>
    </row>
    <row r="762" ht="15.75" customHeight="1">
      <c r="A762" s="7"/>
      <c r="F762" s="7"/>
      <c r="G762" s="7"/>
      <c r="H762" s="7"/>
      <c r="I762" s="7"/>
      <c r="J762" s="7"/>
    </row>
    <row r="763" ht="15.75" customHeight="1">
      <c r="A763" s="7"/>
      <c r="F763" s="7"/>
      <c r="G763" s="7"/>
      <c r="H763" s="7"/>
      <c r="I763" s="7"/>
      <c r="J763" s="7"/>
    </row>
    <row r="764" ht="15.75" customHeight="1">
      <c r="A764" s="7"/>
      <c r="F764" s="7"/>
      <c r="G764" s="7"/>
      <c r="H764" s="7"/>
      <c r="I764" s="7"/>
      <c r="J764" s="7"/>
    </row>
    <row r="765" ht="15.75" customHeight="1">
      <c r="A765" s="7"/>
      <c r="F765" s="7"/>
      <c r="G765" s="7"/>
      <c r="H765" s="7"/>
      <c r="I765" s="7"/>
      <c r="J765" s="7"/>
    </row>
    <row r="766" ht="15.75" customHeight="1">
      <c r="A766" s="7"/>
      <c r="F766" s="7"/>
      <c r="G766" s="7"/>
      <c r="H766" s="7"/>
      <c r="I766" s="7"/>
      <c r="J766" s="7"/>
    </row>
    <row r="767" ht="15.75" customHeight="1">
      <c r="A767" s="7"/>
      <c r="F767" s="7"/>
      <c r="G767" s="7"/>
      <c r="H767" s="7"/>
      <c r="I767" s="7"/>
      <c r="J767" s="7"/>
    </row>
    <row r="768" ht="15.75" customHeight="1">
      <c r="A768" s="7"/>
      <c r="F768" s="7"/>
      <c r="G768" s="7"/>
      <c r="H768" s="7"/>
      <c r="I768" s="7"/>
      <c r="J768" s="7"/>
    </row>
    <row r="769" ht="15.75" customHeight="1">
      <c r="A769" s="7"/>
      <c r="F769" s="7"/>
      <c r="G769" s="7"/>
      <c r="H769" s="7"/>
      <c r="I769" s="7"/>
      <c r="J769" s="7"/>
    </row>
    <row r="770" ht="15.75" customHeight="1">
      <c r="A770" s="7"/>
      <c r="F770" s="7"/>
      <c r="G770" s="7"/>
      <c r="H770" s="7"/>
      <c r="I770" s="7"/>
      <c r="J770" s="7"/>
    </row>
    <row r="771" ht="15.75" customHeight="1">
      <c r="A771" s="7"/>
      <c r="F771" s="7"/>
      <c r="G771" s="7"/>
      <c r="H771" s="7"/>
      <c r="I771" s="7"/>
      <c r="J771" s="7"/>
    </row>
    <row r="772" ht="15.75" customHeight="1">
      <c r="A772" s="7"/>
      <c r="F772" s="7"/>
      <c r="G772" s="7"/>
      <c r="H772" s="7"/>
      <c r="I772" s="7"/>
      <c r="J772" s="7"/>
    </row>
    <row r="773" ht="15.75" customHeight="1">
      <c r="A773" s="7"/>
      <c r="F773" s="7"/>
      <c r="G773" s="7"/>
      <c r="H773" s="7"/>
      <c r="I773" s="7"/>
      <c r="J773" s="7"/>
    </row>
    <row r="774" ht="15.75" customHeight="1">
      <c r="A774" s="7"/>
      <c r="F774" s="7"/>
      <c r="G774" s="7"/>
      <c r="H774" s="7"/>
      <c r="I774" s="7"/>
      <c r="J774" s="7"/>
    </row>
    <row r="775" ht="15.75" customHeight="1">
      <c r="A775" s="7"/>
      <c r="F775" s="7"/>
      <c r="G775" s="7"/>
      <c r="H775" s="7"/>
      <c r="I775" s="7"/>
      <c r="J775" s="7"/>
    </row>
    <row r="776" ht="15.75" customHeight="1">
      <c r="A776" s="7"/>
      <c r="F776" s="7"/>
      <c r="G776" s="7"/>
      <c r="H776" s="7"/>
      <c r="I776" s="7"/>
      <c r="J776" s="7"/>
    </row>
    <row r="777" ht="15.75" customHeight="1">
      <c r="A777" s="7"/>
      <c r="F777" s="7"/>
      <c r="G777" s="7"/>
      <c r="H777" s="7"/>
      <c r="I777" s="7"/>
      <c r="J777" s="7"/>
    </row>
    <row r="778" ht="15.75" customHeight="1">
      <c r="A778" s="7"/>
      <c r="F778" s="7"/>
      <c r="G778" s="7"/>
      <c r="H778" s="7"/>
      <c r="I778" s="7"/>
      <c r="J778" s="7"/>
    </row>
    <row r="779" ht="15.75" customHeight="1">
      <c r="A779" s="7"/>
      <c r="F779" s="7"/>
      <c r="G779" s="7"/>
      <c r="H779" s="7"/>
      <c r="I779" s="7"/>
      <c r="J779" s="7"/>
    </row>
    <row r="780" ht="15.75" customHeight="1">
      <c r="A780" s="7"/>
      <c r="F780" s="7"/>
      <c r="G780" s="7"/>
      <c r="H780" s="7"/>
      <c r="I780" s="7"/>
      <c r="J780" s="7"/>
    </row>
    <row r="781" ht="15.75" customHeight="1">
      <c r="A781" s="7"/>
      <c r="F781" s="7"/>
      <c r="G781" s="7"/>
      <c r="H781" s="7"/>
      <c r="I781" s="7"/>
      <c r="J781" s="7"/>
    </row>
    <row r="782" ht="15.75" customHeight="1">
      <c r="A782" s="7"/>
      <c r="F782" s="7"/>
      <c r="G782" s="7"/>
      <c r="H782" s="7"/>
      <c r="I782" s="7"/>
      <c r="J782" s="7"/>
    </row>
    <row r="783" ht="15.75" customHeight="1">
      <c r="A783" s="7"/>
      <c r="F783" s="7"/>
      <c r="G783" s="7"/>
      <c r="H783" s="7"/>
      <c r="I783" s="7"/>
      <c r="J783" s="7"/>
    </row>
    <row r="784" ht="15.75" customHeight="1">
      <c r="A784" s="7"/>
      <c r="F784" s="7"/>
      <c r="G784" s="7"/>
      <c r="H784" s="7"/>
      <c r="I784" s="7"/>
      <c r="J784" s="7"/>
    </row>
    <row r="785" ht="15.75" customHeight="1">
      <c r="A785" s="7"/>
      <c r="F785" s="7"/>
      <c r="G785" s="7"/>
      <c r="H785" s="7"/>
      <c r="I785" s="7"/>
      <c r="J785" s="7"/>
    </row>
    <row r="786" ht="15.75" customHeight="1">
      <c r="A786" s="7"/>
      <c r="F786" s="7"/>
      <c r="G786" s="7"/>
      <c r="H786" s="7"/>
      <c r="I786" s="7"/>
      <c r="J786" s="7"/>
    </row>
    <row r="787" ht="15.75" customHeight="1">
      <c r="A787" s="7"/>
      <c r="F787" s="7"/>
      <c r="G787" s="7"/>
      <c r="H787" s="7"/>
      <c r="I787" s="7"/>
      <c r="J787" s="7"/>
    </row>
    <row r="788" ht="15.75" customHeight="1">
      <c r="A788" s="7"/>
      <c r="F788" s="7"/>
      <c r="G788" s="7"/>
      <c r="H788" s="7"/>
      <c r="I788" s="7"/>
      <c r="J788" s="7"/>
    </row>
    <row r="789" ht="15.75" customHeight="1">
      <c r="A789" s="7"/>
      <c r="F789" s="7"/>
      <c r="G789" s="7"/>
      <c r="H789" s="7"/>
      <c r="I789" s="7"/>
      <c r="J789" s="7"/>
    </row>
    <row r="790" ht="15.75" customHeight="1">
      <c r="A790" s="7"/>
      <c r="F790" s="7"/>
      <c r="G790" s="7"/>
      <c r="H790" s="7"/>
      <c r="I790" s="7"/>
      <c r="J790" s="7"/>
    </row>
    <row r="791" ht="15.75" customHeight="1">
      <c r="A791" s="7"/>
      <c r="F791" s="7"/>
      <c r="G791" s="7"/>
      <c r="H791" s="7"/>
      <c r="I791" s="7"/>
      <c r="J791" s="7"/>
    </row>
    <row r="792" ht="15.75" customHeight="1">
      <c r="A792" s="7"/>
      <c r="F792" s="7"/>
      <c r="G792" s="7"/>
      <c r="H792" s="7"/>
      <c r="I792" s="7"/>
      <c r="J792" s="7"/>
    </row>
    <row r="793" ht="15.75" customHeight="1">
      <c r="A793" s="7"/>
      <c r="F793" s="7"/>
      <c r="G793" s="7"/>
      <c r="H793" s="7"/>
      <c r="I793" s="7"/>
      <c r="J793" s="7"/>
    </row>
    <row r="794" ht="15.75" customHeight="1">
      <c r="A794" s="7"/>
      <c r="F794" s="7"/>
      <c r="G794" s="7"/>
      <c r="H794" s="7"/>
      <c r="I794" s="7"/>
      <c r="J794" s="7"/>
    </row>
    <row r="795" ht="15.75" customHeight="1">
      <c r="A795" s="7"/>
      <c r="F795" s="7"/>
      <c r="G795" s="7"/>
      <c r="H795" s="7"/>
      <c r="I795" s="7"/>
      <c r="J795" s="7"/>
    </row>
    <row r="796" ht="15.75" customHeight="1">
      <c r="A796" s="7"/>
      <c r="F796" s="7"/>
      <c r="G796" s="7"/>
      <c r="H796" s="7"/>
      <c r="I796" s="7"/>
      <c r="J796" s="7"/>
    </row>
    <row r="797" ht="15.75" customHeight="1">
      <c r="A797" s="7"/>
      <c r="F797" s="7"/>
      <c r="G797" s="7"/>
      <c r="H797" s="7"/>
      <c r="I797" s="7"/>
      <c r="J797" s="7"/>
    </row>
    <row r="798" ht="15.75" customHeight="1">
      <c r="A798" s="7"/>
      <c r="F798" s="7"/>
      <c r="G798" s="7"/>
      <c r="H798" s="7"/>
      <c r="I798" s="7"/>
      <c r="J798" s="7"/>
    </row>
    <row r="799" ht="15.75" customHeight="1">
      <c r="A799" s="7"/>
      <c r="F799" s="7"/>
      <c r="G799" s="7"/>
      <c r="H799" s="7"/>
      <c r="I799" s="7"/>
      <c r="J799" s="7"/>
    </row>
    <row r="800" ht="15.75" customHeight="1">
      <c r="A800" s="7"/>
      <c r="F800" s="7"/>
      <c r="G800" s="7"/>
      <c r="H800" s="7"/>
      <c r="I800" s="7"/>
      <c r="J800" s="7"/>
    </row>
    <row r="801" ht="15.75" customHeight="1">
      <c r="A801" s="7"/>
      <c r="F801" s="7"/>
      <c r="G801" s="7"/>
      <c r="H801" s="7"/>
      <c r="I801" s="7"/>
      <c r="J801" s="7"/>
    </row>
    <row r="802" ht="15.75" customHeight="1">
      <c r="A802" s="7"/>
      <c r="F802" s="7"/>
      <c r="G802" s="7"/>
      <c r="H802" s="7"/>
      <c r="I802" s="7"/>
      <c r="J802" s="7"/>
    </row>
    <row r="803" ht="15.75" customHeight="1">
      <c r="A803" s="7"/>
      <c r="F803" s="7"/>
      <c r="G803" s="7"/>
      <c r="H803" s="7"/>
      <c r="I803" s="7"/>
      <c r="J803" s="7"/>
    </row>
    <row r="804" ht="15.75" customHeight="1">
      <c r="A804" s="7"/>
      <c r="F804" s="7"/>
      <c r="G804" s="7"/>
      <c r="H804" s="7"/>
      <c r="I804" s="7"/>
      <c r="J804" s="7"/>
    </row>
    <row r="805" ht="15.75" customHeight="1">
      <c r="A805" s="7"/>
      <c r="F805" s="7"/>
      <c r="G805" s="7"/>
      <c r="H805" s="7"/>
      <c r="I805" s="7"/>
      <c r="J805" s="7"/>
    </row>
    <row r="806" ht="15.75" customHeight="1">
      <c r="A806" s="7"/>
      <c r="F806" s="7"/>
      <c r="G806" s="7"/>
      <c r="H806" s="7"/>
      <c r="I806" s="7"/>
      <c r="J806" s="7"/>
    </row>
    <row r="807" ht="15.75" customHeight="1">
      <c r="A807" s="7"/>
      <c r="F807" s="7"/>
      <c r="G807" s="7"/>
      <c r="H807" s="7"/>
      <c r="I807" s="7"/>
      <c r="J807" s="7"/>
    </row>
    <row r="808" ht="15.75" customHeight="1">
      <c r="A808" s="7"/>
      <c r="F808" s="7"/>
      <c r="G808" s="7"/>
      <c r="H808" s="7"/>
      <c r="I808" s="7"/>
      <c r="J808" s="7"/>
    </row>
    <row r="809" ht="15.75" customHeight="1">
      <c r="A809" s="7"/>
      <c r="F809" s="7"/>
      <c r="G809" s="7"/>
      <c r="H809" s="7"/>
      <c r="I809" s="7"/>
      <c r="J809" s="7"/>
    </row>
    <row r="810" ht="15.75" customHeight="1">
      <c r="A810" s="7"/>
      <c r="F810" s="7"/>
      <c r="G810" s="7"/>
      <c r="H810" s="7"/>
      <c r="I810" s="7"/>
      <c r="J810" s="7"/>
    </row>
    <row r="811" ht="15.75" customHeight="1">
      <c r="A811" s="7"/>
      <c r="F811" s="7"/>
      <c r="G811" s="7"/>
      <c r="H811" s="7"/>
      <c r="I811" s="7"/>
      <c r="J811" s="7"/>
    </row>
    <row r="812" ht="15.75" customHeight="1">
      <c r="A812" s="7"/>
      <c r="F812" s="7"/>
      <c r="G812" s="7"/>
      <c r="H812" s="7"/>
      <c r="I812" s="7"/>
      <c r="J812" s="7"/>
    </row>
    <row r="813" ht="15.75" customHeight="1">
      <c r="A813" s="7"/>
      <c r="F813" s="7"/>
      <c r="G813" s="7"/>
      <c r="H813" s="7"/>
      <c r="I813" s="7"/>
      <c r="J813" s="7"/>
    </row>
    <row r="814" ht="15.75" customHeight="1">
      <c r="A814" s="7"/>
      <c r="F814" s="7"/>
      <c r="G814" s="7"/>
      <c r="H814" s="7"/>
      <c r="I814" s="7"/>
      <c r="J814" s="7"/>
    </row>
    <row r="815" ht="15.75" customHeight="1">
      <c r="A815" s="7"/>
      <c r="F815" s="7"/>
      <c r="G815" s="7"/>
      <c r="H815" s="7"/>
      <c r="I815" s="7"/>
      <c r="J815" s="7"/>
    </row>
    <row r="816" ht="15.75" customHeight="1">
      <c r="A816" s="7"/>
      <c r="F816" s="7"/>
      <c r="G816" s="7"/>
      <c r="H816" s="7"/>
      <c r="I816" s="7"/>
      <c r="J816" s="7"/>
    </row>
    <row r="817" ht="15.75" customHeight="1">
      <c r="A817" s="7"/>
      <c r="F817" s="7"/>
      <c r="G817" s="7"/>
      <c r="H817" s="7"/>
      <c r="I817" s="7"/>
      <c r="J817" s="7"/>
    </row>
    <row r="818" ht="15.75" customHeight="1">
      <c r="A818" s="7"/>
      <c r="F818" s="7"/>
      <c r="G818" s="7"/>
      <c r="H818" s="7"/>
      <c r="I818" s="7"/>
      <c r="J818" s="7"/>
    </row>
    <row r="819" ht="15.75" customHeight="1">
      <c r="A819" s="7"/>
      <c r="F819" s="7"/>
      <c r="G819" s="7"/>
      <c r="H819" s="7"/>
      <c r="I819" s="7"/>
      <c r="J819" s="7"/>
    </row>
    <row r="820" ht="15.75" customHeight="1">
      <c r="A820" s="7"/>
      <c r="F820" s="7"/>
      <c r="G820" s="7"/>
      <c r="H820" s="7"/>
      <c r="I820" s="7"/>
      <c r="J820" s="7"/>
    </row>
    <row r="821" ht="15.75" customHeight="1">
      <c r="A821" s="7"/>
      <c r="F821" s="7"/>
      <c r="G821" s="7"/>
      <c r="H821" s="7"/>
      <c r="I821" s="7"/>
      <c r="J821" s="7"/>
    </row>
    <row r="822" ht="15.75" customHeight="1">
      <c r="A822" s="7"/>
      <c r="F822" s="7"/>
      <c r="G822" s="7"/>
      <c r="H822" s="7"/>
      <c r="I822" s="7"/>
      <c r="J822" s="7"/>
    </row>
    <row r="823" ht="15.75" customHeight="1">
      <c r="A823" s="7"/>
      <c r="F823" s="7"/>
      <c r="G823" s="7"/>
      <c r="H823" s="7"/>
      <c r="I823" s="7"/>
      <c r="J823" s="7"/>
    </row>
    <row r="824" ht="15.75" customHeight="1">
      <c r="A824" s="7"/>
      <c r="F824" s="7"/>
      <c r="G824" s="7"/>
      <c r="H824" s="7"/>
      <c r="I824" s="7"/>
      <c r="J824" s="7"/>
    </row>
    <row r="825" ht="15.75" customHeight="1">
      <c r="A825" s="7"/>
      <c r="F825" s="7"/>
      <c r="G825" s="7"/>
      <c r="H825" s="7"/>
      <c r="I825" s="7"/>
      <c r="J825" s="7"/>
    </row>
    <row r="826" ht="15.75" customHeight="1">
      <c r="A826" s="7"/>
      <c r="F826" s="7"/>
      <c r="G826" s="7"/>
      <c r="H826" s="7"/>
      <c r="I826" s="7"/>
      <c r="J826" s="7"/>
    </row>
    <row r="827" ht="15.75" customHeight="1">
      <c r="A827" s="7"/>
      <c r="F827" s="7"/>
      <c r="G827" s="7"/>
      <c r="H827" s="7"/>
      <c r="I827" s="7"/>
      <c r="J827" s="7"/>
    </row>
    <row r="828" ht="15.75" customHeight="1">
      <c r="A828" s="7"/>
      <c r="F828" s="7"/>
      <c r="G828" s="7"/>
      <c r="H828" s="7"/>
      <c r="I828" s="7"/>
      <c r="J828" s="7"/>
    </row>
    <row r="829" ht="15.75" customHeight="1">
      <c r="A829" s="7"/>
      <c r="F829" s="7"/>
      <c r="G829" s="7"/>
      <c r="H829" s="7"/>
      <c r="I829" s="7"/>
      <c r="J829" s="7"/>
    </row>
    <row r="830" ht="15.75" customHeight="1">
      <c r="A830" s="7"/>
      <c r="F830" s="7"/>
      <c r="G830" s="7"/>
      <c r="H830" s="7"/>
      <c r="I830" s="7"/>
      <c r="J830" s="7"/>
    </row>
    <row r="831" ht="15.75" customHeight="1">
      <c r="A831" s="7"/>
      <c r="F831" s="7"/>
      <c r="G831" s="7"/>
      <c r="H831" s="7"/>
      <c r="I831" s="7"/>
      <c r="J831" s="7"/>
    </row>
    <row r="832" ht="15.75" customHeight="1">
      <c r="A832" s="7"/>
      <c r="F832" s="7"/>
      <c r="G832" s="7"/>
      <c r="H832" s="7"/>
      <c r="I832" s="7"/>
      <c r="J832" s="7"/>
    </row>
    <row r="833" ht="15.75" customHeight="1">
      <c r="A833" s="7"/>
      <c r="F833" s="7"/>
      <c r="G833" s="7"/>
      <c r="H833" s="7"/>
      <c r="I833" s="7"/>
      <c r="J833" s="7"/>
    </row>
    <row r="834" ht="15.75" customHeight="1">
      <c r="A834" s="7"/>
      <c r="F834" s="7"/>
      <c r="G834" s="7"/>
      <c r="H834" s="7"/>
      <c r="I834" s="7"/>
      <c r="J834" s="7"/>
    </row>
    <row r="835" ht="15.75" customHeight="1">
      <c r="A835" s="7"/>
      <c r="F835" s="7"/>
      <c r="G835" s="7"/>
      <c r="H835" s="7"/>
      <c r="I835" s="7"/>
      <c r="J835" s="7"/>
    </row>
    <row r="836" ht="15.75" customHeight="1">
      <c r="A836" s="7"/>
      <c r="F836" s="7"/>
      <c r="G836" s="7"/>
      <c r="H836" s="7"/>
      <c r="I836" s="7"/>
      <c r="J836" s="7"/>
    </row>
    <row r="837" ht="15.75" customHeight="1">
      <c r="A837" s="7"/>
      <c r="F837" s="7"/>
      <c r="G837" s="7"/>
      <c r="H837" s="7"/>
      <c r="I837" s="7"/>
      <c r="J837" s="7"/>
    </row>
    <row r="838" ht="15.75" customHeight="1">
      <c r="A838" s="7"/>
      <c r="F838" s="7"/>
      <c r="G838" s="7"/>
      <c r="H838" s="7"/>
      <c r="I838" s="7"/>
      <c r="J838" s="7"/>
    </row>
    <row r="839" ht="15.75" customHeight="1">
      <c r="A839" s="7"/>
      <c r="F839" s="7"/>
      <c r="G839" s="7"/>
      <c r="H839" s="7"/>
      <c r="I839" s="7"/>
      <c r="J839" s="7"/>
    </row>
    <row r="840" ht="15.75" customHeight="1">
      <c r="A840" s="7"/>
      <c r="F840" s="7"/>
      <c r="G840" s="7"/>
      <c r="H840" s="7"/>
      <c r="I840" s="7"/>
      <c r="J840" s="7"/>
    </row>
    <row r="841" ht="15.75" customHeight="1">
      <c r="A841" s="7"/>
      <c r="F841" s="7"/>
      <c r="G841" s="7"/>
      <c r="H841" s="7"/>
      <c r="I841" s="7"/>
      <c r="J841" s="7"/>
    </row>
    <row r="842" ht="15.75" customHeight="1">
      <c r="A842" s="7"/>
      <c r="F842" s="7"/>
      <c r="G842" s="7"/>
      <c r="H842" s="7"/>
      <c r="I842" s="7"/>
      <c r="J842" s="7"/>
    </row>
    <row r="843" ht="15.75" customHeight="1">
      <c r="A843" s="7"/>
      <c r="F843" s="7"/>
      <c r="G843" s="7"/>
      <c r="H843" s="7"/>
      <c r="I843" s="7"/>
      <c r="J843" s="7"/>
    </row>
    <row r="844" ht="15.75" customHeight="1">
      <c r="A844" s="7"/>
      <c r="F844" s="7"/>
      <c r="G844" s="7"/>
      <c r="H844" s="7"/>
      <c r="I844" s="7"/>
      <c r="J844" s="7"/>
    </row>
    <row r="845" ht="15.75" customHeight="1">
      <c r="A845" s="7"/>
      <c r="F845" s="7"/>
      <c r="G845" s="7"/>
      <c r="H845" s="7"/>
      <c r="I845" s="7"/>
      <c r="J845" s="7"/>
    </row>
    <row r="846" ht="15.75" customHeight="1">
      <c r="A846" s="7"/>
      <c r="F846" s="7"/>
      <c r="G846" s="7"/>
      <c r="H846" s="7"/>
      <c r="I846" s="7"/>
      <c r="J846" s="7"/>
    </row>
    <row r="847" ht="15.75" customHeight="1">
      <c r="A847" s="7"/>
      <c r="F847" s="7"/>
      <c r="G847" s="7"/>
      <c r="H847" s="7"/>
      <c r="I847" s="7"/>
      <c r="J847" s="7"/>
    </row>
    <row r="848" ht="15.75" customHeight="1">
      <c r="A848" s="7"/>
      <c r="F848" s="7"/>
      <c r="G848" s="7"/>
      <c r="H848" s="7"/>
      <c r="I848" s="7"/>
      <c r="J848" s="7"/>
    </row>
    <row r="849" ht="15.75" customHeight="1">
      <c r="A849" s="7"/>
      <c r="F849" s="7"/>
      <c r="G849" s="7"/>
      <c r="H849" s="7"/>
      <c r="I849" s="7"/>
      <c r="J849" s="7"/>
    </row>
    <row r="850" ht="15.75" customHeight="1">
      <c r="A850" s="7"/>
      <c r="F850" s="7"/>
      <c r="G850" s="7"/>
      <c r="H850" s="7"/>
      <c r="I850" s="7"/>
      <c r="J850" s="7"/>
    </row>
    <row r="851" ht="15.75" customHeight="1">
      <c r="A851" s="7"/>
      <c r="F851" s="7"/>
      <c r="G851" s="7"/>
      <c r="H851" s="7"/>
      <c r="I851" s="7"/>
      <c r="J851" s="7"/>
    </row>
    <row r="852" ht="15.75" customHeight="1">
      <c r="A852" s="7"/>
      <c r="F852" s="7"/>
      <c r="G852" s="7"/>
      <c r="H852" s="7"/>
      <c r="I852" s="7"/>
      <c r="J852" s="7"/>
    </row>
    <row r="853" ht="15.75" customHeight="1">
      <c r="A853" s="7"/>
      <c r="F853" s="7"/>
      <c r="G853" s="7"/>
      <c r="H853" s="7"/>
      <c r="I853" s="7"/>
      <c r="J853" s="7"/>
    </row>
    <row r="854" ht="15.75" customHeight="1">
      <c r="A854" s="7"/>
      <c r="F854" s="7"/>
      <c r="G854" s="7"/>
      <c r="H854" s="7"/>
      <c r="I854" s="7"/>
      <c r="J854" s="7"/>
    </row>
    <row r="855" ht="15.75" customHeight="1">
      <c r="A855" s="7"/>
      <c r="F855" s="7"/>
      <c r="G855" s="7"/>
      <c r="H855" s="7"/>
      <c r="I855" s="7"/>
      <c r="J855" s="7"/>
    </row>
    <row r="856" ht="15.75" customHeight="1">
      <c r="A856" s="7"/>
      <c r="F856" s="7"/>
      <c r="G856" s="7"/>
      <c r="H856" s="7"/>
      <c r="I856" s="7"/>
      <c r="J856" s="7"/>
    </row>
    <row r="857" ht="15.75" customHeight="1">
      <c r="A857" s="7"/>
      <c r="F857" s="7"/>
      <c r="G857" s="7"/>
      <c r="H857" s="7"/>
      <c r="I857" s="7"/>
      <c r="J857" s="7"/>
    </row>
    <row r="858" ht="15.75" customHeight="1">
      <c r="A858" s="7"/>
      <c r="F858" s="7"/>
      <c r="G858" s="7"/>
      <c r="H858" s="7"/>
      <c r="I858" s="7"/>
      <c r="J858" s="7"/>
    </row>
    <row r="859" ht="15.75" customHeight="1">
      <c r="A859" s="7"/>
      <c r="F859" s="7"/>
      <c r="G859" s="7"/>
      <c r="H859" s="7"/>
      <c r="I859" s="7"/>
      <c r="J859" s="7"/>
    </row>
    <row r="860" ht="15.75" customHeight="1">
      <c r="A860" s="7"/>
      <c r="F860" s="7"/>
      <c r="G860" s="7"/>
      <c r="H860" s="7"/>
      <c r="I860" s="7"/>
      <c r="J860" s="7"/>
    </row>
    <row r="861" ht="15.75" customHeight="1">
      <c r="A861" s="7"/>
      <c r="F861" s="7"/>
      <c r="G861" s="7"/>
      <c r="H861" s="7"/>
      <c r="I861" s="7"/>
      <c r="J861" s="7"/>
    </row>
    <row r="862" ht="15.75" customHeight="1">
      <c r="A862" s="7"/>
      <c r="F862" s="7"/>
      <c r="G862" s="7"/>
      <c r="H862" s="7"/>
      <c r="I862" s="7"/>
      <c r="J862" s="7"/>
    </row>
    <row r="863" ht="15.75" customHeight="1">
      <c r="A863" s="7"/>
      <c r="F863" s="7"/>
      <c r="G863" s="7"/>
      <c r="H863" s="7"/>
      <c r="I863" s="7"/>
      <c r="J863" s="7"/>
    </row>
    <row r="864" ht="15.75" customHeight="1">
      <c r="A864" s="7"/>
      <c r="F864" s="7"/>
      <c r="G864" s="7"/>
      <c r="H864" s="7"/>
      <c r="I864" s="7"/>
      <c r="J864" s="7"/>
    </row>
    <row r="865" ht="15.75" customHeight="1">
      <c r="A865" s="7"/>
      <c r="F865" s="7"/>
      <c r="G865" s="7"/>
      <c r="H865" s="7"/>
      <c r="I865" s="7"/>
      <c r="J865" s="7"/>
    </row>
    <row r="866" ht="15.75" customHeight="1">
      <c r="A866" s="7"/>
      <c r="F866" s="7"/>
      <c r="G866" s="7"/>
      <c r="H866" s="7"/>
      <c r="I866" s="7"/>
      <c r="J866" s="7"/>
    </row>
    <row r="867" ht="15.75" customHeight="1">
      <c r="A867" s="7"/>
      <c r="F867" s="7"/>
      <c r="G867" s="7"/>
      <c r="H867" s="7"/>
      <c r="I867" s="7"/>
      <c r="J867" s="7"/>
    </row>
    <row r="868" ht="15.75" customHeight="1">
      <c r="A868" s="7"/>
      <c r="F868" s="7"/>
      <c r="G868" s="7"/>
      <c r="H868" s="7"/>
      <c r="I868" s="7"/>
      <c r="J868" s="7"/>
    </row>
    <row r="869" ht="15.75" customHeight="1">
      <c r="A869" s="7"/>
      <c r="F869" s="7"/>
      <c r="G869" s="7"/>
      <c r="H869" s="7"/>
      <c r="I869" s="7"/>
      <c r="J869" s="7"/>
    </row>
    <row r="870" ht="15.75" customHeight="1">
      <c r="A870" s="7"/>
      <c r="F870" s="7"/>
      <c r="G870" s="7"/>
      <c r="H870" s="7"/>
      <c r="I870" s="7"/>
      <c r="J870" s="7"/>
    </row>
    <row r="871" ht="15.75" customHeight="1">
      <c r="A871" s="7"/>
      <c r="F871" s="7"/>
      <c r="G871" s="7"/>
      <c r="H871" s="7"/>
      <c r="I871" s="7"/>
      <c r="J871" s="7"/>
    </row>
    <row r="872" ht="15.75" customHeight="1">
      <c r="A872" s="7"/>
      <c r="F872" s="7"/>
      <c r="G872" s="7"/>
      <c r="H872" s="7"/>
      <c r="I872" s="7"/>
      <c r="J872" s="7"/>
    </row>
    <row r="873" ht="15.75" customHeight="1">
      <c r="A873" s="7"/>
      <c r="F873" s="7"/>
      <c r="G873" s="7"/>
      <c r="H873" s="7"/>
      <c r="I873" s="7"/>
      <c r="J873" s="7"/>
    </row>
    <row r="874" ht="15.75" customHeight="1">
      <c r="A874" s="7"/>
      <c r="F874" s="7"/>
      <c r="G874" s="7"/>
      <c r="H874" s="7"/>
      <c r="I874" s="7"/>
      <c r="J874" s="7"/>
    </row>
    <row r="875" ht="15.75" customHeight="1">
      <c r="A875" s="7"/>
      <c r="F875" s="7"/>
      <c r="G875" s="7"/>
      <c r="H875" s="7"/>
      <c r="I875" s="7"/>
      <c r="J875" s="7"/>
    </row>
    <row r="876" ht="15.75" customHeight="1">
      <c r="A876" s="7"/>
      <c r="F876" s="7"/>
      <c r="G876" s="7"/>
      <c r="H876" s="7"/>
      <c r="I876" s="7"/>
      <c r="J876" s="7"/>
    </row>
    <row r="877" ht="15.75" customHeight="1">
      <c r="A877" s="7"/>
      <c r="F877" s="7"/>
      <c r="G877" s="7"/>
      <c r="H877" s="7"/>
      <c r="I877" s="7"/>
      <c r="J877" s="7"/>
    </row>
    <row r="878" ht="15.75" customHeight="1">
      <c r="A878" s="7"/>
      <c r="F878" s="7"/>
      <c r="G878" s="7"/>
      <c r="H878" s="7"/>
      <c r="I878" s="7"/>
      <c r="J878" s="7"/>
    </row>
    <row r="879" ht="15.75" customHeight="1">
      <c r="A879" s="7"/>
      <c r="F879" s="7"/>
      <c r="G879" s="7"/>
      <c r="H879" s="7"/>
      <c r="I879" s="7"/>
      <c r="J879" s="7"/>
    </row>
    <row r="880" ht="15.75" customHeight="1">
      <c r="A880" s="7"/>
      <c r="F880" s="7"/>
      <c r="G880" s="7"/>
      <c r="H880" s="7"/>
      <c r="I880" s="7"/>
      <c r="J880" s="7"/>
    </row>
    <row r="881" ht="15.75" customHeight="1">
      <c r="A881" s="7"/>
      <c r="F881" s="7"/>
      <c r="G881" s="7"/>
      <c r="H881" s="7"/>
      <c r="I881" s="7"/>
      <c r="J881" s="7"/>
    </row>
    <row r="882" ht="15.75" customHeight="1">
      <c r="A882" s="7"/>
      <c r="F882" s="7"/>
      <c r="G882" s="7"/>
      <c r="H882" s="7"/>
      <c r="I882" s="7"/>
      <c r="J882" s="7"/>
    </row>
    <row r="883" ht="15.75" customHeight="1">
      <c r="A883" s="7"/>
      <c r="F883" s="7"/>
      <c r="G883" s="7"/>
      <c r="H883" s="7"/>
      <c r="I883" s="7"/>
      <c r="J883" s="7"/>
    </row>
    <row r="884" ht="15.75" customHeight="1">
      <c r="A884" s="7"/>
      <c r="F884" s="7"/>
      <c r="G884" s="7"/>
      <c r="H884" s="7"/>
      <c r="I884" s="7"/>
      <c r="J884" s="7"/>
    </row>
    <row r="885" ht="15.75" customHeight="1">
      <c r="A885" s="7"/>
      <c r="F885" s="7"/>
      <c r="G885" s="7"/>
      <c r="H885" s="7"/>
      <c r="I885" s="7"/>
      <c r="J885" s="7"/>
    </row>
    <row r="886" ht="15.75" customHeight="1">
      <c r="A886" s="7"/>
      <c r="F886" s="7"/>
      <c r="G886" s="7"/>
      <c r="H886" s="7"/>
      <c r="I886" s="7"/>
      <c r="J886" s="7"/>
    </row>
    <row r="887" ht="15.75" customHeight="1">
      <c r="A887" s="7"/>
      <c r="F887" s="7"/>
      <c r="G887" s="7"/>
      <c r="H887" s="7"/>
      <c r="I887" s="7"/>
      <c r="J887" s="7"/>
    </row>
    <row r="888" ht="15.75" customHeight="1">
      <c r="A888" s="7"/>
      <c r="F888" s="7"/>
      <c r="G888" s="7"/>
      <c r="H888" s="7"/>
      <c r="I888" s="7"/>
      <c r="J888" s="7"/>
    </row>
    <row r="889" ht="15.75" customHeight="1">
      <c r="A889" s="7"/>
      <c r="F889" s="7"/>
      <c r="G889" s="7"/>
      <c r="H889" s="7"/>
      <c r="I889" s="7"/>
      <c r="J889" s="7"/>
    </row>
    <row r="890" ht="15.75" customHeight="1">
      <c r="A890" s="7"/>
      <c r="F890" s="7"/>
      <c r="G890" s="7"/>
      <c r="H890" s="7"/>
      <c r="I890" s="7"/>
      <c r="J890" s="7"/>
    </row>
    <row r="891" ht="15.75" customHeight="1">
      <c r="A891" s="7"/>
      <c r="F891" s="7"/>
      <c r="G891" s="7"/>
      <c r="H891" s="7"/>
      <c r="I891" s="7"/>
      <c r="J891" s="7"/>
    </row>
    <row r="892" ht="15.75" customHeight="1">
      <c r="A892" s="7"/>
      <c r="F892" s="7"/>
      <c r="G892" s="7"/>
      <c r="H892" s="7"/>
      <c r="I892" s="7"/>
      <c r="J892" s="7"/>
    </row>
    <row r="893" ht="15.75" customHeight="1">
      <c r="A893" s="7"/>
      <c r="F893" s="7"/>
      <c r="G893" s="7"/>
      <c r="H893" s="7"/>
      <c r="I893" s="7"/>
      <c r="J893" s="7"/>
    </row>
    <row r="894" ht="15.75" customHeight="1">
      <c r="A894" s="7"/>
      <c r="F894" s="7"/>
      <c r="G894" s="7"/>
      <c r="H894" s="7"/>
      <c r="I894" s="7"/>
      <c r="J894" s="7"/>
    </row>
    <row r="895" ht="15.75" customHeight="1">
      <c r="A895" s="7"/>
      <c r="F895" s="7"/>
      <c r="G895" s="7"/>
      <c r="H895" s="7"/>
      <c r="I895" s="7"/>
      <c r="J895" s="7"/>
    </row>
    <row r="896" ht="15.75" customHeight="1">
      <c r="A896" s="7"/>
      <c r="F896" s="7"/>
      <c r="G896" s="7"/>
      <c r="H896" s="7"/>
      <c r="I896" s="7"/>
      <c r="J896" s="7"/>
    </row>
    <row r="897" ht="15.75" customHeight="1">
      <c r="A897" s="7"/>
      <c r="F897" s="7"/>
      <c r="G897" s="7"/>
      <c r="H897" s="7"/>
      <c r="I897" s="7"/>
      <c r="J897" s="7"/>
    </row>
    <row r="898" ht="15.75" customHeight="1">
      <c r="A898" s="7"/>
      <c r="F898" s="7"/>
      <c r="G898" s="7"/>
      <c r="H898" s="7"/>
      <c r="I898" s="7"/>
      <c r="J898" s="7"/>
    </row>
    <row r="899" ht="15.75" customHeight="1">
      <c r="A899" s="7"/>
      <c r="F899" s="7"/>
      <c r="G899" s="7"/>
      <c r="H899" s="7"/>
      <c r="I899" s="7"/>
      <c r="J899" s="7"/>
    </row>
    <row r="900" ht="15.75" customHeight="1">
      <c r="A900" s="7"/>
      <c r="F900" s="7"/>
      <c r="G900" s="7"/>
      <c r="H900" s="7"/>
      <c r="I900" s="7"/>
      <c r="J900" s="7"/>
    </row>
    <row r="901" ht="15.75" customHeight="1">
      <c r="A901" s="7"/>
      <c r="F901" s="7"/>
      <c r="G901" s="7"/>
      <c r="H901" s="7"/>
      <c r="I901" s="7"/>
      <c r="J901" s="7"/>
    </row>
    <row r="902" ht="15.75" customHeight="1">
      <c r="A902" s="7"/>
      <c r="F902" s="7"/>
      <c r="G902" s="7"/>
      <c r="H902" s="7"/>
      <c r="I902" s="7"/>
      <c r="J902" s="7"/>
    </row>
    <row r="903" ht="15.75" customHeight="1">
      <c r="A903" s="7"/>
      <c r="F903" s="7"/>
      <c r="G903" s="7"/>
      <c r="H903" s="7"/>
      <c r="I903" s="7"/>
      <c r="J903" s="7"/>
    </row>
    <row r="904" ht="15.75" customHeight="1">
      <c r="A904" s="7"/>
      <c r="F904" s="7"/>
      <c r="G904" s="7"/>
      <c r="H904" s="7"/>
      <c r="I904" s="7"/>
      <c r="J904" s="7"/>
    </row>
    <row r="905" ht="15.75" customHeight="1">
      <c r="A905" s="7"/>
      <c r="F905" s="7"/>
      <c r="G905" s="7"/>
      <c r="H905" s="7"/>
      <c r="I905" s="7"/>
      <c r="J905" s="7"/>
    </row>
    <row r="906" ht="15.75" customHeight="1">
      <c r="A906" s="7"/>
      <c r="F906" s="7"/>
      <c r="G906" s="7"/>
      <c r="H906" s="7"/>
      <c r="I906" s="7"/>
      <c r="J906" s="7"/>
    </row>
    <row r="907" ht="15.75" customHeight="1">
      <c r="A907" s="7"/>
      <c r="F907" s="7"/>
      <c r="G907" s="7"/>
      <c r="H907" s="7"/>
      <c r="I907" s="7"/>
      <c r="J907" s="7"/>
    </row>
    <row r="908" ht="15.75" customHeight="1">
      <c r="A908" s="7"/>
      <c r="F908" s="7"/>
      <c r="G908" s="7"/>
      <c r="H908" s="7"/>
      <c r="I908" s="7"/>
      <c r="J908" s="7"/>
    </row>
    <row r="909" ht="15.75" customHeight="1">
      <c r="A909" s="7"/>
      <c r="F909" s="7"/>
      <c r="G909" s="7"/>
      <c r="H909" s="7"/>
      <c r="I909" s="7"/>
      <c r="J909" s="7"/>
    </row>
    <row r="910" ht="15.75" customHeight="1">
      <c r="A910" s="7"/>
      <c r="F910" s="7"/>
      <c r="G910" s="7"/>
      <c r="H910" s="7"/>
      <c r="I910" s="7"/>
      <c r="J910" s="7"/>
    </row>
    <row r="911" ht="15.75" customHeight="1">
      <c r="A911" s="7"/>
      <c r="F911" s="7"/>
      <c r="G911" s="7"/>
      <c r="H911" s="7"/>
      <c r="I911" s="7"/>
      <c r="J911" s="7"/>
    </row>
    <row r="912" ht="15.75" customHeight="1">
      <c r="A912" s="7"/>
      <c r="F912" s="7"/>
      <c r="G912" s="7"/>
      <c r="H912" s="7"/>
      <c r="I912" s="7"/>
      <c r="J912" s="7"/>
    </row>
    <row r="913" ht="15.75" customHeight="1">
      <c r="A913" s="7"/>
      <c r="F913" s="7"/>
      <c r="G913" s="7"/>
      <c r="H913" s="7"/>
      <c r="I913" s="7"/>
      <c r="J913" s="7"/>
    </row>
    <row r="914" ht="15.75" customHeight="1">
      <c r="A914" s="7"/>
      <c r="F914" s="7"/>
      <c r="G914" s="7"/>
      <c r="H914" s="7"/>
      <c r="I914" s="7"/>
      <c r="J914" s="7"/>
    </row>
    <row r="915" ht="15.75" customHeight="1">
      <c r="A915" s="7"/>
      <c r="F915" s="7"/>
      <c r="G915" s="7"/>
      <c r="H915" s="7"/>
      <c r="I915" s="7"/>
      <c r="J915" s="7"/>
    </row>
    <row r="916" ht="15.75" customHeight="1">
      <c r="A916" s="7"/>
      <c r="F916" s="7"/>
      <c r="G916" s="7"/>
      <c r="H916" s="7"/>
      <c r="I916" s="7"/>
      <c r="J916" s="7"/>
    </row>
    <row r="917" ht="15.75" customHeight="1">
      <c r="A917" s="7"/>
      <c r="F917" s="7"/>
      <c r="G917" s="7"/>
      <c r="H917" s="7"/>
      <c r="I917" s="7"/>
      <c r="J917" s="7"/>
    </row>
    <row r="918" ht="15.75" customHeight="1">
      <c r="A918" s="7"/>
      <c r="F918" s="7"/>
      <c r="G918" s="7"/>
      <c r="H918" s="7"/>
      <c r="I918" s="7"/>
      <c r="J918" s="7"/>
    </row>
    <row r="919" ht="15.75" customHeight="1">
      <c r="A919" s="7"/>
      <c r="F919" s="7"/>
      <c r="G919" s="7"/>
      <c r="H919" s="7"/>
      <c r="I919" s="7"/>
      <c r="J919" s="7"/>
    </row>
    <row r="920" ht="15.75" customHeight="1">
      <c r="A920" s="7"/>
      <c r="F920" s="7"/>
      <c r="G920" s="7"/>
      <c r="H920" s="7"/>
      <c r="I920" s="7"/>
      <c r="J920" s="7"/>
    </row>
    <row r="921" ht="15.75" customHeight="1">
      <c r="A921" s="7"/>
      <c r="F921" s="7"/>
      <c r="G921" s="7"/>
      <c r="H921" s="7"/>
      <c r="I921" s="7"/>
      <c r="J921" s="7"/>
    </row>
    <row r="922" ht="15.75" customHeight="1">
      <c r="A922" s="7"/>
      <c r="F922" s="7"/>
      <c r="G922" s="7"/>
      <c r="H922" s="7"/>
      <c r="I922" s="7"/>
      <c r="J922" s="7"/>
    </row>
    <row r="923" ht="15.75" customHeight="1">
      <c r="A923" s="7"/>
      <c r="F923" s="7"/>
      <c r="G923" s="7"/>
      <c r="H923" s="7"/>
      <c r="I923" s="7"/>
      <c r="J923" s="7"/>
    </row>
    <row r="924" ht="15.75" customHeight="1">
      <c r="A924" s="7"/>
      <c r="F924" s="7"/>
      <c r="G924" s="7"/>
      <c r="H924" s="7"/>
      <c r="I924" s="7"/>
      <c r="J924" s="7"/>
    </row>
    <row r="925" ht="15.75" customHeight="1">
      <c r="A925" s="7"/>
      <c r="F925" s="7"/>
      <c r="G925" s="7"/>
      <c r="H925" s="7"/>
      <c r="I925" s="7"/>
      <c r="J925" s="7"/>
    </row>
    <row r="926" ht="15.75" customHeight="1">
      <c r="A926" s="7"/>
      <c r="F926" s="7"/>
      <c r="G926" s="7"/>
      <c r="H926" s="7"/>
      <c r="I926" s="7"/>
      <c r="J926" s="7"/>
    </row>
    <row r="927" ht="15.75" customHeight="1">
      <c r="A927" s="7"/>
      <c r="F927" s="7"/>
      <c r="G927" s="7"/>
      <c r="H927" s="7"/>
      <c r="I927" s="7"/>
      <c r="J927" s="7"/>
    </row>
    <row r="928" ht="15.75" customHeight="1">
      <c r="A928" s="7"/>
      <c r="F928" s="7"/>
      <c r="G928" s="7"/>
      <c r="H928" s="7"/>
      <c r="I928" s="7"/>
      <c r="J928" s="7"/>
    </row>
    <row r="929" ht="15.75" customHeight="1">
      <c r="A929" s="7"/>
      <c r="F929" s="7"/>
      <c r="G929" s="7"/>
      <c r="H929" s="7"/>
      <c r="I929" s="7"/>
      <c r="J929" s="7"/>
    </row>
    <row r="930" ht="15.75" customHeight="1">
      <c r="A930" s="7"/>
      <c r="F930" s="7"/>
      <c r="G930" s="7"/>
      <c r="H930" s="7"/>
      <c r="I930" s="7"/>
      <c r="J930" s="7"/>
    </row>
    <row r="931" ht="15.75" customHeight="1">
      <c r="A931" s="7"/>
      <c r="F931" s="7"/>
      <c r="G931" s="7"/>
      <c r="H931" s="7"/>
      <c r="I931" s="7"/>
      <c r="J931" s="7"/>
    </row>
    <row r="932" ht="15.75" customHeight="1">
      <c r="A932" s="7"/>
      <c r="F932" s="7"/>
      <c r="G932" s="7"/>
      <c r="H932" s="7"/>
      <c r="I932" s="7"/>
      <c r="J932" s="7"/>
    </row>
    <row r="933" ht="15.75" customHeight="1">
      <c r="A933" s="7"/>
      <c r="F933" s="7"/>
      <c r="G933" s="7"/>
      <c r="H933" s="7"/>
      <c r="I933" s="7"/>
      <c r="J933" s="7"/>
    </row>
    <row r="934" ht="15.75" customHeight="1">
      <c r="A934" s="7"/>
      <c r="F934" s="7"/>
      <c r="G934" s="7"/>
      <c r="H934" s="7"/>
      <c r="I934" s="7"/>
      <c r="J934" s="7"/>
    </row>
    <row r="935" ht="15.75" customHeight="1">
      <c r="A935" s="7"/>
      <c r="F935" s="7"/>
      <c r="G935" s="7"/>
      <c r="H935" s="7"/>
      <c r="I935" s="7"/>
      <c r="J935" s="7"/>
    </row>
    <row r="936" ht="15.75" customHeight="1">
      <c r="A936" s="7"/>
      <c r="F936" s="7"/>
      <c r="G936" s="7"/>
      <c r="H936" s="7"/>
      <c r="I936" s="7"/>
      <c r="J936" s="7"/>
    </row>
    <row r="937" ht="15.75" customHeight="1">
      <c r="A937" s="7"/>
      <c r="F937" s="7"/>
      <c r="G937" s="7"/>
      <c r="H937" s="7"/>
      <c r="I937" s="7"/>
      <c r="J937" s="7"/>
    </row>
    <row r="938" ht="15.75" customHeight="1">
      <c r="A938" s="7"/>
      <c r="F938" s="7"/>
      <c r="G938" s="7"/>
      <c r="H938" s="7"/>
      <c r="I938" s="7"/>
      <c r="J938" s="7"/>
    </row>
    <row r="939" ht="15.75" customHeight="1">
      <c r="A939" s="7"/>
      <c r="F939" s="7"/>
      <c r="G939" s="7"/>
      <c r="H939" s="7"/>
      <c r="I939" s="7"/>
      <c r="J939" s="7"/>
    </row>
    <row r="940" ht="15.75" customHeight="1">
      <c r="A940" s="7"/>
      <c r="F940" s="7"/>
      <c r="G940" s="7"/>
      <c r="H940" s="7"/>
      <c r="I940" s="7"/>
      <c r="J940" s="7"/>
    </row>
    <row r="941" ht="15.75" customHeight="1">
      <c r="A941" s="7"/>
      <c r="F941" s="7"/>
      <c r="G941" s="7"/>
      <c r="H941" s="7"/>
      <c r="I941" s="7"/>
      <c r="J941" s="7"/>
    </row>
    <row r="942" ht="15.75" customHeight="1">
      <c r="A942" s="7"/>
      <c r="F942" s="7"/>
      <c r="G942" s="7"/>
      <c r="H942" s="7"/>
      <c r="I942" s="7"/>
      <c r="J942" s="7"/>
    </row>
    <row r="943" ht="15.75" customHeight="1">
      <c r="A943" s="7"/>
      <c r="F943" s="7"/>
      <c r="G943" s="7"/>
      <c r="H943" s="7"/>
      <c r="I943" s="7"/>
      <c r="J943" s="7"/>
    </row>
    <row r="944" ht="15.75" customHeight="1">
      <c r="A944" s="7"/>
      <c r="F944" s="7"/>
      <c r="G944" s="7"/>
      <c r="H944" s="7"/>
      <c r="I944" s="7"/>
      <c r="J944" s="7"/>
    </row>
    <row r="945" ht="15.75" customHeight="1">
      <c r="A945" s="7"/>
      <c r="F945" s="7"/>
      <c r="G945" s="7"/>
      <c r="H945" s="7"/>
      <c r="I945" s="7"/>
      <c r="J945" s="7"/>
    </row>
    <row r="946" ht="15.75" customHeight="1">
      <c r="A946" s="7"/>
      <c r="F946" s="7"/>
      <c r="G946" s="7"/>
      <c r="H946" s="7"/>
      <c r="I946" s="7"/>
      <c r="J946" s="7"/>
    </row>
    <row r="947" ht="15.75" customHeight="1">
      <c r="A947" s="7"/>
      <c r="F947" s="7"/>
      <c r="G947" s="7"/>
      <c r="H947" s="7"/>
      <c r="I947" s="7"/>
      <c r="J947" s="7"/>
    </row>
    <row r="948" ht="15.75" customHeight="1">
      <c r="A948" s="7"/>
      <c r="F948" s="7"/>
      <c r="G948" s="7"/>
      <c r="H948" s="7"/>
      <c r="I948" s="7"/>
      <c r="J948" s="7"/>
    </row>
    <row r="949" ht="15.75" customHeight="1">
      <c r="A949" s="7"/>
      <c r="F949" s="7"/>
      <c r="G949" s="7"/>
      <c r="H949" s="7"/>
      <c r="I949" s="7"/>
      <c r="J949" s="7"/>
    </row>
    <row r="950" ht="15.75" customHeight="1">
      <c r="A950" s="7"/>
      <c r="F950" s="7"/>
      <c r="G950" s="7"/>
      <c r="H950" s="7"/>
      <c r="I950" s="7"/>
      <c r="J950" s="7"/>
    </row>
    <row r="951" ht="15.75" customHeight="1">
      <c r="A951" s="7"/>
      <c r="F951" s="7"/>
      <c r="G951" s="7"/>
      <c r="H951" s="7"/>
      <c r="I951" s="7"/>
      <c r="J951" s="7"/>
    </row>
    <row r="952" ht="15.75" customHeight="1">
      <c r="A952" s="7"/>
      <c r="F952" s="7"/>
      <c r="G952" s="7"/>
      <c r="H952" s="7"/>
      <c r="I952" s="7"/>
      <c r="J952" s="7"/>
    </row>
    <row r="953" ht="15.75" customHeight="1">
      <c r="A953" s="7"/>
      <c r="F953" s="7"/>
      <c r="G953" s="7"/>
      <c r="H953" s="7"/>
      <c r="I953" s="7"/>
      <c r="J953" s="7"/>
    </row>
    <row r="954" ht="15.75" customHeight="1">
      <c r="A954" s="7"/>
      <c r="F954" s="7"/>
      <c r="G954" s="7"/>
      <c r="H954" s="7"/>
      <c r="I954" s="7"/>
      <c r="J954" s="7"/>
    </row>
    <row r="955" ht="15.75" customHeight="1">
      <c r="A955" s="7"/>
      <c r="F955" s="7"/>
      <c r="G955" s="7"/>
      <c r="H955" s="7"/>
      <c r="I955" s="7"/>
      <c r="J955" s="7"/>
    </row>
    <row r="956" ht="15.75" customHeight="1">
      <c r="A956" s="7"/>
      <c r="F956" s="7"/>
      <c r="G956" s="7"/>
      <c r="H956" s="7"/>
      <c r="I956" s="7"/>
      <c r="J956" s="7"/>
    </row>
    <row r="957" ht="15.75" customHeight="1">
      <c r="A957" s="7"/>
      <c r="F957" s="7"/>
      <c r="G957" s="7"/>
      <c r="H957" s="7"/>
      <c r="I957" s="7"/>
      <c r="J957" s="7"/>
    </row>
    <row r="958" ht="15.75" customHeight="1">
      <c r="A958" s="7"/>
      <c r="F958" s="7"/>
      <c r="G958" s="7"/>
      <c r="H958" s="7"/>
      <c r="I958" s="7"/>
      <c r="J958" s="7"/>
    </row>
    <row r="959" ht="15.75" customHeight="1">
      <c r="A959" s="7"/>
      <c r="F959" s="7"/>
      <c r="G959" s="7"/>
      <c r="H959" s="7"/>
      <c r="I959" s="7"/>
      <c r="J959" s="7"/>
    </row>
    <row r="960" ht="15.75" customHeight="1">
      <c r="A960" s="7"/>
      <c r="F960" s="7"/>
      <c r="G960" s="7"/>
      <c r="H960" s="7"/>
      <c r="I960" s="7"/>
      <c r="J960" s="7"/>
    </row>
    <row r="961" ht="15.75" customHeight="1">
      <c r="A961" s="7"/>
      <c r="F961" s="7"/>
      <c r="G961" s="7"/>
      <c r="H961" s="7"/>
      <c r="I961" s="7"/>
      <c r="J961" s="7"/>
    </row>
    <row r="962" ht="15.75" customHeight="1">
      <c r="A962" s="7"/>
      <c r="F962" s="7"/>
      <c r="G962" s="7"/>
      <c r="H962" s="7"/>
      <c r="I962" s="7"/>
      <c r="J962" s="7"/>
    </row>
    <row r="963" ht="15.75" customHeight="1">
      <c r="A963" s="7"/>
      <c r="F963" s="7"/>
      <c r="G963" s="7"/>
      <c r="H963" s="7"/>
      <c r="I963" s="7"/>
      <c r="J963" s="7"/>
    </row>
    <row r="964" ht="15.75" customHeight="1">
      <c r="A964" s="7"/>
      <c r="F964" s="7"/>
      <c r="G964" s="7"/>
      <c r="H964" s="7"/>
      <c r="I964" s="7"/>
      <c r="J964" s="7"/>
    </row>
    <row r="965" ht="15.75" customHeight="1">
      <c r="A965" s="7"/>
      <c r="F965" s="7"/>
      <c r="G965" s="7"/>
      <c r="H965" s="7"/>
      <c r="I965" s="7"/>
      <c r="J965" s="7"/>
    </row>
    <row r="966" ht="15.75" customHeight="1">
      <c r="A966" s="7"/>
      <c r="F966" s="7"/>
      <c r="G966" s="7"/>
      <c r="H966" s="7"/>
      <c r="I966" s="7"/>
      <c r="J966" s="7"/>
    </row>
    <row r="967" ht="15.75" customHeight="1">
      <c r="A967" s="7"/>
      <c r="F967" s="7"/>
      <c r="G967" s="7"/>
      <c r="H967" s="7"/>
      <c r="I967" s="7"/>
      <c r="J967" s="7"/>
    </row>
    <row r="968" ht="15.75" customHeight="1">
      <c r="A968" s="7"/>
      <c r="F968" s="7"/>
      <c r="G968" s="7"/>
      <c r="H968" s="7"/>
      <c r="I968" s="7"/>
      <c r="J968" s="7"/>
    </row>
    <row r="969" ht="15.75" customHeight="1">
      <c r="A969" s="7"/>
      <c r="F969" s="7"/>
      <c r="G969" s="7"/>
      <c r="H969" s="7"/>
      <c r="I969" s="7"/>
      <c r="J969" s="7"/>
    </row>
    <row r="970" ht="15.75" customHeight="1">
      <c r="A970" s="7"/>
      <c r="F970" s="7"/>
      <c r="G970" s="7"/>
      <c r="H970" s="7"/>
      <c r="I970" s="7"/>
      <c r="J970" s="7"/>
    </row>
    <row r="971" ht="15.75" customHeight="1">
      <c r="A971" s="7"/>
      <c r="F971" s="7"/>
      <c r="G971" s="7"/>
      <c r="H971" s="7"/>
      <c r="I971" s="7"/>
      <c r="J971" s="7"/>
    </row>
    <row r="972" ht="15.75" customHeight="1">
      <c r="A972" s="7"/>
      <c r="F972" s="7"/>
      <c r="G972" s="7"/>
      <c r="H972" s="7"/>
      <c r="I972" s="7"/>
      <c r="J972" s="7"/>
    </row>
    <row r="973" ht="15.75" customHeight="1">
      <c r="A973" s="7"/>
      <c r="F973" s="7"/>
      <c r="G973" s="7"/>
      <c r="H973" s="7"/>
      <c r="I973" s="7"/>
      <c r="J973" s="7"/>
    </row>
    <row r="974" ht="15.75" customHeight="1">
      <c r="A974" s="7"/>
      <c r="F974" s="7"/>
      <c r="G974" s="7"/>
      <c r="H974" s="7"/>
      <c r="I974" s="7"/>
      <c r="J974" s="7"/>
    </row>
    <row r="975" ht="15.75" customHeight="1">
      <c r="A975" s="7"/>
      <c r="F975" s="7"/>
      <c r="G975" s="7"/>
      <c r="H975" s="7"/>
      <c r="I975" s="7"/>
      <c r="J975" s="7"/>
    </row>
    <row r="976" ht="15.75" customHeight="1">
      <c r="A976" s="7"/>
      <c r="F976" s="7"/>
      <c r="G976" s="7"/>
      <c r="H976" s="7"/>
      <c r="I976" s="7"/>
      <c r="J976" s="7"/>
    </row>
    <row r="977" ht="15.75" customHeight="1">
      <c r="A977" s="7"/>
      <c r="F977" s="7"/>
      <c r="G977" s="7"/>
      <c r="H977" s="7"/>
      <c r="I977" s="7"/>
      <c r="J977" s="7"/>
    </row>
    <row r="978" ht="15.75" customHeight="1">
      <c r="A978" s="7"/>
      <c r="F978" s="7"/>
      <c r="G978" s="7"/>
      <c r="H978" s="7"/>
      <c r="I978" s="7"/>
      <c r="J978" s="7"/>
    </row>
    <row r="979" ht="15.75" customHeight="1">
      <c r="A979" s="7"/>
      <c r="F979" s="7"/>
      <c r="G979" s="7"/>
      <c r="H979" s="7"/>
      <c r="I979" s="7"/>
      <c r="J979" s="7"/>
    </row>
    <row r="980" ht="15.75" customHeight="1">
      <c r="A980" s="7"/>
      <c r="F980" s="7"/>
      <c r="G980" s="7"/>
      <c r="H980" s="7"/>
      <c r="I980" s="7"/>
      <c r="J980" s="7"/>
    </row>
    <row r="981" ht="15.75" customHeight="1">
      <c r="A981" s="7"/>
      <c r="F981" s="7"/>
      <c r="G981" s="7"/>
      <c r="H981" s="7"/>
      <c r="I981" s="7"/>
      <c r="J981" s="7"/>
    </row>
    <row r="982" ht="15.75" customHeight="1">
      <c r="A982" s="7"/>
      <c r="F982" s="7"/>
      <c r="G982" s="7"/>
      <c r="H982" s="7"/>
      <c r="I982" s="7"/>
      <c r="J982" s="7"/>
    </row>
    <row r="983" ht="15.75" customHeight="1">
      <c r="A983" s="7"/>
      <c r="F983" s="7"/>
      <c r="G983" s="7"/>
      <c r="H983" s="7"/>
      <c r="I983" s="7"/>
      <c r="J983" s="7"/>
    </row>
    <row r="984" ht="15.75" customHeight="1">
      <c r="A984" s="7"/>
      <c r="F984" s="7"/>
      <c r="G984" s="7"/>
      <c r="H984" s="7"/>
      <c r="I984" s="7"/>
      <c r="J984" s="7"/>
    </row>
    <row r="985" ht="15.75" customHeight="1">
      <c r="A985" s="7"/>
      <c r="F985" s="7"/>
      <c r="G985" s="7"/>
      <c r="H985" s="7"/>
      <c r="I985" s="7"/>
      <c r="J985" s="7"/>
    </row>
    <row r="986" ht="15.75" customHeight="1">
      <c r="A986" s="7"/>
      <c r="F986" s="7"/>
      <c r="G986" s="7"/>
      <c r="H986" s="7"/>
      <c r="I986" s="7"/>
      <c r="J986" s="7"/>
    </row>
    <row r="987" ht="15.75" customHeight="1">
      <c r="A987" s="7"/>
      <c r="F987" s="7"/>
      <c r="G987" s="7"/>
      <c r="H987" s="7"/>
      <c r="I987" s="7"/>
      <c r="J987" s="7"/>
    </row>
    <row r="988" ht="15.75" customHeight="1">
      <c r="A988" s="7"/>
      <c r="F988" s="7"/>
      <c r="G988" s="7"/>
      <c r="H988" s="7"/>
      <c r="I988" s="7"/>
      <c r="J988" s="7"/>
    </row>
    <row r="989" ht="15.75" customHeight="1">
      <c r="A989" s="7"/>
      <c r="F989" s="7"/>
      <c r="G989" s="7"/>
      <c r="H989" s="7"/>
      <c r="I989" s="7"/>
      <c r="J989" s="7"/>
    </row>
    <row r="990" ht="15.75" customHeight="1">
      <c r="A990" s="7"/>
      <c r="F990" s="7"/>
      <c r="G990" s="7"/>
      <c r="H990" s="7"/>
      <c r="I990" s="7"/>
      <c r="J990" s="7"/>
    </row>
    <row r="991" ht="15.75" customHeight="1">
      <c r="A991" s="7"/>
      <c r="F991" s="7"/>
      <c r="G991" s="7"/>
      <c r="H991" s="7"/>
      <c r="I991" s="7"/>
      <c r="J991" s="7"/>
    </row>
    <row r="992" ht="15.75" customHeight="1">
      <c r="A992" s="7"/>
      <c r="F992" s="7"/>
      <c r="G992" s="7"/>
      <c r="H992" s="7"/>
      <c r="I992" s="7"/>
      <c r="J992" s="7"/>
    </row>
    <row r="993" ht="15.75" customHeight="1">
      <c r="A993" s="7"/>
      <c r="F993" s="7"/>
      <c r="G993" s="7"/>
      <c r="H993" s="7"/>
      <c r="I993" s="7"/>
      <c r="J993" s="7"/>
    </row>
    <row r="994" ht="15.75" customHeight="1">
      <c r="A994" s="7"/>
      <c r="F994" s="7"/>
      <c r="G994" s="7"/>
      <c r="H994" s="7"/>
      <c r="I994" s="7"/>
      <c r="J994" s="7"/>
    </row>
    <row r="995" ht="15.75" customHeight="1">
      <c r="A995" s="7"/>
      <c r="F995" s="7"/>
      <c r="G995" s="7"/>
      <c r="H995" s="7"/>
      <c r="I995" s="7"/>
      <c r="J995" s="7"/>
    </row>
    <row r="996" ht="15.75" customHeight="1">
      <c r="A996" s="7"/>
      <c r="F996" s="7"/>
      <c r="G996" s="7"/>
      <c r="H996" s="7"/>
      <c r="I996" s="7"/>
      <c r="J996" s="7"/>
    </row>
    <row r="997" ht="15.75" customHeight="1">
      <c r="A997" s="7"/>
      <c r="F997" s="7"/>
      <c r="G997" s="7"/>
      <c r="H997" s="7"/>
      <c r="I997" s="7"/>
      <c r="J997" s="7"/>
    </row>
    <row r="998" ht="15.75" customHeight="1">
      <c r="A998" s="7"/>
      <c r="F998" s="7"/>
      <c r="G998" s="7"/>
      <c r="H998" s="7"/>
      <c r="I998" s="7"/>
      <c r="J998" s="7"/>
    </row>
    <row r="999" ht="15.75" customHeight="1">
      <c r="A999" s="7"/>
      <c r="F999" s="7"/>
      <c r="G999" s="7"/>
      <c r="H999" s="7"/>
      <c r="I999" s="7"/>
      <c r="J999" s="7"/>
    </row>
    <row r="1000" ht="15.75" customHeight="1">
      <c r="A1000" s="7"/>
      <c r="F1000" s="7"/>
      <c r="G1000" s="7"/>
      <c r="H1000" s="7"/>
      <c r="I1000" s="7"/>
      <c r="J1000" s="7"/>
    </row>
  </sheetData>
  <hyperlinks>
    <hyperlink r:id="rId1" ref="D1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10" max="11" width="11.22"/>
    <col customWidth="1" min="37" max="37" width="23.0"/>
  </cols>
  <sheetData>
    <row r="1" ht="15.75" customHeight="1">
      <c r="A1" s="8" t="s">
        <v>0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  <c r="G1" s="8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  <c r="O1" s="8" t="s">
        <v>141</v>
      </c>
      <c r="P1" s="8" t="s">
        <v>142</v>
      </c>
      <c r="Q1" s="8" t="s">
        <v>143</v>
      </c>
      <c r="R1" s="8" t="s">
        <v>7</v>
      </c>
      <c r="S1" s="8" t="s">
        <v>144</v>
      </c>
      <c r="T1" s="9"/>
      <c r="U1" s="8" t="s">
        <v>145</v>
      </c>
      <c r="V1" s="8" t="s">
        <v>146</v>
      </c>
      <c r="W1" s="8" t="s">
        <v>147</v>
      </c>
      <c r="X1" s="8" t="s">
        <v>148</v>
      </c>
      <c r="Y1" s="8" t="s">
        <v>149</v>
      </c>
      <c r="Z1" s="9"/>
      <c r="AA1" s="9"/>
      <c r="AB1" s="9"/>
      <c r="AC1" s="9"/>
      <c r="AD1" s="9"/>
      <c r="AE1" s="9"/>
      <c r="AF1" s="9"/>
      <c r="AG1" s="9"/>
      <c r="AH1" s="8" t="s">
        <v>150</v>
      </c>
      <c r="AI1" s="8" t="s">
        <v>151</v>
      </c>
      <c r="AJ1" s="8" t="s">
        <v>152</v>
      </c>
      <c r="AK1" s="8" t="s">
        <v>153</v>
      </c>
      <c r="AL1" s="8" t="s">
        <v>154</v>
      </c>
      <c r="AM1" s="8" t="s">
        <v>155</v>
      </c>
      <c r="AN1" s="8" t="s">
        <v>156</v>
      </c>
      <c r="AO1" s="8" t="s">
        <v>157</v>
      </c>
      <c r="AP1" s="8" t="s">
        <v>158</v>
      </c>
      <c r="AQ1" s="8" t="s">
        <v>159</v>
      </c>
      <c r="AR1" s="8" t="s">
        <v>160</v>
      </c>
      <c r="AS1" s="8" t="s">
        <v>161</v>
      </c>
      <c r="AT1" s="8" t="s">
        <v>162</v>
      </c>
      <c r="AU1" s="8" t="s">
        <v>163</v>
      </c>
      <c r="AV1" s="8" t="s">
        <v>164</v>
      </c>
      <c r="AW1" s="8" t="s">
        <v>165</v>
      </c>
    </row>
    <row r="2" ht="15.75" customHeight="1">
      <c r="A2" s="9"/>
      <c r="B2" s="9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8" t="s">
        <v>171</v>
      </c>
      <c r="AE2" s="8" t="s">
        <v>172</v>
      </c>
      <c r="AF2" s="8" t="s">
        <v>173</v>
      </c>
      <c r="AG2" s="8" t="s">
        <v>174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ht="15.75" customHeight="1">
      <c r="A3" s="9">
        <v>1.0</v>
      </c>
      <c r="B3" s="9" t="s">
        <v>10</v>
      </c>
      <c r="C3" s="9" t="s">
        <v>175</v>
      </c>
      <c r="D3" s="9" t="s">
        <v>176</v>
      </c>
      <c r="E3" s="9" t="s">
        <v>177</v>
      </c>
      <c r="F3" s="9" t="s">
        <v>12</v>
      </c>
      <c r="G3" s="9" t="s">
        <v>178</v>
      </c>
      <c r="H3" s="9" t="s">
        <v>179</v>
      </c>
      <c r="I3" s="10">
        <v>36038.0</v>
      </c>
      <c r="J3" s="9">
        <v>7.893718658E9</v>
      </c>
      <c r="K3" s="9">
        <v>6.303085626E9</v>
      </c>
      <c r="L3" s="9" t="s">
        <v>180</v>
      </c>
      <c r="M3" s="9" t="s">
        <v>181</v>
      </c>
      <c r="N3" s="9">
        <v>9.2</v>
      </c>
      <c r="O3" s="9">
        <v>2014.0</v>
      </c>
      <c r="P3" s="9">
        <v>98.1</v>
      </c>
      <c r="Q3" s="9">
        <v>2016.0</v>
      </c>
      <c r="R3" s="9"/>
      <c r="S3" s="9"/>
      <c r="T3" s="9"/>
      <c r="U3" s="9" t="s">
        <v>8</v>
      </c>
      <c r="V3" s="9" t="s">
        <v>182</v>
      </c>
      <c r="W3" s="9"/>
      <c r="X3" s="9" t="s">
        <v>183</v>
      </c>
      <c r="Y3" s="9">
        <v>8.68</v>
      </c>
      <c r="Z3" s="9">
        <v>9.06</v>
      </c>
      <c r="AA3" s="9">
        <v>9.23</v>
      </c>
      <c r="AB3" s="9">
        <v>9.08</v>
      </c>
      <c r="AC3" s="9">
        <v>8.24</v>
      </c>
      <c r="AD3" s="9"/>
      <c r="AE3" s="9"/>
      <c r="AF3" s="9"/>
      <c r="AG3" s="9">
        <v>8.85</v>
      </c>
      <c r="AH3" s="9">
        <v>2020.0</v>
      </c>
      <c r="AI3" s="9"/>
      <c r="AJ3" s="9"/>
      <c r="AK3" s="9"/>
      <c r="AL3" s="9"/>
      <c r="AM3" s="9" t="s">
        <v>184</v>
      </c>
      <c r="AN3" s="9" t="s">
        <v>185</v>
      </c>
      <c r="AO3" s="9" t="s">
        <v>186</v>
      </c>
      <c r="AP3" s="9" t="s">
        <v>187</v>
      </c>
      <c r="AQ3" s="9">
        <v>500005.0</v>
      </c>
      <c r="AR3" s="9" t="s">
        <v>188</v>
      </c>
      <c r="AS3" s="9">
        <v>4.0</v>
      </c>
      <c r="AT3" s="9"/>
      <c r="AU3" s="9" t="s">
        <v>189</v>
      </c>
      <c r="AV3" s="9" t="s">
        <v>190</v>
      </c>
      <c r="AW3" s="9" t="s">
        <v>189</v>
      </c>
    </row>
    <row r="4" ht="15.75" customHeight="1">
      <c r="A4" s="9">
        <v>2.0</v>
      </c>
      <c r="B4" s="9" t="s">
        <v>14</v>
      </c>
      <c r="C4" s="9" t="s">
        <v>175</v>
      </c>
      <c r="D4" s="9" t="s">
        <v>191</v>
      </c>
      <c r="E4" s="9" t="s">
        <v>192</v>
      </c>
      <c r="F4" s="9" t="s">
        <v>16</v>
      </c>
      <c r="G4" s="9" t="s">
        <v>188</v>
      </c>
      <c r="H4" s="9" t="s">
        <v>179</v>
      </c>
      <c r="I4" s="10">
        <v>36292.0</v>
      </c>
      <c r="J4" s="9">
        <v>7.659971708E9</v>
      </c>
      <c r="K4" s="9">
        <v>9.347446634E9</v>
      </c>
      <c r="L4" s="9" t="s">
        <v>180</v>
      </c>
      <c r="M4" s="9" t="s">
        <v>181</v>
      </c>
      <c r="N4" s="9">
        <v>8.2</v>
      </c>
      <c r="O4" s="9">
        <v>2014.0</v>
      </c>
      <c r="P4" s="9">
        <v>79.0</v>
      </c>
      <c r="Q4" s="9">
        <v>2016.0</v>
      </c>
      <c r="R4" s="9"/>
      <c r="S4" s="9"/>
      <c r="T4" s="9"/>
      <c r="U4" s="9" t="s">
        <v>8</v>
      </c>
      <c r="V4" s="9" t="s">
        <v>193</v>
      </c>
      <c r="W4" s="9"/>
      <c r="X4" s="9" t="s">
        <v>183</v>
      </c>
      <c r="Y4" s="9">
        <v>6.16</v>
      </c>
      <c r="Z4" s="9">
        <v>6.36</v>
      </c>
      <c r="AA4" s="9">
        <v>6.54</v>
      </c>
      <c r="AB4" s="9">
        <v>6.33</v>
      </c>
      <c r="AC4" s="9">
        <v>6.1</v>
      </c>
      <c r="AD4" s="9"/>
      <c r="AE4" s="9"/>
      <c r="AF4" s="9"/>
      <c r="AG4" s="9">
        <v>6.29</v>
      </c>
      <c r="AH4" s="9">
        <v>2020.0</v>
      </c>
      <c r="AI4" s="9"/>
      <c r="AJ4" s="9"/>
      <c r="AK4" s="9"/>
      <c r="AL4" s="9"/>
      <c r="AM4" s="9" t="s">
        <v>194</v>
      </c>
      <c r="AN4" s="9"/>
      <c r="AO4" s="9" t="s">
        <v>186</v>
      </c>
      <c r="AP4" s="9" t="s">
        <v>195</v>
      </c>
      <c r="AQ4" s="9">
        <v>500044.0</v>
      </c>
      <c r="AR4" s="9" t="s">
        <v>188</v>
      </c>
      <c r="AS4" s="9">
        <v>4.0</v>
      </c>
      <c r="AT4" s="9"/>
      <c r="AU4" s="9" t="s">
        <v>189</v>
      </c>
      <c r="AV4" s="9" t="s">
        <v>189</v>
      </c>
      <c r="AW4" s="9" t="s">
        <v>189</v>
      </c>
    </row>
    <row r="5" ht="15.75" customHeight="1">
      <c r="A5" s="9">
        <v>3.0</v>
      </c>
      <c r="B5" s="9" t="s">
        <v>17</v>
      </c>
      <c r="C5" s="9" t="s">
        <v>175</v>
      </c>
      <c r="D5" s="9" t="s">
        <v>196</v>
      </c>
      <c r="E5" s="9" t="s">
        <v>197</v>
      </c>
      <c r="F5" s="9" t="s">
        <v>19</v>
      </c>
      <c r="G5" s="9" t="s">
        <v>198</v>
      </c>
      <c r="H5" s="9" t="s">
        <v>199</v>
      </c>
      <c r="I5" s="10">
        <v>35833.0</v>
      </c>
      <c r="J5" s="9">
        <v>9.177729629E9</v>
      </c>
      <c r="K5" s="9">
        <v>9.948076754E9</v>
      </c>
      <c r="L5" s="9" t="s">
        <v>180</v>
      </c>
      <c r="M5" s="9" t="s">
        <v>181</v>
      </c>
      <c r="N5" s="9">
        <v>9.4</v>
      </c>
      <c r="O5" s="9">
        <v>2014.0</v>
      </c>
      <c r="P5" s="9">
        <v>85.9</v>
      </c>
      <c r="Q5" s="9">
        <v>2016.0</v>
      </c>
      <c r="R5" s="9"/>
      <c r="S5" s="9"/>
      <c r="T5" s="9"/>
      <c r="U5" s="9" t="s">
        <v>8</v>
      </c>
      <c r="V5" s="9" t="s">
        <v>182</v>
      </c>
      <c r="W5" s="9"/>
      <c r="X5" s="9" t="s">
        <v>200</v>
      </c>
      <c r="Y5" s="9">
        <v>5.93</v>
      </c>
      <c r="Z5" s="9">
        <v>6.54</v>
      </c>
      <c r="AA5" s="9">
        <v>6.01</v>
      </c>
      <c r="AB5" s="9">
        <v>7.05</v>
      </c>
      <c r="AC5" s="9">
        <v>6.39</v>
      </c>
      <c r="AD5" s="9"/>
      <c r="AE5" s="9"/>
      <c r="AF5" s="9"/>
      <c r="AG5" s="9">
        <v>6.4</v>
      </c>
      <c r="AH5" s="9">
        <v>2020.0</v>
      </c>
      <c r="AI5" s="9"/>
      <c r="AJ5" s="9"/>
      <c r="AK5" s="9"/>
      <c r="AL5" s="9"/>
      <c r="AM5" s="9" t="s">
        <v>201</v>
      </c>
      <c r="AN5" s="9"/>
      <c r="AO5" s="9" t="s">
        <v>202</v>
      </c>
      <c r="AP5" s="9" t="s">
        <v>187</v>
      </c>
      <c r="AQ5" s="9">
        <v>500081.0</v>
      </c>
      <c r="AR5" s="9" t="s">
        <v>188</v>
      </c>
      <c r="AS5" s="9">
        <v>4.0</v>
      </c>
      <c r="AT5" s="9"/>
      <c r="AU5" s="9" t="s">
        <v>190</v>
      </c>
      <c r="AV5" s="9" t="s">
        <v>190</v>
      </c>
      <c r="AW5" s="9" t="s">
        <v>189</v>
      </c>
    </row>
    <row r="6" ht="15.75" customHeight="1">
      <c r="A6" s="9">
        <v>4.0</v>
      </c>
      <c r="B6" s="9" t="s">
        <v>20</v>
      </c>
      <c r="C6" s="9" t="s">
        <v>175</v>
      </c>
      <c r="D6" s="9" t="s">
        <v>203</v>
      </c>
      <c r="E6" s="9" t="s">
        <v>204</v>
      </c>
      <c r="F6" s="9" t="s">
        <v>22</v>
      </c>
      <c r="G6" s="9" t="s">
        <v>205</v>
      </c>
      <c r="H6" s="9" t="s">
        <v>179</v>
      </c>
      <c r="I6" s="10">
        <v>35679.0</v>
      </c>
      <c r="J6" s="9">
        <v>9.88557773E9</v>
      </c>
      <c r="K6" s="9">
        <v>9.84921073E9</v>
      </c>
      <c r="L6" s="9" t="s">
        <v>206</v>
      </c>
      <c r="M6" s="9" t="s">
        <v>181</v>
      </c>
      <c r="N6" s="9">
        <v>9.7</v>
      </c>
      <c r="O6" s="9">
        <v>2013.0</v>
      </c>
      <c r="P6" s="9">
        <v>92.3</v>
      </c>
      <c r="Q6" s="9">
        <v>2015.0</v>
      </c>
      <c r="R6" s="9"/>
      <c r="S6" s="9"/>
      <c r="T6" s="9"/>
      <c r="U6" s="9" t="s">
        <v>8</v>
      </c>
      <c r="V6" s="9" t="s">
        <v>182</v>
      </c>
      <c r="W6" s="9"/>
      <c r="X6" s="9" t="s">
        <v>200</v>
      </c>
      <c r="Y6" s="9">
        <v>7.28</v>
      </c>
      <c r="Z6" s="9">
        <v>7.41</v>
      </c>
      <c r="AA6" s="9">
        <v>8.04</v>
      </c>
      <c r="AB6" s="9">
        <v>8.07</v>
      </c>
      <c r="AC6" s="9">
        <v>7.35</v>
      </c>
      <c r="AD6" s="9"/>
      <c r="AE6" s="9"/>
      <c r="AF6" s="9"/>
      <c r="AG6" s="9">
        <v>7.62</v>
      </c>
      <c r="AH6" s="9">
        <v>2020.0</v>
      </c>
      <c r="AI6" s="9"/>
      <c r="AJ6" s="9"/>
      <c r="AK6" s="9"/>
      <c r="AL6" s="9">
        <v>1.0</v>
      </c>
      <c r="AM6" s="9" t="s">
        <v>207</v>
      </c>
      <c r="AN6" s="9"/>
      <c r="AO6" s="9" t="s">
        <v>202</v>
      </c>
      <c r="AP6" s="9" t="s">
        <v>187</v>
      </c>
      <c r="AQ6" s="9">
        <v>500029.0</v>
      </c>
      <c r="AR6" s="9" t="s">
        <v>188</v>
      </c>
      <c r="AS6" s="9">
        <v>4.0</v>
      </c>
      <c r="AT6" s="9"/>
      <c r="AU6" s="9" t="s">
        <v>189</v>
      </c>
      <c r="AV6" s="9" t="s">
        <v>189</v>
      </c>
      <c r="AW6" s="9" t="s">
        <v>189</v>
      </c>
    </row>
    <row r="7" ht="15.75" customHeight="1">
      <c r="A7" s="9">
        <v>5.0</v>
      </c>
      <c r="B7" s="9" t="s">
        <v>23</v>
      </c>
      <c r="C7" s="9" t="s">
        <v>175</v>
      </c>
      <c r="D7" s="9" t="s">
        <v>208</v>
      </c>
      <c r="E7" s="9" t="s">
        <v>209</v>
      </c>
      <c r="F7" s="9" t="s">
        <v>25</v>
      </c>
      <c r="G7" s="9" t="s">
        <v>210</v>
      </c>
      <c r="H7" s="9" t="s">
        <v>179</v>
      </c>
      <c r="I7" s="10">
        <v>36093.0</v>
      </c>
      <c r="J7" s="9">
        <v>9.100171449E9</v>
      </c>
      <c r="K7" s="9">
        <v>9.849981231E9</v>
      </c>
      <c r="L7" s="9" t="s">
        <v>180</v>
      </c>
      <c r="M7" s="9" t="s">
        <v>181</v>
      </c>
      <c r="N7" s="9">
        <v>8.2</v>
      </c>
      <c r="O7" s="9">
        <v>2014.0</v>
      </c>
      <c r="P7" s="9">
        <v>83.0</v>
      </c>
      <c r="Q7" s="9">
        <v>2016.0</v>
      </c>
      <c r="R7" s="9"/>
      <c r="S7" s="9"/>
      <c r="T7" s="9"/>
      <c r="U7" s="9" t="s">
        <v>8</v>
      </c>
      <c r="V7" s="9" t="s">
        <v>182</v>
      </c>
      <c r="W7" s="9"/>
      <c r="X7" s="9" t="s">
        <v>183</v>
      </c>
      <c r="Y7" s="9">
        <v>6.58</v>
      </c>
      <c r="Z7" s="9">
        <v>6.83</v>
      </c>
      <c r="AA7" s="9">
        <v>6.75</v>
      </c>
      <c r="AB7" s="9">
        <v>7.49</v>
      </c>
      <c r="AC7" s="9">
        <v>6.1</v>
      </c>
      <c r="AD7" s="9"/>
      <c r="AE7" s="9"/>
      <c r="AF7" s="9"/>
      <c r="AG7" s="9">
        <v>6.75</v>
      </c>
      <c r="AH7" s="9">
        <v>2020.0</v>
      </c>
      <c r="AI7" s="9"/>
      <c r="AJ7" s="9"/>
      <c r="AK7" s="9"/>
      <c r="AL7" s="9"/>
      <c r="AM7" s="9" t="s">
        <v>211</v>
      </c>
      <c r="AN7" s="9" t="s">
        <v>212</v>
      </c>
      <c r="AO7" s="9" t="s">
        <v>186</v>
      </c>
      <c r="AP7" s="9" t="s">
        <v>187</v>
      </c>
      <c r="AQ7" s="9">
        <v>502032.0</v>
      </c>
      <c r="AR7" s="9" t="s">
        <v>213</v>
      </c>
      <c r="AS7" s="9">
        <v>4.0</v>
      </c>
      <c r="AT7" s="9"/>
      <c r="AU7" s="9" t="s">
        <v>190</v>
      </c>
      <c r="AV7" s="9" t="s">
        <v>189</v>
      </c>
      <c r="AW7" s="9" t="s">
        <v>189</v>
      </c>
    </row>
    <row r="8" ht="15.75" customHeight="1">
      <c r="A8" s="9">
        <v>6.0</v>
      </c>
      <c r="B8" s="9" t="s">
        <v>26</v>
      </c>
      <c r="C8" s="9" t="s">
        <v>175</v>
      </c>
      <c r="D8" s="9" t="s">
        <v>214</v>
      </c>
      <c r="E8" s="9" t="s">
        <v>215</v>
      </c>
      <c r="F8" s="9" t="s">
        <v>28</v>
      </c>
      <c r="G8" s="9" t="s">
        <v>216</v>
      </c>
      <c r="H8" s="9" t="s">
        <v>179</v>
      </c>
      <c r="I8" s="10">
        <v>36047.0</v>
      </c>
      <c r="J8" s="9">
        <v>7.569077176E9</v>
      </c>
      <c r="K8" s="9">
        <v>9.959615676E9</v>
      </c>
      <c r="L8" s="9" t="s">
        <v>180</v>
      </c>
      <c r="M8" s="9" t="s">
        <v>181</v>
      </c>
      <c r="N8" s="9">
        <v>9.7</v>
      </c>
      <c r="O8" s="9">
        <v>2014.0</v>
      </c>
      <c r="P8" s="9">
        <v>95.6</v>
      </c>
      <c r="Q8" s="9">
        <v>2016.0</v>
      </c>
      <c r="R8" s="9"/>
      <c r="S8" s="9"/>
      <c r="T8" s="9"/>
      <c r="U8" s="9" t="s">
        <v>8</v>
      </c>
      <c r="V8" s="9" t="s">
        <v>182</v>
      </c>
      <c r="W8" s="9"/>
      <c r="X8" s="9" t="s">
        <v>183</v>
      </c>
      <c r="Y8" s="9">
        <v>8.3</v>
      </c>
      <c r="Z8" s="9">
        <v>8.2</v>
      </c>
      <c r="AA8" s="9">
        <v>8.27</v>
      </c>
      <c r="AB8" s="9">
        <v>8.57</v>
      </c>
      <c r="AC8" s="9">
        <v>7.9</v>
      </c>
      <c r="AD8" s="9"/>
      <c r="AE8" s="9"/>
      <c r="AF8" s="9"/>
      <c r="AG8" s="9">
        <v>8.24</v>
      </c>
      <c r="AH8" s="9"/>
      <c r="AI8" s="9"/>
      <c r="AJ8" s="9"/>
      <c r="AK8" s="9"/>
      <c r="AL8" s="9"/>
      <c r="AM8" s="9" t="s">
        <v>217</v>
      </c>
      <c r="AN8" s="9"/>
      <c r="AO8" s="9" t="s">
        <v>218</v>
      </c>
      <c r="AP8" s="9" t="s">
        <v>219</v>
      </c>
      <c r="AQ8" s="9">
        <v>508202.0</v>
      </c>
      <c r="AR8" s="9" t="s">
        <v>188</v>
      </c>
      <c r="AS8" s="9">
        <v>4.0</v>
      </c>
      <c r="AT8" s="9"/>
      <c r="AU8" s="9" t="s">
        <v>189</v>
      </c>
      <c r="AV8" s="9" t="s">
        <v>190</v>
      </c>
      <c r="AW8" s="9"/>
    </row>
    <row r="9" ht="15.75" customHeight="1">
      <c r="A9" s="9">
        <v>7.0</v>
      </c>
      <c r="B9" s="9" t="s">
        <v>29</v>
      </c>
      <c r="C9" s="9" t="s">
        <v>175</v>
      </c>
      <c r="D9" s="9" t="s">
        <v>220</v>
      </c>
      <c r="E9" s="9" t="s">
        <v>221</v>
      </c>
      <c r="F9" s="9" t="s">
        <v>31</v>
      </c>
      <c r="G9" s="9" t="s">
        <v>222</v>
      </c>
      <c r="H9" s="9" t="s">
        <v>179</v>
      </c>
      <c r="I9" s="10">
        <v>36453.0</v>
      </c>
      <c r="J9" s="9">
        <v>7.337433368E9</v>
      </c>
      <c r="K9" s="9">
        <v>9.362928219E9</v>
      </c>
      <c r="L9" s="9" t="s">
        <v>180</v>
      </c>
      <c r="M9" s="9" t="s">
        <v>181</v>
      </c>
      <c r="N9" s="9">
        <v>9.2</v>
      </c>
      <c r="O9" s="9">
        <v>2014.0</v>
      </c>
      <c r="P9" s="9">
        <v>75.0</v>
      </c>
      <c r="Q9" s="9">
        <v>2016.0</v>
      </c>
      <c r="R9" s="9"/>
      <c r="S9" s="9"/>
      <c r="T9" s="9"/>
      <c r="U9" s="9" t="s">
        <v>8</v>
      </c>
      <c r="V9" s="9" t="s">
        <v>182</v>
      </c>
      <c r="W9" s="9"/>
      <c r="X9" s="9" t="s">
        <v>183</v>
      </c>
      <c r="Y9" s="9">
        <v>7.24</v>
      </c>
      <c r="Z9" s="9">
        <v>7.68</v>
      </c>
      <c r="AA9" s="9">
        <v>8.44</v>
      </c>
      <c r="AB9" s="9">
        <v>8.82</v>
      </c>
      <c r="AC9" s="9">
        <v>7.89</v>
      </c>
      <c r="AD9" s="9"/>
      <c r="AE9" s="9"/>
      <c r="AF9" s="9"/>
      <c r="AG9" s="9">
        <v>8.0</v>
      </c>
      <c r="AH9" s="9">
        <v>2020.0</v>
      </c>
      <c r="AI9" s="9"/>
      <c r="AJ9" s="9"/>
      <c r="AK9" s="9"/>
      <c r="AL9" s="9"/>
      <c r="AM9" s="9" t="s">
        <v>223</v>
      </c>
      <c r="AN9" s="9"/>
      <c r="AO9" s="9" t="s">
        <v>186</v>
      </c>
      <c r="AP9" s="9" t="s">
        <v>187</v>
      </c>
      <c r="AQ9" s="9">
        <v>500055.0</v>
      </c>
      <c r="AR9" s="9" t="s">
        <v>188</v>
      </c>
      <c r="AS9" s="9">
        <v>4.0</v>
      </c>
      <c r="AT9" s="9"/>
      <c r="AU9" s="9" t="s">
        <v>190</v>
      </c>
      <c r="AV9" s="9" t="s">
        <v>190</v>
      </c>
      <c r="AW9" s="9" t="s">
        <v>189</v>
      </c>
    </row>
    <row r="10" ht="15.75" customHeight="1">
      <c r="A10" s="9">
        <v>8.0</v>
      </c>
      <c r="B10" s="9" t="s">
        <v>32</v>
      </c>
      <c r="C10" s="9" t="s">
        <v>175</v>
      </c>
      <c r="D10" s="9" t="s">
        <v>224</v>
      </c>
      <c r="E10" s="9" t="s">
        <v>225</v>
      </c>
      <c r="F10" s="9" t="s">
        <v>34</v>
      </c>
      <c r="G10" s="9" t="s">
        <v>188</v>
      </c>
      <c r="H10" s="9" t="s">
        <v>179</v>
      </c>
      <c r="I10" s="10">
        <v>35870.0</v>
      </c>
      <c r="J10" s="9">
        <v>8.500766421E9</v>
      </c>
      <c r="K10" s="9">
        <v>9.640975991E9</v>
      </c>
      <c r="L10" s="9" t="s">
        <v>206</v>
      </c>
      <c r="M10" s="9" t="s">
        <v>181</v>
      </c>
      <c r="N10" s="9">
        <v>8.5</v>
      </c>
      <c r="O10" s="9">
        <v>2014.0</v>
      </c>
      <c r="P10" s="9">
        <v>95.8</v>
      </c>
      <c r="Q10" s="9">
        <v>2016.0</v>
      </c>
      <c r="R10" s="9"/>
      <c r="S10" s="9"/>
      <c r="T10" s="9"/>
      <c r="U10" s="9" t="s">
        <v>8</v>
      </c>
      <c r="V10" s="9" t="s">
        <v>226</v>
      </c>
      <c r="W10" s="9"/>
      <c r="X10" s="9" t="s">
        <v>200</v>
      </c>
      <c r="Y10" s="9">
        <v>6.36</v>
      </c>
      <c r="Z10" s="9">
        <v>6.37</v>
      </c>
      <c r="AA10" s="9">
        <v>7.01</v>
      </c>
      <c r="AB10" s="9">
        <v>7.08</v>
      </c>
      <c r="AC10" s="9">
        <v>6.1</v>
      </c>
      <c r="AD10" s="9"/>
      <c r="AE10" s="9"/>
      <c r="AF10" s="9"/>
      <c r="AG10" s="9">
        <v>6.58</v>
      </c>
      <c r="AH10" s="9">
        <v>2020.0</v>
      </c>
      <c r="AI10" s="9"/>
      <c r="AJ10" s="9"/>
      <c r="AK10" s="9"/>
      <c r="AL10" s="9"/>
      <c r="AM10" s="9" t="s">
        <v>227</v>
      </c>
      <c r="AN10" s="9"/>
      <c r="AO10" s="9" t="s">
        <v>228</v>
      </c>
      <c r="AP10" s="9" t="s">
        <v>219</v>
      </c>
      <c r="AQ10" s="9">
        <v>508202.0</v>
      </c>
      <c r="AR10" s="9" t="s">
        <v>188</v>
      </c>
      <c r="AS10" s="9">
        <v>4.0</v>
      </c>
      <c r="AT10" s="9"/>
      <c r="AU10" s="9" t="s">
        <v>189</v>
      </c>
      <c r="AV10" s="9" t="s">
        <v>190</v>
      </c>
      <c r="AW10" s="9" t="s">
        <v>189</v>
      </c>
    </row>
    <row r="11" ht="15.75" customHeight="1">
      <c r="A11" s="9">
        <v>9.0</v>
      </c>
      <c r="B11" s="9" t="s">
        <v>35</v>
      </c>
      <c r="C11" s="9" t="s">
        <v>175</v>
      </c>
      <c r="D11" s="9" t="s">
        <v>229</v>
      </c>
      <c r="E11" s="9" t="s">
        <v>230</v>
      </c>
      <c r="F11" s="9" t="s">
        <v>37</v>
      </c>
      <c r="G11" s="9" t="s">
        <v>231</v>
      </c>
      <c r="H11" s="9" t="s">
        <v>179</v>
      </c>
      <c r="I11" s="10">
        <v>36103.0</v>
      </c>
      <c r="J11" s="9">
        <v>9.949686744E9</v>
      </c>
      <c r="K11" s="9">
        <v>8.30910289E9</v>
      </c>
      <c r="L11" s="9" t="s">
        <v>180</v>
      </c>
      <c r="M11" s="9" t="s">
        <v>181</v>
      </c>
      <c r="N11" s="9">
        <v>9.4</v>
      </c>
      <c r="O11" s="9">
        <v>2014.0</v>
      </c>
      <c r="P11" s="9">
        <v>93.2</v>
      </c>
      <c r="Q11" s="9">
        <v>2016.0</v>
      </c>
      <c r="R11" s="9"/>
      <c r="S11" s="9"/>
      <c r="T11" s="9"/>
      <c r="U11" s="9" t="s">
        <v>8</v>
      </c>
      <c r="V11" s="9" t="s">
        <v>182</v>
      </c>
      <c r="W11" s="9"/>
      <c r="X11" s="9" t="s">
        <v>183</v>
      </c>
      <c r="Y11" s="9">
        <v>6.6</v>
      </c>
      <c r="Z11" s="9">
        <v>7.61</v>
      </c>
      <c r="AA11" s="9">
        <v>7.85</v>
      </c>
      <c r="AB11" s="9">
        <v>8.5</v>
      </c>
      <c r="AC11" s="9">
        <v>7.4</v>
      </c>
      <c r="AD11" s="9"/>
      <c r="AE11" s="9"/>
      <c r="AF11" s="9"/>
      <c r="AG11" s="9">
        <v>7.58</v>
      </c>
      <c r="AH11" s="9">
        <v>2020.0</v>
      </c>
      <c r="AI11" s="9"/>
      <c r="AJ11" s="9"/>
      <c r="AK11" s="9"/>
      <c r="AL11" s="9"/>
      <c r="AM11" s="9" t="s">
        <v>232</v>
      </c>
      <c r="AN11" s="9"/>
      <c r="AO11" s="9" t="s">
        <v>186</v>
      </c>
      <c r="AP11" s="9" t="s">
        <v>187</v>
      </c>
      <c r="AQ11" s="9">
        <v>500090.0</v>
      </c>
      <c r="AR11" s="9" t="s">
        <v>188</v>
      </c>
      <c r="AS11" s="9">
        <v>4.0</v>
      </c>
      <c r="AT11" s="9"/>
      <c r="AU11" s="9" t="s">
        <v>189</v>
      </c>
      <c r="AV11" s="9" t="s">
        <v>190</v>
      </c>
      <c r="AW11" s="9" t="s">
        <v>189</v>
      </c>
    </row>
    <row r="12" ht="15.75" customHeight="1">
      <c r="A12" s="9">
        <v>10.0</v>
      </c>
      <c r="B12" s="9" t="s">
        <v>38</v>
      </c>
      <c r="C12" s="9" t="s">
        <v>175</v>
      </c>
      <c r="D12" s="9" t="s">
        <v>233</v>
      </c>
      <c r="E12" s="9" t="s">
        <v>234</v>
      </c>
      <c r="F12" s="9" t="s">
        <v>40</v>
      </c>
      <c r="G12" s="9" t="s">
        <v>188</v>
      </c>
      <c r="H12" s="9" t="s">
        <v>179</v>
      </c>
      <c r="I12" s="10">
        <v>35881.0</v>
      </c>
      <c r="J12" s="9">
        <v>9.652681749E9</v>
      </c>
      <c r="K12" s="9">
        <v>8.008959293E9</v>
      </c>
      <c r="L12" s="9" t="s">
        <v>180</v>
      </c>
      <c r="M12" s="9" t="s">
        <v>181</v>
      </c>
      <c r="N12" s="9">
        <v>7.3</v>
      </c>
      <c r="O12" s="9">
        <v>2014.0</v>
      </c>
      <c r="P12" s="9">
        <v>81.2</v>
      </c>
      <c r="Q12" s="9">
        <v>2016.0</v>
      </c>
      <c r="R12" s="9"/>
      <c r="S12" s="9"/>
      <c r="T12" s="9"/>
      <c r="U12" s="9" t="s">
        <v>8</v>
      </c>
      <c r="V12" s="9" t="s">
        <v>182</v>
      </c>
      <c r="W12" s="9"/>
      <c r="X12" s="9" t="s">
        <v>183</v>
      </c>
      <c r="Y12" s="9">
        <v>5.51</v>
      </c>
      <c r="Z12" s="9">
        <v>6.09</v>
      </c>
      <c r="AA12" s="9">
        <v>6.25</v>
      </c>
      <c r="AB12" s="9"/>
      <c r="AC12" s="9"/>
      <c r="AD12" s="9"/>
      <c r="AE12" s="9"/>
      <c r="AF12" s="9"/>
      <c r="AG12" s="9"/>
      <c r="AH12" s="9">
        <v>2020.0</v>
      </c>
      <c r="AI12" s="9"/>
      <c r="AJ12" s="9"/>
      <c r="AK12" s="9"/>
      <c r="AL12" s="9"/>
      <c r="AM12" s="9" t="s">
        <v>235</v>
      </c>
      <c r="AN12" s="9"/>
      <c r="AO12" s="9" t="s">
        <v>186</v>
      </c>
      <c r="AP12" s="9" t="s">
        <v>187</v>
      </c>
      <c r="AQ12" s="9">
        <v>500061.0</v>
      </c>
      <c r="AR12" s="9" t="s">
        <v>188</v>
      </c>
      <c r="AS12" s="9">
        <v>4.0</v>
      </c>
      <c r="AT12" s="9"/>
      <c r="AU12" s="9" t="s">
        <v>189</v>
      </c>
      <c r="AV12" s="9" t="s">
        <v>190</v>
      </c>
      <c r="AW12" s="9" t="s">
        <v>189</v>
      </c>
    </row>
    <row r="13" ht="15.75" customHeight="1">
      <c r="A13" s="9">
        <v>11.0</v>
      </c>
      <c r="B13" s="9" t="s">
        <v>41</v>
      </c>
      <c r="C13" s="9" t="s">
        <v>175</v>
      </c>
      <c r="D13" s="9" t="s">
        <v>236</v>
      </c>
      <c r="E13" s="9" t="s">
        <v>237</v>
      </c>
      <c r="F13" s="11" t="s">
        <v>43</v>
      </c>
      <c r="G13" s="11" t="s">
        <v>238</v>
      </c>
      <c r="H13" s="9" t="s">
        <v>179</v>
      </c>
      <c r="I13" s="10">
        <v>34743.0</v>
      </c>
      <c r="J13" s="9">
        <v>9.16056782E9</v>
      </c>
      <c r="K13" s="9">
        <v>9.885262524E9</v>
      </c>
      <c r="L13" s="9" t="s">
        <v>180</v>
      </c>
      <c r="M13" s="9" t="s">
        <v>181</v>
      </c>
      <c r="N13" s="9">
        <v>9.5</v>
      </c>
      <c r="O13" s="9">
        <v>2014.0</v>
      </c>
      <c r="P13" s="9">
        <v>85.0</v>
      </c>
      <c r="Q13" s="9">
        <v>2016.0</v>
      </c>
      <c r="R13" s="9"/>
      <c r="S13" s="9"/>
      <c r="T13" s="9"/>
      <c r="U13" s="9" t="s">
        <v>8</v>
      </c>
      <c r="V13" s="9" t="s">
        <v>182</v>
      </c>
      <c r="W13" s="9"/>
      <c r="X13" s="9" t="s">
        <v>183</v>
      </c>
      <c r="Y13" s="9">
        <v>5.31</v>
      </c>
      <c r="Z13" s="9">
        <v>5.66</v>
      </c>
      <c r="AA13" s="9">
        <v>6.38</v>
      </c>
      <c r="AB13" s="9">
        <v>6.88</v>
      </c>
      <c r="AC13" s="9"/>
      <c r="AD13" s="9"/>
      <c r="AE13" s="9"/>
      <c r="AF13" s="9"/>
      <c r="AG13" s="9"/>
      <c r="AH13" s="9">
        <v>2020.0</v>
      </c>
      <c r="AI13" s="9"/>
      <c r="AJ13" s="9"/>
      <c r="AK13" s="9"/>
      <c r="AL13" s="9"/>
      <c r="AM13" s="9"/>
      <c r="AN13" s="9"/>
      <c r="AO13" s="9"/>
      <c r="AP13" s="9"/>
      <c r="AQ13" s="9"/>
      <c r="AR13" s="9" t="s">
        <v>188</v>
      </c>
      <c r="AS13" s="9">
        <v>4.0</v>
      </c>
      <c r="AT13" s="9"/>
      <c r="AU13" s="9" t="s">
        <v>190</v>
      </c>
      <c r="AV13" s="9" t="s">
        <v>189</v>
      </c>
      <c r="AW13" s="9" t="s">
        <v>189</v>
      </c>
    </row>
    <row r="14" ht="15.75" customHeight="1">
      <c r="A14" s="9">
        <v>12.0</v>
      </c>
      <c r="B14" s="9" t="s">
        <v>44</v>
      </c>
      <c r="C14" s="9" t="s">
        <v>175</v>
      </c>
      <c r="D14" s="9" t="s">
        <v>239</v>
      </c>
      <c r="E14" s="9" t="s">
        <v>240</v>
      </c>
      <c r="F14" s="9" t="s">
        <v>46</v>
      </c>
      <c r="G14" s="9" t="s">
        <v>241</v>
      </c>
      <c r="H14" s="9" t="s">
        <v>179</v>
      </c>
      <c r="I14" s="10">
        <v>36324.0</v>
      </c>
      <c r="J14" s="9">
        <v>9.701523181E9</v>
      </c>
      <c r="K14" s="9">
        <v>9.866507329E9</v>
      </c>
      <c r="L14" s="9" t="s">
        <v>180</v>
      </c>
      <c r="M14" s="9" t="s">
        <v>181</v>
      </c>
      <c r="N14" s="9">
        <v>9.2</v>
      </c>
      <c r="O14" s="9">
        <v>2014.0</v>
      </c>
      <c r="P14" s="9">
        <v>86.3</v>
      </c>
      <c r="Q14" s="9">
        <v>2016.0</v>
      </c>
      <c r="R14" s="9"/>
      <c r="S14" s="9"/>
      <c r="T14" s="9"/>
      <c r="U14" s="9" t="s">
        <v>8</v>
      </c>
      <c r="V14" s="9" t="s">
        <v>182</v>
      </c>
      <c r="W14" s="9"/>
      <c r="X14" s="9" t="s">
        <v>183</v>
      </c>
      <c r="Y14" s="9">
        <v>6.12</v>
      </c>
      <c r="Z14" s="9">
        <v>5.99</v>
      </c>
      <c r="AA14" s="9">
        <v>6.44</v>
      </c>
      <c r="AB14" s="9">
        <v>6.5</v>
      </c>
      <c r="AC14" s="9">
        <v>6.75</v>
      </c>
      <c r="AD14" s="9"/>
      <c r="AE14" s="9"/>
      <c r="AF14" s="9"/>
      <c r="AG14" s="9">
        <v>6.3</v>
      </c>
      <c r="AH14" s="9">
        <v>2020.0</v>
      </c>
      <c r="AI14" s="9"/>
      <c r="AJ14" s="9"/>
      <c r="AK14" s="9"/>
      <c r="AL14" s="9"/>
      <c r="AM14" s="9" t="s">
        <v>242</v>
      </c>
      <c r="AN14" s="9"/>
      <c r="AO14" s="9" t="s">
        <v>186</v>
      </c>
      <c r="AP14" s="9" t="s">
        <v>187</v>
      </c>
      <c r="AQ14" s="9">
        <v>500017.0</v>
      </c>
      <c r="AR14" s="9" t="s">
        <v>188</v>
      </c>
      <c r="AS14" s="9">
        <v>4.0</v>
      </c>
      <c r="AT14" s="9"/>
      <c r="AU14" s="9" t="s">
        <v>189</v>
      </c>
      <c r="AV14" s="9" t="s">
        <v>190</v>
      </c>
      <c r="AW14" s="9" t="s">
        <v>189</v>
      </c>
    </row>
    <row r="15" ht="15.75" customHeight="1">
      <c r="A15" s="9">
        <v>13.0</v>
      </c>
      <c r="B15" s="9" t="s">
        <v>47</v>
      </c>
      <c r="C15" s="9" t="s">
        <v>175</v>
      </c>
      <c r="D15" s="9" t="s">
        <v>243</v>
      </c>
      <c r="E15" s="9" t="s">
        <v>244</v>
      </c>
      <c r="F15" s="9" t="s">
        <v>49</v>
      </c>
      <c r="G15" s="9" t="s">
        <v>245</v>
      </c>
      <c r="H15" s="9" t="s">
        <v>179</v>
      </c>
      <c r="I15" s="10">
        <v>36008.0</v>
      </c>
      <c r="J15" s="9">
        <v>8.790496373E9</v>
      </c>
      <c r="K15" s="9">
        <v>8.885589992E9</v>
      </c>
      <c r="L15" s="9" t="s">
        <v>180</v>
      </c>
      <c r="M15" s="9" t="s">
        <v>181</v>
      </c>
      <c r="N15" s="9">
        <v>9.7</v>
      </c>
      <c r="O15" s="9">
        <v>2014.0</v>
      </c>
      <c r="P15" s="9">
        <v>93.8</v>
      </c>
      <c r="Q15" s="9">
        <v>2016.0</v>
      </c>
      <c r="R15" s="9"/>
      <c r="S15" s="9"/>
      <c r="T15" s="9"/>
      <c r="U15" s="9" t="s">
        <v>8</v>
      </c>
      <c r="V15" s="9" t="s">
        <v>193</v>
      </c>
      <c r="W15" s="9"/>
      <c r="X15" s="9" t="s">
        <v>183</v>
      </c>
      <c r="Y15" s="9">
        <v>7.19</v>
      </c>
      <c r="Z15" s="9">
        <v>7.38</v>
      </c>
      <c r="AA15" s="9">
        <v>8.0</v>
      </c>
      <c r="AB15" s="9">
        <v>8.38</v>
      </c>
      <c r="AC15" s="9"/>
      <c r="AD15" s="9"/>
      <c r="AE15" s="9"/>
      <c r="AF15" s="9"/>
      <c r="AG15" s="9"/>
      <c r="AH15" s="9">
        <v>2020.0</v>
      </c>
      <c r="AI15" s="9"/>
      <c r="AJ15" s="9"/>
      <c r="AK15" s="9"/>
      <c r="AL15" s="9"/>
      <c r="AM15" s="9"/>
      <c r="AN15" s="9"/>
      <c r="AO15" s="9"/>
      <c r="AP15" s="9"/>
      <c r="AQ15" s="9"/>
      <c r="AR15" s="9" t="s">
        <v>188</v>
      </c>
      <c r="AS15" s="9">
        <v>4.0</v>
      </c>
      <c r="AT15" s="9"/>
      <c r="AU15" s="9"/>
      <c r="AV15" s="9"/>
      <c r="AW15" s="9"/>
    </row>
    <row r="16" ht="15.75" customHeight="1">
      <c r="A16" s="9">
        <v>14.0</v>
      </c>
      <c r="B16" s="9" t="s">
        <v>50</v>
      </c>
      <c r="C16" s="9" t="s">
        <v>175</v>
      </c>
      <c r="D16" s="9" t="s">
        <v>246</v>
      </c>
      <c r="E16" s="9" t="s">
        <v>247</v>
      </c>
      <c r="F16" s="9" t="s">
        <v>52</v>
      </c>
      <c r="G16" s="9" t="s">
        <v>248</v>
      </c>
      <c r="H16" s="9" t="s">
        <v>179</v>
      </c>
      <c r="I16" s="10">
        <v>36098.0</v>
      </c>
      <c r="J16" s="9">
        <v>9.515336964E9</v>
      </c>
      <c r="K16" s="9">
        <v>9.246889329E9</v>
      </c>
      <c r="L16" s="9" t="s">
        <v>180</v>
      </c>
      <c r="M16" s="9" t="s">
        <v>181</v>
      </c>
      <c r="N16" s="9">
        <v>9.7</v>
      </c>
      <c r="O16" s="9">
        <v>2014.0</v>
      </c>
      <c r="P16" s="9">
        <v>95.5</v>
      </c>
      <c r="Q16" s="9">
        <v>2016.0</v>
      </c>
      <c r="R16" s="9"/>
      <c r="S16" s="9"/>
      <c r="T16" s="9"/>
      <c r="U16" s="9" t="s">
        <v>8</v>
      </c>
      <c r="V16" s="9" t="s">
        <v>193</v>
      </c>
      <c r="W16" s="9"/>
      <c r="X16" s="9" t="s">
        <v>183</v>
      </c>
      <c r="Y16" s="9">
        <v>7.27</v>
      </c>
      <c r="Z16" s="9">
        <v>7.45</v>
      </c>
      <c r="AA16" s="9">
        <v>8.01</v>
      </c>
      <c r="AB16" s="9">
        <v>7.88</v>
      </c>
      <c r="AC16" s="9">
        <v>7.24</v>
      </c>
      <c r="AD16" s="9"/>
      <c r="AE16" s="9"/>
      <c r="AF16" s="9"/>
      <c r="AG16" s="9">
        <v>7.58</v>
      </c>
      <c r="AH16" s="9">
        <v>2020.0</v>
      </c>
      <c r="AI16" s="9"/>
      <c r="AJ16" s="9"/>
      <c r="AK16" s="9"/>
      <c r="AL16" s="9"/>
      <c r="AM16" s="9" t="s">
        <v>249</v>
      </c>
      <c r="AN16" s="9"/>
      <c r="AO16" s="9" t="s">
        <v>186</v>
      </c>
      <c r="AP16" s="9" t="s">
        <v>187</v>
      </c>
      <c r="AQ16" s="9">
        <v>500090.0</v>
      </c>
      <c r="AR16" s="9" t="s">
        <v>188</v>
      </c>
      <c r="AS16" s="9">
        <v>4.0</v>
      </c>
      <c r="AT16" s="9"/>
      <c r="AU16" s="9" t="s">
        <v>189</v>
      </c>
      <c r="AV16" s="9"/>
      <c r="AW16" s="9" t="s">
        <v>189</v>
      </c>
    </row>
    <row r="17" ht="15.75" customHeight="1">
      <c r="A17" s="9">
        <v>15.0</v>
      </c>
      <c r="B17" s="9" t="s">
        <v>53</v>
      </c>
      <c r="C17" s="9" t="s">
        <v>175</v>
      </c>
      <c r="D17" s="9" t="s">
        <v>250</v>
      </c>
      <c r="E17" s="9" t="s">
        <v>251</v>
      </c>
      <c r="F17" s="9" t="s">
        <v>55</v>
      </c>
      <c r="G17" s="9" t="s">
        <v>55</v>
      </c>
      <c r="H17" s="9" t="s">
        <v>179</v>
      </c>
      <c r="I17" s="10">
        <v>36256.0</v>
      </c>
      <c r="J17" s="9">
        <v>7.416712359E9</v>
      </c>
      <c r="K17" s="9">
        <v>8.917266178E9</v>
      </c>
      <c r="L17" s="9" t="s">
        <v>180</v>
      </c>
      <c r="M17" s="9" t="s">
        <v>181</v>
      </c>
      <c r="N17" s="8">
        <v>8.8</v>
      </c>
      <c r="O17" s="9">
        <v>2014.0</v>
      </c>
      <c r="P17" s="9">
        <v>79.9</v>
      </c>
      <c r="Q17" s="9">
        <v>2016.0</v>
      </c>
      <c r="R17" s="9"/>
      <c r="S17" s="9"/>
      <c r="T17" s="9"/>
      <c r="U17" s="9" t="s">
        <v>8</v>
      </c>
      <c r="V17" s="9" t="s">
        <v>193</v>
      </c>
      <c r="W17" s="9"/>
      <c r="X17" s="9" t="s">
        <v>183</v>
      </c>
      <c r="Y17" s="9">
        <v>6.53</v>
      </c>
      <c r="Z17" s="9">
        <v>6.68</v>
      </c>
      <c r="AA17" s="9">
        <v>7.28</v>
      </c>
      <c r="AB17" s="9">
        <v>7.23</v>
      </c>
      <c r="AC17" s="9">
        <v>6.51</v>
      </c>
      <c r="AD17" s="9"/>
      <c r="AE17" s="9"/>
      <c r="AF17" s="9"/>
      <c r="AG17" s="9">
        <v>6.84</v>
      </c>
      <c r="AH17" s="9">
        <v>2020.0</v>
      </c>
      <c r="AI17" s="9"/>
      <c r="AJ17" s="9"/>
      <c r="AK17" s="9"/>
      <c r="AL17" s="9"/>
      <c r="AM17" s="9" t="s">
        <v>252</v>
      </c>
      <c r="AN17" s="9"/>
      <c r="AO17" s="9" t="s">
        <v>186</v>
      </c>
      <c r="AP17" s="9" t="s">
        <v>187</v>
      </c>
      <c r="AQ17" s="9">
        <v>500080.0</v>
      </c>
      <c r="AR17" s="9" t="s">
        <v>188</v>
      </c>
      <c r="AS17" s="9">
        <v>4.0</v>
      </c>
      <c r="AT17" s="9"/>
      <c r="AU17" s="9" t="s">
        <v>189</v>
      </c>
      <c r="AV17" s="9" t="s">
        <v>190</v>
      </c>
      <c r="AW17" s="9" t="s">
        <v>189</v>
      </c>
    </row>
    <row r="18" ht="15.75" customHeight="1">
      <c r="A18" s="9">
        <v>16.0</v>
      </c>
      <c r="B18" s="9" t="s">
        <v>56</v>
      </c>
      <c r="C18" s="9" t="s">
        <v>175</v>
      </c>
      <c r="D18" s="9" t="s">
        <v>253</v>
      </c>
      <c r="E18" s="9" t="s">
        <v>254</v>
      </c>
      <c r="F18" s="9" t="s">
        <v>58</v>
      </c>
      <c r="G18" s="9" t="s">
        <v>188</v>
      </c>
      <c r="H18" s="9" t="s">
        <v>255</v>
      </c>
      <c r="I18" s="10">
        <v>35977.0</v>
      </c>
      <c r="J18" s="9">
        <v>8.186891733E9</v>
      </c>
      <c r="K18" s="9">
        <v>8.074095465E9</v>
      </c>
      <c r="L18" s="9" t="s">
        <v>180</v>
      </c>
      <c r="M18" s="9" t="s">
        <v>181</v>
      </c>
      <c r="N18" s="9">
        <v>9.7</v>
      </c>
      <c r="O18" s="9">
        <v>2014.0</v>
      </c>
      <c r="P18" s="9">
        <v>97.0</v>
      </c>
      <c r="Q18" s="9">
        <v>2016.0</v>
      </c>
      <c r="R18" s="9"/>
      <c r="S18" s="9"/>
      <c r="T18" s="9"/>
      <c r="U18" s="9" t="s">
        <v>8</v>
      </c>
      <c r="V18" s="9" t="s">
        <v>193</v>
      </c>
      <c r="W18" s="9"/>
      <c r="X18" s="9" t="s">
        <v>200</v>
      </c>
      <c r="Y18" s="9">
        <v>6.5</v>
      </c>
      <c r="Z18" s="9">
        <v>6.68</v>
      </c>
      <c r="AA18" s="9">
        <v>7.38</v>
      </c>
      <c r="AB18" s="9">
        <v>7.72</v>
      </c>
      <c r="AC18" s="9">
        <v>7.27</v>
      </c>
      <c r="AD18" s="9"/>
      <c r="AE18" s="9"/>
      <c r="AF18" s="9"/>
      <c r="AG18" s="9">
        <v>7.1</v>
      </c>
      <c r="AH18" s="9">
        <v>2020.0</v>
      </c>
      <c r="AI18" s="9"/>
      <c r="AJ18" s="9"/>
      <c r="AK18" s="9"/>
      <c r="AL18" s="9"/>
      <c r="AM18" s="9" t="s">
        <v>256</v>
      </c>
      <c r="AN18" s="9"/>
      <c r="AO18" s="9" t="s">
        <v>257</v>
      </c>
      <c r="AP18" s="9" t="s">
        <v>219</v>
      </c>
      <c r="AQ18" s="9">
        <v>506169.0</v>
      </c>
      <c r="AR18" s="9" t="s">
        <v>188</v>
      </c>
      <c r="AS18" s="9">
        <v>4.0</v>
      </c>
      <c r="AT18" s="9"/>
      <c r="AU18" s="9" t="s">
        <v>189</v>
      </c>
      <c r="AV18" s="9" t="s">
        <v>190</v>
      </c>
      <c r="AW18" s="9" t="s">
        <v>189</v>
      </c>
    </row>
    <row r="19" ht="15.75" customHeight="1">
      <c r="A19" s="9">
        <v>17.0</v>
      </c>
      <c r="B19" s="9" t="s">
        <v>59</v>
      </c>
      <c r="C19" s="9" t="s">
        <v>175</v>
      </c>
      <c r="D19" s="9" t="s">
        <v>258</v>
      </c>
      <c r="E19" s="9" t="s">
        <v>259</v>
      </c>
      <c r="F19" s="9" t="s">
        <v>61</v>
      </c>
      <c r="G19" s="9" t="s">
        <v>260</v>
      </c>
      <c r="H19" s="9" t="s">
        <v>179</v>
      </c>
      <c r="I19" s="10">
        <v>36235.0</v>
      </c>
      <c r="J19" s="9">
        <v>9.948381998E9</v>
      </c>
      <c r="K19" s="9">
        <v>8.919318874E9</v>
      </c>
      <c r="L19" s="9" t="s">
        <v>180</v>
      </c>
      <c r="M19" s="9" t="s">
        <v>181</v>
      </c>
      <c r="N19" s="9">
        <v>8.8</v>
      </c>
      <c r="O19" s="9">
        <v>2014.0</v>
      </c>
      <c r="P19" s="9">
        <v>95.7</v>
      </c>
      <c r="Q19" s="9">
        <v>2016.0</v>
      </c>
      <c r="R19" s="9"/>
      <c r="S19" s="9"/>
      <c r="T19" s="9"/>
      <c r="U19" s="9" t="s">
        <v>8</v>
      </c>
      <c r="V19" s="9" t="s">
        <v>193</v>
      </c>
      <c r="W19" s="9"/>
      <c r="X19" s="9" t="s">
        <v>200</v>
      </c>
      <c r="Y19" s="9">
        <v>7.06</v>
      </c>
      <c r="Z19" s="9">
        <v>7.64</v>
      </c>
      <c r="AA19" s="9">
        <v>8.44</v>
      </c>
      <c r="AB19" s="9">
        <v>8.68</v>
      </c>
      <c r="AC19" s="9">
        <v>7.59</v>
      </c>
      <c r="AD19" s="9"/>
      <c r="AE19" s="9"/>
      <c r="AF19" s="9"/>
      <c r="AG19" s="9">
        <v>7.87</v>
      </c>
      <c r="AH19" s="9">
        <v>2020.0</v>
      </c>
      <c r="AI19" s="9"/>
      <c r="AJ19" s="9"/>
      <c r="AK19" s="9"/>
      <c r="AL19" s="9"/>
      <c r="AM19" s="9" t="s">
        <v>261</v>
      </c>
      <c r="AN19" s="9"/>
      <c r="AO19" s="9" t="s">
        <v>262</v>
      </c>
      <c r="AP19" s="9"/>
      <c r="AQ19" s="9">
        <v>516172.0</v>
      </c>
      <c r="AR19" s="9" t="s">
        <v>188</v>
      </c>
      <c r="AS19" s="9">
        <v>4.0</v>
      </c>
      <c r="AT19" s="9"/>
      <c r="AU19" s="9" t="s">
        <v>190</v>
      </c>
      <c r="AV19" s="9" t="s">
        <v>190</v>
      </c>
      <c r="AW19" s="9" t="s">
        <v>189</v>
      </c>
    </row>
    <row r="20" ht="15.75" customHeight="1">
      <c r="A20" s="9">
        <v>18.0</v>
      </c>
      <c r="B20" s="9" t="s">
        <v>62</v>
      </c>
      <c r="C20" s="9" t="s">
        <v>263</v>
      </c>
      <c r="D20" s="9" t="s">
        <v>264</v>
      </c>
      <c r="E20" s="9" t="s">
        <v>265</v>
      </c>
      <c r="F20" s="9" t="s">
        <v>64</v>
      </c>
      <c r="G20" s="9" t="s">
        <v>266</v>
      </c>
      <c r="H20" s="9" t="s">
        <v>255</v>
      </c>
      <c r="I20" s="10">
        <v>35925.0</v>
      </c>
      <c r="J20" s="9">
        <v>7.675083505E9</v>
      </c>
      <c r="K20" s="9">
        <v>9.030683738E9</v>
      </c>
      <c r="L20" s="9" t="s">
        <v>206</v>
      </c>
      <c r="M20" s="9" t="s">
        <v>181</v>
      </c>
      <c r="N20" s="9">
        <v>7.8</v>
      </c>
      <c r="O20" s="9">
        <v>2014.0</v>
      </c>
      <c r="P20" s="9">
        <v>79.0</v>
      </c>
      <c r="Q20" s="9">
        <v>2016.0</v>
      </c>
      <c r="R20" s="9"/>
      <c r="S20" s="9"/>
      <c r="T20" s="9"/>
      <c r="U20" s="9" t="s">
        <v>8</v>
      </c>
      <c r="V20" s="9" t="s">
        <v>193</v>
      </c>
      <c r="W20" s="9"/>
      <c r="X20" s="9" t="s">
        <v>200</v>
      </c>
      <c r="Y20" s="9">
        <v>5.52</v>
      </c>
      <c r="Z20" s="9">
        <v>5.81</v>
      </c>
      <c r="AA20" s="9">
        <v>5.72</v>
      </c>
      <c r="AB20" s="9">
        <v>6.14</v>
      </c>
      <c r="AC20" s="9">
        <v>7.53</v>
      </c>
      <c r="AD20" s="9"/>
      <c r="AE20" s="9"/>
      <c r="AF20" s="9"/>
      <c r="AG20" s="9">
        <v>6.15</v>
      </c>
      <c r="AH20" s="9">
        <v>2020.0</v>
      </c>
      <c r="AI20" s="9"/>
      <c r="AJ20" s="9"/>
      <c r="AK20" s="9"/>
      <c r="AL20" s="9"/>
      <c r="AM20" s="9" t="s">
        <v>267</v>
      </c>
      <c r="AN20" s="9"/>
      <c r="AO20" s="9" t="s">
        <v>202</v>
      </c>
      <c r="AP20" s="9" t="s">
        <v>219</v>
      </c>
      <c r="AQ20" s="9">
        <v>500038.0</v>
      </c>
      <c r="AR20" s="9">
        <v>4.023700992E9</v>
      </c>
      <c r="AS20" s="9">
        <v>4.0</v>
      </c>
      <c r="AT20" s="9"/>
      <c r="AU20" s="9" t="s">
        <v>190</v>
      </c>
      <c r="AV20" s="9" t="s">
        <v>190</v>
      </c>
      <c r="AW20" s="9" t="s">
        <v>189</v>
      </c>
    </row>
    <row r="21" ht="15.75" customHeight="1">
      <c r="A21" s="9">
        <v>19.0</v>
      </c>
      <c r="B21" s="9" t="s">
        <v>65</v>
      </c>
      <c r="C21" s="9" t="s">
        <v>175</v>
      </c>
      <c r="D21" s="9" t="s">
        <v>268</v>
      </c>
      <c r="E21" s="9" t="s">
        <v>269</v>
      </c>
      <c r="F21" s="9" t="s">
        <v>67</v>
      </c>
      <c r="G21" s="9" t="s">
        <v>270</v>
      </c>
      <c r="H21" s="9" t="s">
        <v>179</v>
      </c>
      <c r="I21" s="10">
        <v>35997.0</v>
      </c>
      <c r="J21" s="9">
        <v>9.441313421E9</v>
      </c>
      <c r="K21" s="9">
        <v>9.676444345E9</v>
      </c>
      <c r="L21" s="9" t="s">
        <v>180</v>
      </c>
      <c r="M21" s="9" t="s">
        <v>181</v>
      </c>
      <c r="N21" s="9">
        <v>9.3</v>
      </c>
      <c r="O21" s="9">
        <v>2014.0</v>
      </c>
      <c r="P21" s="9">
        <v>93.2</v>
      </c>
      <c r="Q21" s="9">
        <v>2016.0</v>
      </c>
      <c r="R21" s="9"/>
      <c r="S21" s="9"/>
      <c r="T21" s="9"/>
      <c r="U21" s="9" t="s">
        <v>8</v>
      </c>
      <c r="V21" s="9" t="s">
        <v>182</v>
      </c>
      <c r="W21" s="9"/>
      <c r="X21" s="9" t="s">
        <v>183</v>
      </c>
      <c r="Y21" s="9">
        <v>6.9</v>
      </c>
      <c r="Z21" s="9">
        <v>7.57</v>
      </c>
      <c r="AA21" s="9">
        <v>7.93</v>
      </c>
      <c r="AB21" s="9">
        <v>8.0</v>
      </c>
      <c r="AC21" s="9">
        <v>7.34</v>
      </c>
      <c r="AD21" s="9"/>
      <c r="AE21" s="9"/>
      <c r="AF21" s="9"/>
      <c r="AG21" s="9">
        <v>7.54</v>
      </c>
      <c r="AH21" s="9">
        <v>2020.0</v>
      </c>
      <c r="AI21" s="9"/>
      <c r="AJ21" s="9"/>
      <c r="AK21" s="9"/>
      <c r="AL21" s="9"/>
      <c r="AM21" s="9" t="s">
        <v>271</v>
      </c>
      <c r="AN21" s="9"/>
      <c r="AO21" s="9"/>
      <c r="AP21" s="9"/>
      <c r="AQ21" s="9">
        <v>500090.0</v>
      </c>
      <c r="AR21" s="9" t="s">
        <v>188</v>
      </c>
      <c r="AS21" s="9">
        <v>4.0</v>
      </c>
      <c r="AT21" s="9"/>
      <c r="AU21" s="9" t="s">
        <v>190</v>
      </c>
      <c r="AV21" s="9" t="s">
        <v>190</v>
      </c>
      <c r="AW21" s="9" t="s">
        <v>189</v>
      </c>
    </row>
    <row r="22" ht="15.75" customHeight="1">
      <c r="A22" s="9">
        <v>20.0</v>
      </c>
      <c r="B22" s="9" t="s">
        <v>68</v>
      </c>
      <c r="C22" s="9" t="s">
        <v>175</v>
      </c>
      <c r="D22" s="9" t="s">
        <v>272</v>
      </c>
      <c r="E22" s="9" t="s">
        <v>273</v>
      </c>
      <c r="F22" s="9" t="s">
        <v>70</v>
      </c>
      <c r="G22" s="9" t="s">
        <v>274</v>
      </c>
      <c r="H22" s="9" t="s">
        <v>179</v>
      </c>
      <c r="I22" s="10">
        <v>36139.0</v>
      </c>
      <c r="J22" s="9">
        <v>9.502346566E9</v>
      </c>
      <c r="K22" s="9">
        <v>9.848856989E9</v>
      </c>
      <c r="L22" s="9" t="s">
        <v>180</v>
      </c>
      <c r="M22" s="9" t="s">
        <v>181</v>
      </c>
      <c r="N22" s="9">
        <v>8.8</v>
      </c>
      <c r="O22" s="9">
        <v>2014.0</v>
      </c>
      <c r="P22" s="9">
        <v>9.07</v>
      </c>
      <c r="Q22" s="9">
        <v>2016.0</v>
      </c>
      <c r="R22" s="9"/>
      <c r="S22" s="9"/>
      <c r="T22" s="9"/>
      <c r="U22" s="9" t="s">
        <v>8</v>
      </c>
      <c r="V22" s="9" t="s">
        <v>182</v>
      </c>
      <c r="W22" s="9"/>
      <c r="X22" s="9" t="s">
        <v>183</v>
      </c>
      <c r="Y22" s="9">
        <v>6.32</v>
      </c>
      <c r="Z22" s="9">
        <v>6.44</v>
      </c>
      <c r="AA22" s="9">
        <v>7.06</v>
      </c>
      <c r="AB22" s="9">
        <v>7.19</v>
      </c>
      <c r="AC22" s="9">
        <v>6.45</v>
      </c>
      <c r="AD22" s="9"/>
      <c r="AE22" s="9"/>
      <c r="AF22" s="9"/>
      <c r="AG22" s="9">
        <v>6.71</v>
      </c>
      <c r="AH22" s="9">
        <v>2020.0</v>
      </c>
      <c r="AI22" s="9"/>
      <c r="AJ22" s="9"/>
      <c r="AK22" s="9"/>
      <c r="AL22" s="9"/>
      <c r="AM22" s="9" t="s">
        <v>275</v>
      </c>
      <c r="AN22" s="9"/>
      <c r="AO22" s="9"/>
      <c r="AP22" s="9"/>
      <c r="AQ22" s="9">
        <v>500018.0</v>
      </c>
      <c r="AR22" s="9" t="s">
        <v>188</v>
      </c>
      <c r="AS22" s="9">
        <v>4.0</v>
      </c>
      <c r="AT22" s="9"/>
      <c r="AU22" s="9" t="s">
        <v>189</v>
      </c>
      <c r="AV22" s="9" t="s">
        <v>190</v>
      </c>
      <c r="AW22" s="9" t="s">
        <v>189</v>
      </c>
    </row>
    <row r="23" ht="15.75" customHeight="1">
      <c r="A23" s="9">
        <v>21.0</v>
      </c>
      <c r="B23" s="9" t="s">
        <v>71</v>
      </c>
      <c r="C23" s="9" t="s">
        <v>175</v>
      </c>
      <c r="D23" s="9" t="s">
        <v>276</v>
      </c>
      <c r="E23" s="9" t="s">
        <v>277</v>
      </c>
      <c r="F23" s="9" t="s">
        <v>73</v>
      </c>
      <c r="G23" s="9" t="s">
        <v>278</v>
      </c>
      <c r="H23" s="9" t="s">
        <v>179</v>
      </c>
      <c r="I23" s="10">
        <v>35885.0</v>
      </c>
      <c r="J23" s="9">
        <v>7.989222063E9</v>
      </c>
      <c r="K23" s="9">
        <v>9.705571104E9</v>
      </c>
      <c r="L23" s="9" t="s">
        <v>180</v>
      </c>
      <c r="M23" s="9" t="s">
        <v>181</v>
      </c>
      <c r="N23" s="9">
        <v>9.0</v>
      </c>
      <c r="O23" s="9">
        <v>2014.0</v>
      </c>
      <c r="P23" s="9">
        <v>85.0</v>
      </c>
      <c r="Q23" s="9">
        <v>2016.0</v>
      </c>
      <c r="R23" s="9"/>
      <c r="S23" s="9"/>
      <c r="T23" s="9"/>
      <c r="U23" s="9" t="s">
        <v>8</v>
      </c>
      <c r="V23" s="9" t="s">
        <v>182</v>
      </c>
      <c r="W23" s="9"/>
      <c r="X23" s="9" t="s">
        <v>183</v>
      </c>
      <c r="Y23" s="9">
        <v>7.15</v>
      </c>
      <c r="Z23" s="9">
        <v>7.63</v>
      </c>
      <c r="AA23" s="9">
        <v>8.14</v>
      </c>
      <c r="AB23" s="9">
        <v>8.8</v>
      </c>
      <c r="AC23" s="9">
        <v>7.74</v>
      </c>
      <c r="AD23" s="9"/>
      <c r="AE23" s="9"/>
      <c r="AF23" s="9"/>
      <c r="AG23" s="9">
        <v>7.88</v>
      </c>
      <c r="AH23" s="9">
        <v>2020.0</v>
      </c>
      <c r="AI23" s="9"/>
      <c r="AJ23" s="9"/>
      <c r="AK23" s="9"/>
      <c r="AL23" s="9"/>
      <c r="AM23" s="9" t="s">
        <v>279</v>
      </c>
      <c r="AN23" s="9" t="s">
        <v>280</v>
      </c>
      <c r="AO23" s="9" t="s">
        <v>186</v>
      </c>
      <c r="AP23" s="9" t="s">
        <v>187</v>
      </c>
      <c r="AQ23" s="9"/>
      <c r="AR23" s="9" t="s">
        <v>188</v>
      </c>
      <c r="AS23" s="9">
        <v>4.0</v>
      </c>
      <c r="AT23" s="9"/>
      <c r="AU23" s="9" t="s">
        <v>189</v>
      </c>
      <c r="AV23" s="9" t="s">
        <v>190</v>
      </c>
      <c r="AW23" s="9" t="s">
        <v>189</v>
      </c>
    </row>
    <row r="24" ht="15.75" customHeight="1">
      <c r="A24" s="9">
        <v>22.0</v>
      </c>
      <c r="B24" s="9" t="s">
        <v>74</v>
      </c>
      <c r="C24" s="9" t="s">
        <v>175</v>
      </c>
      <c r="D24" s="9" t="s">
        <v>276</v>
      </c>
      <c r="E24" s="9" t="s">
        <v>281</v>
      </c>
      <c r="F24" s="9" t="s">
        <v>76</v>
      </c>
      <c r="G24" s="9" t="s">
        <v>282</v>
      </c>
      <c r="H24" s="9" t="s">
        <v>179</v>
      </c>
      <c r="I24" s="10">
        <v>36182.0</v>
      </c>
      <c r="J24" s="9">
        <v>8.17913704E9</v>
      </c>
      <c r="K24" s="9">
        <v>9.866978974E9</v>
      </c>
      <c r="L24" s="9" t="s">
        <v>180</v>
      </c>
      <c r="M24" s="9" t="s">
        <v>181</v>
      </c>
      <c r="N24" s="9">
        <v>9.5</v>
      </c>
      <c r="O24" s="9">
        <v>2014.0</v>
      </c>
      <c r="P24" s="9">
        <v>86.0</v>
      </c>
      <c r="Q24" s="9">
        <v>2016.0</v>
      </c>
      <c r="R24" s="9"/>
      <c r="S24" s="9"/>
      <c r="T24" s="9"/>
      <c r="U24" s="9" t="s">
        <v>8</v>
      </c>
      <c r="V24" s="9" t="s">
        <v>182</v>
      </c>
      <c r="W24" s="9"/>
      <c r="X24" s="9" t="s">
        <v>183</v>
      </c>
      <c r="Y24" s="9">
        <v>6.86</v>
      </c>
      <c r="Z24" s="9">
        <v>7.47</v>
      </c>
      <c r="AA24" s="9">
        <v>8.16</v>
      </c>
      <c r="AB24" s="9">
        <v>7.6</v>
      </c>
      <c r="AC24" s="9">
        <v>7.61</v>
      </c>
      <c r="AD24" s="9"/>
      <c r="AE24" s="9"/>
      <c r="AF24" s="9"/>
      <c r="AG24" s="9">
        <v>7.61</v>
      </c>
      <c r="AH24" s="9">
        <v>2020.0</v>
      </c>
      <c r="AI24" s="9"/>
      <c r="AJ24" s="9"/>
      <c r="AK24" s="9"/>
      <c r="AL24" s="9"/>
      <c r="AM24" s="9" t="s">
        <v>283</v>
      </c>
      <c r="AN24" s="9"/>
      <c r="AO24" s="9"/>
      <c r="AP24" s="9" t="s">
        <v>187</v>
      </c>
      <c r="AQ24" s="9">
        <v>500020.0</v>
      </c>
      <c r="AR24" s="9" t="s">
        <v>188</v>
      </c>
      <c r="AS24" s="9">
        <v>4.0</v>
      </c>
      <c r="AT24" s="9"/>
      <c r="AU24" s="9" t="s">
        <v>189</v>
      </c>
      <c r="AV24" s="9" t="s">
        <v>190</v>
      </c>
      <c r="AW24" s="9" t="s">
        <v>189</v>
      </c>
    </row>
    <row r="25" ht="15.75" customHeight="1">
      <c r="A25" s="9">
        <v>23.0</v>
      </c>
      <c r="B25" s="9" t="s">
        <v>77</v>
      </c>
      <c r="C25" s="9" t="s">
        <v>175</v>
      </c>
      <c r="D25" s="9" t="s">
        <v>284</v>
      </c>
      <c r="E25" s="9" t="s">
        <v>285</v>
      </c>
      <c r="F25" s="9" t="s">
        <v>79</v>
      </c>
      <c r="G25" s="9" t="s">
        <v>286</v>
      </c>
      <c r="H25" s="9" t="s">
        <v>179</v>
      </c>
      <c r="I25" s="10">
        <v>36258.0</v>
      </c>
      <c r="J25" s="9">
        <v>9.502688882E9</v>
      </c>
      <c r="K25" s="9">
        <v>9.848043518E9</v>
      </c>
      <c r="L25" s="9" t="s">
        <v>180</v>
      </c>
      <c r="M25" s="9" t="s">
        <v>181</v>
      </c>
      <c r="N25" s="9">
        <v>9.3</v>
      </c>
      <c r="O25" s="9">
        <v>2014.0</v>
      </c>
      <c r="P25" s="9">
        <v>90.0</v>
      </c>
      <c r="Q25" s="9">
        <v>2016.0</v>
      </c>
      <c r="R25" s="9"/>
      <c r="S25" s="9"/>
      <c r="T25" s="9"/>
      <c r="U25" s="9" t="s">
        <v>8</v>
      </c>
      <c r="V25" s="9" t="s">
        <v>182</v>
      </c>
      <c r="W25" s="9"/>
      <c r="X25" s="9" t="s">
        <v>183</v>
      </c>
      <c r="Y25" s="9">
        <v>7.26</v>
      </c>
      <c r="Z25" s="9">
        <v>7.12</v>
      </c>
      <c r="AA25" s="9">
        <v>6.84</v>
      </c>
      <c r="AB25" s="9">
        <v>7.1</v>
      </c>
      <c r="AC25" s="9">
        <v>6.3</v>
      </c>
      <c r="AD25" s="9"/>
      <c r="AE25" s="9"/>
      <c r="AF25" s="9"/>
      <c r="AG25" s="9">
        <v>6.94</v>
      </c>
      <c r="AH25" s="9">
        <v>2020.0</v>
      </c>
      <c r="AI25" s="9"/>
      <c r="AJ25" s="9"/>
      <c r="AK25" s="9"/>
      <c r="AL25" s="9"/>
      <c r="AM25" s="9" t="s">
        <v>287</v>
      </c>
      <c r="AN25" s="9" t="s">
        <v>288</v>
      </c>
      <c r="AO25" s="9" t="s">
        <v>186</v>
      </c>
      <c r="AP25" s="9" t="s">
        <v>187</v>
      </c>
      <c r="AQ25" s="9">
        <v>500029.0</v>
      </c>
      <c r="AR25" s="9" t="s">
        <v>188</v>
      </c>
      <c r="AS25" s="9">
        <v>4.0</v>
      </c>
      <c r="AT25" s="9"/>
      <c r="AU25" s="9" t="s">
        <v>190</v>
      </c>
      <c r="AV25" s="9" t="s">
        <v>189</v>
      </c>
      <c r="AW25" s="9" t="s">
        <v>189</v>
      </c>
    </row>
    <row r="26" ht="15.75" customHeight="1">
      <c r="A26" s="9">
        <v>24.0</v>
      </c>
      <c r="B26" s="9" t="s">
        <v>80</v>
      </c>
      <c r="C26" s="9" t="s">
        <v>175</v>
      </c>
      <c r="D26" s="9" t="s">
        <v>289</v>
      </c>
      <c r="E26" s="9" t="s">
        <v>290</v>
      </c>
      <c r="F26" s="9" t="s">
        <v>82</v>
      </c>
      <c r="G26" s="9" t="s">
        <v>291</v>
      </c>
      <c r="H26" s="9" t="s">
        <v>179</v>
      </c>
      <c r="I26" s="10">
        <v>36157.0</v>
      </c>
      <c r="J26" s="9">
        <v>6.309486229E9</v>
      </c>
      <c r="K26" s="9">
        <v>9.397353666E9</v>
      </c>
      <c r="L26" s="9" t="s">
        <v>206</v>
      </c>
      <c r="M26" s="9" t="s">
        <v>181</v>
      </c>
      <c r="N26" s="9">
        <v>9.3</v>
      </c>
      <c r="O26" s="9">
        <v>2014.0</v>
      </c>
      <c r="P26" s="9">
        <v>95.0</v>
      </c>
      <c r="Q26" s="9">
        <v>2016.0</v>
      </c>
      <c r="R26" s="9"/>
      <c r="S26" s="9"/>
      <c r="T26" s="9"/>
      <c r="U26" s="9" t="s">
        <v>8</v>
      </c>
      <c r="V26" s="9" t="s">
        <v>292</v>
      </c>
      <c r="W26" s="9"/>
      <c r="X26" s="9" t="s">
        <v>200</v>
      </c>
      <c r="Y26" s="9">
        <v>6.36</v>
      </c>
      <c r="Z26" s="9">
        <v>6.69</v>
      </c>
      <c r="AA26" s="9">
        <v>7.41</v>
      </c>
      <c r="AB26" s="9">
        <v>7.53</v>
      </c>
      <c r="AC26" s="9">
        <v>7.17</v>
      </c>
      <c r="AD26" s="9"/>
      <c r="AE26" s="9"/>
      <c r="AF26" s="9"/>
      <c r="AG26" s="9">
        <v>7.03</v>
      </c>
      <c r="AH26" s="9">
        <v>2020.0</v>
      </c>
      <c r="AI26" s="9"/>
      <c r="AJ26" s="9"/>
      <c r="AK26" s="9"/>
      <c r="AL26" s="9"/>
      <c r="AM26" s="9" t="s">
        <v>293</v>
      </c>
      <c r="AN26" s="9"/>
      <c r="AO26" s="9"/>
      <c r="AP26" s="9" t="s">
        <v>294</v>
      </c>
      <c r="AQ26" s="9">
        <v>502300.0</v>
      </c>
      <c r="AR26" s="9" t="s">
        <v>188</v>
      </c>
      <c r="AS26" s="9">
        <v>4.0</v>
      </c>
      <c r="AT26" s="9"/>
      <c r="AU26" s="9" t="s">
        <v>190</v>
      </c>
      <c r="AV26" s="9" t="s">
        <v>189</v>
      </c>
      <c r="AW26" s="9" t="s">
        <v>189</v>
      </c>
    </row>
    <row r="27" ht="15.75" customHeight="1">
      <c r="A27" s="9">
        <v>25.0</v>
      </c>
      <c r="B27" s="9" t="s">
        <v>83</v>
      </c>
      <c r="C27" s="9" t="s">
        <v>175</v>
      </c>
      <c r="D27" s="9" t="s">
        <v>295</v>
      </c>
      <c r="E27" s="9" t="s">
        <v>296</v>
      </c>
      <c r="F27" s="9" t="s">
        <v>85</v>
      </c>
      <c r="G27" s="9" t="s">
        <v>297</v>
      </c>
      <c r="H27" s="9" t="s">
        <v>179</v>
      </c>
      <c r="I27" s="10">
        <v>35965.0</v>
      </c>
      <c r="J27" s="9">
        <v>9.17798237E9</v>
      </c>
      <c r="K27" s="9">
        <v>9.441429756E9</v>
      </c>
      <c r="L27" s="9" t="s">
        <v>180</v>
      </c>
      <c r="M27" s="9" t="s">
        <v>181</v>
      </c>
      <c r="N27" s="9">
        <v>9.4</v>
      </c>
      <c r="O27" s="9">
        <v>2014.0</v>
      </c>
      <c r="P27" s="9">
        <v>94.8</v>
      </c>
      <c r="Q27" s="9">
        <v>2016.0</v>
      </c>
      <c r="R27" s="9"/>
      <c r="S27" s="9"/>
      <c r="T27" s="9"/>
      <c r="U27" s="9" t="s">
        <v>8</v>
      </c>
      <c r="V27" s="9" t="s">
        <v>182</v>
      </c>
      <c r="W27" s="9"/>
      <c r="X27" s="9" t="s">
        <v>183</v>
      </c>
      <c r="Y27" s="9">
        <v>7.27</v>
      </c>
      <c r="Z27" s="9">
        <v>6.9</v>
      </c>
      <c r="AA27" s="9">
        <v>7.89</v>
      </c>
      <c r="AB27" s="9">
        <v>8.09</v>
      </c>
      <c r="AC27" s="9">
        <v>7.85</v>
      </c>
      <c r="AD27" s="9"/>
      <c r="AE27" s="9"/>
      <c r="AF27" s="9"/>
      <c r="AG27" s="9">
        <v>7.6</v>
      </c>
      <c r="AH27" s="9">
        <v>2020.0</v>
      </c>
      <c r="AI27" s="9"/>
      <c r="AJ27" s="9"/>
      <c r="AK27" s="9"/>
      <c r="AL27" s="9"/>
      <c r="AM27" s="9" t="s">
        <v>298</v>
      </c>
      <c r="AN27" s="9" t="s">
        <v>299</v>
      </c>
      <c r="AO27" s="9" t="s">
        <v>300</v>
      </c>
      <c r="AP27" s="9" t="s">
        <v>219</v>
      </c>
      <c r="AQ27" s="9">
        <v>500010.0</v>
      </c>
      <c r="AR27" s="9" t="s">
        <v>188</v>
      </c>
      <c r="AS27" s="9">
        <v>4.0</v>
      </c>
      <c r="AT27" s="9"/>
      <c r="AU27" s="9" t="s">
        <v>189</v>
      </c>
      <c r="AV27" s="9" t="s">
        <v>189</v>
      </c>
      <c r="AW27" s="9" t="s">
        <v>189</v>
      </c>
    </row>
    <row r="28" ht="15.75" customHeight="1">
      <c r="A28" s="9">
        <v>26.0</v>
      </c>
      <c r="B28" s="9" t="s">
        <v>86</v>
      </c>
      <c r="C28" s="9" t="s">
        <v>175</v>
      </c>
      <c r="D28" s="9" t="s">
        <v>301</v>
      </c>
      <c r="E28" s="9" t="s">
        <v>302</v>
      </c>
      <c r="F28" s="9" t="s">
        <v>88</v>
      </c>
      <c r="G28" s="9" t="s">
        <v>188</v>
      </c>
      <c r="H28" s="9" t="s">
        <v>179</v>
      </c>
      <c r="I28" s="10">
        <v>36000.0</v>
      </c>
      <c r="J28" s="9">
        <v>7.032908781E9</v>
      </c>
      <c r="K28" s="9">
        <v>9.849668781E9</v>
      </c>
      <c r="L28" s="9" t="s">
        <v>180</v>
      </c>
      <c r="M28" s="9" t="s">
        <v>181</v>
      </c>
      <c r="N28" s="9">
        <v>9.7</v>
      </c>
      <c r="O28" s="9">
        <v>2014.0</v>
      </c>
      <c r="P28" s="9">
        <v>94.0</v>
      </c>
      <c r="Q28" s="9">
        <v>2016.0</v>
      </c>
      <c r="R28" s="9"/>
      <c r="S28" s="9"/>
      <c r="T28" s="9"/>
      <c r="U28" s="9" t="s">
        <v>8</v>
      </c>
      <c r="V28" s="9" t="s">
        <v>182</v>
      </c>
      <c r="W28" s="9"/>
      <c r="X28" s="9" t="s">
        <v>183</v>
      </c>
      <c r="Y28" s="9">
        <v>8.18</v>
      </c>
      <c r="Z28" s="9">
        <v>7.96</v>
      </c>
      <c r="AA28" s="9">
        <v>9.19</v>
      </c>
      <c r="AB28" s="9">
        <v>8.44</v>
      </c>
      <c r="AC28" s="9">
        <v>8.02</v>
      </c>
      <c r="AD28" s="9"/>
      <c r="AE28" s="9"/>
      <c r="AF28" s="9"/>
      <c r="AG28" s="9">
        <v>8.36</v>
      </c>
      <c r="AH28" s="9">
        <v>2020.0</v>
      </c>
      <c r="AI28" s="9"/>
      <c r="AJ28" s="9"/>
      <c r="AK28" s="9"/>
      <c r="AL28" s="9"/>
      <c r="AM28" s="9" t="s">
        <v>303</v>
      </c>
      <c r="AN28" s="9" t="s">
        <v>304</v>
      </c>
      <c r="AO28" s="9" t="s">
        <v>186</v>
      </c>
      <c r="AP28" s="9" t="s">
        <v>187</v>
      </c>
      <c r="AQ28" s="9">
        <v>500020.0</v>
      </c>
      <c r="AR28" s="9" t="s">
        <v>305</v>
      </c>
      <c r="AS28" s="9">
        <v>4.0</v>
      </c>
      <c r="AT28" s="9"/>
      <c r="AU28" s="9" t="s">
        <v>189</v>
      </c>
      <c r="AV28" s="9" t="s">
        <v>190</v>
      </c>
      <c r="AW28" s="9" t="s">
        <v>189</v>
      </c>
    </row>
    <row r="29" ht="15.75" customHeight="1">
      <c r="A29" s="9">
        <v>27.0</v>
      </c>
      <c r="B29" s="9" t="s">
        <v>89</v>
      </c>
      <c r="C29" s="9" t="s">
        <v>175</v>
      </c>
      <c r="D29" s="9" t="s">
        <v>306</v>
      </c>
      <c r="E29" s="9" t="s">
        <v>307</v>
      </c>
      <c r="F29" s="9" t="s">
        <v>91</v>
      </c>
      <c r="G29" s="9" t="s">
        <v>308</v>
      </c>
      <c r="H29" s="9" t="s">
        <v>179</v>
      </c>
      <c r="I29" s="10">
        <v>36098.0</v>
      </c>
      <c r="J29" s="9">
        <v>7.032152809E9</v>
      </c>
      <c r="K29" s="9">
        <v>7.660044604E9</v>
      </c>
      <c r="L29" s="9" t="s">
        <v>206</v>
      </c>
      <c r="M29" s="9" t="s">
        <v>181</v>
      </c>
      <c r="N29" s="9">
        <v>9.7</v>
      </c>
      <c r="O29" s="9">
        <v>2014.0</v>
      </c>
      <c r="P29" s="9">
        <v>94.5</v>
      </c>
      <c r="Q29" s="9">
        <v>2016.0</v>
      </c>
      <c r="R29" s="9"/>
      <c r="S29" s="9"/>
      <c r="T29" s="9"/>
      <c r="U29" s="9" t="s">
        <v>8</v>
      </c>
      <c r="V29" s="9" t="s">
        <v>193</v>
      </c>
      <c r="W29" s="9"/>
      <c r="X29" s="9" t="s">
        <v>200</v>
      </c>
      <c r="Y29" s="9">
        <v>6.28</v>
      </c>
      <c r="Z29" s="9">
        <v>6.61</v>
      </c>
      <c r="AA29" s="9">
        <v>7.52</v>
      </c>
      <c r="AB29" s="9">
        <v>7.57</v>
      </c>
      <c r="AC29" s="9">
        <v>7.47</v>
      </c>
      <c r="AD29" s="9"/>
      <c r="AE29" s="9"/>
      <c r="AF29" s="9"/>
      <c r="AG29" s="9">
        <v>7.08</v>
      </c>
      <c r="AH29" s="9">
        <v>2020.0</v>
      </c>
      <c r="AI29" s="9"/>
      <c r="AJ29" s="9"/>
      <c r="AK29" s="9"/>
      <c r="AL29" s="9"/>
      <c r="AM29" s="9" t="s">
        <v>309</v>
      </c>
      <c r="AN29" s="9"/>
      <c r="AO29" s="9"/>
      <c r="AP29" s="9" t="s">
        <v>310</v>
      </c>
      <c r="AQ29" s="9">
        <v>500089.0</v>
      </c>
      <c r="AR29" s="9" t="s">
        <v>188</v>
      </c>
      <c r="AS29" s="9">
        <v>4.0</v>
      </c>
      <c r="AT29" s="9"/>
      <c r="AU29" s="9" t="s">
        <v>189</v>
      </c>
      <c r="AV29" s="9" t="s">
        <v>190</v>
      </c>
      <c r="AW29" s="9" t="s">
        <v>189</v>
      </c>
    </row>
    <row r="30" ht="15.75" customHeight="1">
      <c r="A30" s="9">
        <v>28.0</v>
      </c>
      <c r="B30" s="9" t="s">
        <v>92</v>
      </c>
      <c r="C30" s="9" t="s">
        <v>175</v>
      </c>
      <c r="D30" s="9" t="s">
        <v>311</v>
      </c>
      <c r="E30" s="9" t="s">
        <v>312</v>
      </c>
      <c r="F30" s="9" t="s">
        <v>94</v>
      </c>
      <c r="G30" s="9" t="s">
        <v>313</v>
      </c>
      <c r="H30" s="9" t="s">
        <v>179</v>
      </c>
      <c r="I30" s="10">
        <v>35993.0</v>
      </c>
      <c r="J30" s="9">
        <v>9.491886509E9</v>
      </c>
      <c r="K30" s="9">
        <v>8.897395272E9</v>
      </c>
      <c r="L30" s="9" t="s">
        <v>206</v>
      </c>
      <c r="M30" s="9" t="s">
        <v>181</v>
      </c>
      <c r="N30" s="9">
        <v>9.0</v>
      </c>
      <c r="O30" s="9">
        <v>2014.0</v>
      </c>
      <c r="P30" s="9">
        <v>93.4</v>
      </c>
      <c r="Q30" s="9">
        <v>2016.0</v>
      </c>
      <c r="R30" s="9"/>
      <c r="S30" s="9"/>
      <c r="T30" s="9"/>
      <c r="U30" s="9" t="s">
        <v>8</v>
      </c>
      <c r="V30" s="9" t="s">
        <v>182</v>
      </c>
      <c r="W30" s="9"/>
      <c r="X30" s="9" t="s">
        <v>200</v>
      </c>
      <c r="Y30" s="9">
        <v>7.58</v>
      </c>
      <c r="Z30" s="9">
        <v>7.66</v>
      </c>
      <c r="AA30" s="9">
        <v>8.37</v>
      </c>
      <c r="AB30" s="9">
        <v>8.87</v>
      </c>
      <c r="AC30" s="9">
        <v>8.11</v>
      </c>
      <c r="AD30" s="9"/>
      <c r="AE30" s="9"/>
      <c r="AF30" s="9"/>
      <c r="AG30" s="9">
        <v>8.11</v>
      </c>
      <c r="AH30" s="9">
        <v>2020.0</v>
      </c>
      <c r="AI30" s="9"/>
      <c r="AJ30" s="9"/>
      <c r="AK30" s="9"/>
      <c r="AL30" s="9"/>
      <c r="AM30" s="9" t="s">
        <v>314</v>
      </c>
      <c r="AN30" s="9"/>
      <c r="AO30" s="9" t="s">
        <v>186</v>
      </c>
      <c r="AP30" s="9" t="s">
        <v>219</v>
      </c>
      <c r="AQ30" s="9">
        <v>500018.0</v>
      </c>
      <c r="AR30" s="9" t="s">
        <v>188</v>
      </c>
      <c r="AS30" s="9">
        <v>4.0</v>
      </c>
      <c r="AT30" s="9"/>
      <c r="AU30" s="9" t="s">
        <v>190</v>
      </c>
      <c r="AV30" s="9" t="s">
        <v>189</v>
      </c>
      <c r="AW30" s="9" t="s">
        <v>189</v>
      </c>
    </row>
    <row r="31" ht="15.75" customHeight="1">
      <c r="A31" s="9">
        <v>29.0</v>
      </c>
      <c r="B31" s="9" t="s">
        <v>95</v>
      </c>
      <c r="C31" s="9" t="s">
        <v>175</v>
      </c>
      <c r="D31" s="9" t="s">
        <v>315</v>
      </c>
      <c r="E31" s="9" t="s">
        <v>316</v>
      </c>
      <c r="F31" s="9" t="s">
        <v>97</v>
      </c>
      <c r="G31" s="9" t="s">
        <v>317</v>
      </c>
      <c r="H31" s="9" t="s">
        <v>179</v>
      </c>
      <c r="I31" s="10">
        <v>35992.0</v>
      </c>
      <c r="J31" s="9">
        <v>9.849563726E9</v>
      </c>
      <c r="K31" s="9">
        <v>9.573713312E9</v>
      </c>
      <c r="L31" s="9" t="s">
        <v>206</v>
      </c>
      <c r="M31" s="9" t="s">
        <v>181</v>
      </c>
      <c r="N31" s="9">
        <v>7.5</v>
      </c>
      <c r="O31" s="9">
        <v>2014.0</v>
      </c>
      <c r="P31" s="9">
        <v>87.7</v>
      </c>
      <c r="Q31" s="9">
        <v>2016.0</v>
      </c>
      <c r="R31" s="9"/>
      <c r="S31" s="9"/>
      <c r="T31" s="9"/>
      <c r="U31" s="9" t="s">
        <v>8</v>
      </c>
      <c r="V31" s="9" t="s">
        <v>182</v>
      </c>
      <c r="W31" s="9"/>
      <c r="X31" s="9" t="s">
        <v>183</v>
      </c>
      <c r="Y31" s="9">
        <v>6.82</v>
      </c>
      <c r="Z31" s="9">
        <v>6.69</v>
      </c>
      <c r="AA31" s="9">
        <v>7.71</v>
      </c>
      <c r="AB31" s="9">
        <v>8.27</v>
      </c>
      <c r="AC31" s="9">
        <v>7.77</v>
      </c>
      <c r="AD31" s="9"/>
      <c r="AE31" s="9"/>
      <c r="AF31" s="9"/>
      <c r="AG31" s="9">
        <v>7.44</v>
      </c>
      <c r="AH31" s="9">
        <v>2020.0</v>
      </c>
      <c r="AI31" s="9"/>
      <c r="AJ31" s="9"/>
      <c r="AK31" s="9"/>
      <c r="AL31" s="9"/>
      <c r="AM31" s="12" t="s">
        <v>318</v>
      </c>
      <c r="AN31" s="9" t="s">
        <v>319</v>
      </c>
      <c r="AO31" s="9" t="s">
        <v>320</v>
      </c>
      <c r="AP31" s="9" t="s">
        <v>219</v>
      </c>
      <c r="AQ31" s="9">
        <v>500034.0</v>
      </c>
      <c r="AR31" s="9" t="s">
        <v>188</v>
      </c>
      <c r="AS31" s="9">
        <v>4.0</v>
      </c>
      <c r="AT31" s="9"/>
      <c r="AU31" s="9" t="s">
        <v>190</v>
      </c>
      <c r="AV31" s="9" t="s">
        <v>189</v>
      </c>
      <c r="AW31" s="9" t="s">
        <v>189</v>
      </c>
    </row>
    <row r="32" ht="15.75" customHeight="1">
      <c r="A32" s="9">
        <v>30.0</v>
      </c>
      <c r="B32" s="9" t="s">
        <v>98</v>
      </c>
      <c r="C32" s="9" t="s">
        <v>175</v>
      </c>
      <c r="D32" s="9" t="s">
        <v>321</v>
      </c>
      <c r="E32" s="9"/>
      <c r="F32" s="9" t="s">
        <v>100</v>
      </c>
      <c r="G32" s="9" t="s">
        <v>322</v>
      </c>
      <c r="H32" s="9" t="s">
        <v>179</v>
      </c>
      <c r="I32" s="10">
        <v>36113.0</v>
      </c>
      <c r="J32" s="9">
        <v>9.55098515E9</v>
      </c>
      <c r="K32" s="9">
        <v>9.121779275E9</v>
      </c>
      <c r="L32" s="9" t="s">
        <v>206</v>
      </c>
      <c r="M32" s="9" t="s">
        <v>181</v>
      </c>
      <c r="N32" s="9">
        <v>10.0</v>
      </c>
      <c r="O32" s="9">
        <v>2014.0</v>
      </c>
      <c r="P32" s="9">
        <v>76.4</v>
      </c>
      <c r="Q32" s="9">
        <v>2016.0</v>
      </c>
      <c r="R32" s="9"/>
      <c r="S32" s="9"/>
      <c r="T32" s="9"/>
      <c r="U32" s="9" t="s">
        <v>8</v>
      </c>
      <c r="V32" s="9" t="s">
        <v>182</v>
      </c>
      <c r="W32" s="9"/>
      <c r="X32" s="9" t="s">
        <v>183</v>
      </c>
      <c r="Y32" s="9">
        <v>6.73</v>
      </c>
      <c r="Z32" s="9">
        <v>6.81</v>
      </c>
      <c r="AA32" s="9">
        <v>7.93</v>
      </c>
      <c r="AB32" s="9">
        <v>9.01</v>
      </c>
      <c r="AC32" s="9">
        <v>7.84</v>
      </c>
      <c r="AD32" s="9"/>
      <c r="AE32" s="9"/>
      <c r="AF32" s="9"/>
      <c r="AG32" s="9">
        <v>7.66</v>
      </c>
      <c r="AH32" s="9">
        <v>2020.0</v>
      </c>
      <c r="AI32" s="9"/>
      <c r="AJ32" s="9"/>
      <c r="AK32" s="9"/>
      <c r="AL32" s="9"/>
      <c r="AM32" s="9" t="s">
        <v>323</v>
      </c>
      <c r="AN32" s="9"/>
      <c r="AO32" s="9" t="s">
        <v>186</v>
      </c>
      <c r="AP32" s="9" t="s">
        <v>187</v>
      </c>
      <c r="AQ32" s="9">
        <v>500057.0</v>
      </c>
      <c r="AR32" s="9" t="s">
        <v>188</v>
      </c>
      <c r="AS32" s="9">
        <v>4.0</v>
      </c>
      <c r="AT32" s="9"/>
      <c r="AU32" s="9" t="s">
        <v>189</v>
      </c>
      <c r="AV32" s="9" t="s">
        <v>189</v>
      </c>
      <c r="AW32" s="9" t="s">
        <v>189</v>
      </c>
    </row>
    <row r="33" ht="15.75" customHeight="1">
      <c r="A33" s="9">
        <v>31.0</v>
      </c>
      <c r="B33" s="9" t="s">
        <v>101</v>
      </c>
      <c r="C33" s="9" t="s">
        <v>324</v>
      </c>
      <c r="D33" s="9" t="s">
        <v>325</v>
      </c>
      <c r="E33" s="9" t="s">
        <v>326</v>
      </c>
      <c r="F33" s="9" t="s">
        <v>103</v>
      </c>
      <c r="G33" s="9" t="s">
        <v>327</v>
      </c>
      <c r="H33" s="9" t="s">
        <v>179</v>
      </c>
      <c r="I33" s="10">
        <v>36464.0</v>
      </c>
      <c r="J33" s="9">
        <v>6.281540913E9</v>
      </c>
      <c r="K33" s="9">
        <v>9.963052106E9</v>
      </c>
      <c r="L33" s="9" t="s">
        <v>180</v>
      </c>
      <c r="M33" s="9" t="s">
        <v>181</v>
      </c>
      <c r="N33" s="9">
        <v>9.0</v>
      </c>
      <c r="O33" s="9">
        <v>2014.0</v>
      </c>
      <c r="P33" s="9">
        <v>90.3</v>
      </c>
      <c r="Q33" s="9">
        <v>2016.0</v>
      </c>
      <c r="R33" s="9"/>
      <c r="S33" s="9"/>
      <c r="T33" s="9"/>
      <c r="U33" s="9" t="s">
        <v>8</v>
      </c>
      <c r="V33" s="9" t="s">
        <v>182</v>
      </c>
      <c r="W33" s="9"/>
      <c r="X33" s="9" t="s">
        <v>328</v>
      </c>
      <c r="Y33" s="9">
        <v>8.88</v>
      </c>
      <c r="Z33" s="9">
        <v>9.1</v>
      </c>
      <c r="AA33" s="9">
        <v>9.06</v>
      </c>
      <c r="AB33" s="9">
        <v>9.04</v>
      </c>
      <c r="AC33" s="9">
        <v>8.21</v>
      </c>
      <c r="AD33" s="9"/>
      <c r="AE33" s="9"/>
      <c r="AF33" s="9"/>
      <c r="AG33" s="9">
        <v>8.85</v>
      </c>
      <c r="AH33" s="9">
        <v>2020.0</v>
      </c>
      <c r="AI33" s="9"/>
      <c r="AJ33" s="9"/>
      <c r="AK33" s="9"/>
      <c r="AL33" s="9"/>
      <c r="AM33" s="9" t="s">
        <v>329</v>
      </c>
      <c r="AN33" s="9" t="s">
        <v>330</v>
      </c>
      <c r="AO33" s="9" t="s">
        <v>186</v>
      </c>
      <c r="AP33" s="9" t="s">
        <v>187</v>
      </c>
      <c r="AQ33" s="9">
        <v>500062.0</v>
      </c>
      <c r="AR33" s="9" t="s">
        <v>188</v>
      </c>
      <c r="AS33" s="9">
        <v>4.0</v>
      </c>
      <c r="AT33" s="9"/>
      <c r="AU33" s="9" t="s">
        <v>190</v>
      </c>
      <c r="AV33" s="9" t="s">
        <v>190</v>
      </c>
      <c r="AW33" s="9" t="s">
        <v>189</v>
      </c>
    </row>
    <row r="34" ht="15.75" customHeight="1">
      <c r="A34" s="9">
        <v>32.0</v>
      </c>
      <c r="B34" s="9" t="s">
        <v>104</v>
      </c>
      <c r="C34" s="9" t="s">
        <v>324</v>
      </c>
      <c r="D34" s="9" t="s">
        <v>331</v>
      </c>
      <c r="E34" s="9" t="s">
        <v>332</v>
      </c>
      <c r="F34" s="9" t="s">
        <v>106</v>
      </c>
      <c r="G34" s="9" t="s">
        <v>333</v>
      </c>
      <c r="H34" s="9" t="s">
        <v>179</v>
      </c>
      <c r="I34" s="10">
        <v>36287.0</v>
      </c>
      <c r="J34" s="9">
        <v>9.177917129E9</v>
      </c>
      <c r="K34" s="9">
        <v>8.008436858E9</v>
      </c>
      <c r="L34" s="9" t="s">
        <v>180</v>
      </c>
      <c r="M34" s="9" t="s">
        <v>181</v>
      </c>
      <c r="N34" s="9">
        <v>9.7</v>
      </c>
      <c r="O34" s="9">
        <v>2014.0</v>
      </c>
      <c r="P34" s="9">
        <v>95.8</v>
      </c>
      <c r="Q34" s="9">
        <v>2016.0</v>
      </c>
      <c r="R34" s="9"/>
      <c r="S34" s="9"/>
      <c r="T34" s="9"/>
      <c r="U34" s="9" t="s">
        <v>8</v>
      </c>
      <c r="V34" s="9" t="s">
        <v>182</v>
      </c>
      <c r="W34" s="9"/>
      <c r="X34" s="9" t="s">
        <v>183</v>
      </c>
      <c r="Y34" s="9">
        <v>6.42</v>
      </c>
      <c r="Z34" s="9">
        <v>6.78</v>
      </c>
      <c r="AA34" s="9">
        <v>6.92</v>
      </c>
      <c r="AB34" s="9">
        <v>6.55</v>
      </c>
      <c r="AC34" s="9">
        <v>6.22</v>
      </c>
      <c r="AD34" s="9"/>
      <c r="AE34" s="9"/>
      <c r="AF34" s="9"/>
      <c r="AG34" s="9">
        <v>6.58</v>
      </c>
      <c r="AH34" s="9">
        <v>2020.0</v>
      </c>
      <c r="AI34" s="9"/>
      <c r="AJ34" s="9"/>
      <c r="AK34" s="9" t="s">
        <v>188</v>
      </c>
      <c r="AL34" s="9"/>
      <c r="AM34" s="9" t="s">
        <v>334</v>
      </c>
      <c r="AN34" s="9" t="s">
        <v>335</v>
      </c>
      <c r="AO34" s="9" t="s">
        <v>186</v>
      </c>
      <c r="AP34" s="9" t="s">
        <v>187</v>
      </c>
      <c r="AQ34" s="9">
        <v>500011.0</v>
      </c>
      <c r="AR34" s="9" t="s">
        <v>336</v>
      </c>
      <c r="AS34" s="9">
        <v>4.0</v>
      </c>
      <c r="AT34" s="9"/>
      <c r="AU34" s="9" t="s">
        <v>189</v>
      </c>
      <c r="AV34" s="9" t="s">
        <v>190</v>
      </c>
      <c r="AW34" s="9" t="s">
        <v>189</v>
      </c>
    </row>
    <row r="35" ht="15.75" customHeight="1">
      <c r="A35" s="9">
        <v>33.0</v>
      </c>
      <c r="B35" s="9" t="s">
        <v>107</v>
      </c>
      <c r="C35" s="9" t="s">
        <v>324</v>
      </c>
      <c r="D35" s="9" t="s">
        <v>337</v>
      </c>
      <c r="E35" s="9" t="s">
        <v>338</v>
      </c>
      <c r="F35" s="9" t="s">
        <v>109</v>
      </c>
      <c r="G35" s="9" t="s">
        <v>339</v>
      </c>
      <c r="H35" s="9" t="s">
        <v>179</v>
      </c>
      <c r="I35" s="10">
        <v>36611.0</v>
      </c>
      <c r="J35" s="9">
        <v>6.30034284E9</v>
      </c>
      <c r="K35" s="9">
        <v>9.160877937E9</v>
      </c>
      <c r="L35" s="9" t="s">
        <v>180</v>
      </c>
      <c r="M35" s="9" t="s">
        <v>181</v>
      </c>
      <c r="N35" s="9">
        <v>9.5</v>
      </c>
      <c r="O35" s="9">
        <v>2014.0</v>
      </c>
      <c r="P35" s="9">
        <v>89.0</v>
      </c>
      <c r="Q35" s="9">
        <v>2016.0</v>
      </c>
      <c r="R35" s="9"/>
      <c r="S35" s="9"/>
      <c r="T35" s="9"/>
      <c r="U35" s="9" t="s">
        <v>8</v>
      </c>
      <c r="V35" s="9" t="s">
        <v>182</v>
      </c>
      <c r="W35" s="9"/>
      <c r="X35" s="9" t="s">
        <v>183</v>
      </c>
      <c r="Y35" s="9">
        <v>6.34</v>
      </c>
      <c r="Z35" s="9">
        <v>5.88</v>
      </c>
      <c r="AA35" s="9">
        <v>7.49</v>
      </c>
      <c r="AB35" s="9">
        <v>7.4</v>
      </c>
      <c r="AC35" s="9">
        <v>6.94</v>
      </c>
      <c r="AD35" s="9"/>
      <c r="AE35" s="9"/>
      <c r="AF35" s="9"/>
      <c r="AG35" s="9">
        <v>6.82</v>
      </c>
      <c r="AH35" s="9">
        <v>2020.0</v>
      </c>
      <c r="AI35" s="9"/>
      <c r="AJ35" s="9"/>
      <c r="AK35" s="9"/>
      <c r="AL35" s="9"/>
      <c r="AM35" s="9" t="s">
        <v>340</v>
      </c>
      <c r="AN35" s="9"/>
      <c r="AO35" s="9" t="s">
        <v>186</v>
      </c>
      <c r="AP35" s="9" t="s">
        <v>187</v>
      </c>
      <c r="AQ35" s="9">
        <v>500059.0</v>
      </c>
      <c r="AR35" s="9"/>
      <c r="AS35" s="9">
        <v>4.0</v>
      </c>
      <c r="AT35" s="9"/>
      <c r="AU35" s="9" t="s">
        <v>189</v>
      </c>
      <c r="AV35" s="9" t="s">
        <v>190</v>
      </c>
      <c r="AW35" s="9" t="s">
        <v>189</v>
      </c>
    </row>
    <row r="36" ht="15.75" customHeight="1">
      <c r="A36" s="9">
        <v>34.0</v>
      </c>
      <c r="B36" s="9" t="s">
        <v>110</v>
      </c>
      <c r="C36" s="9" t="s">
        <v>324</v>
      </c>
      <c r="D36" s="9" t="s">
        <v>341</v>
      </c>
      <c r="E36" s="9" t="s">
        <v>342</v>
      </c>
      <c r="F36" s="9" t="s">
        <v>112</v>
      </c>
      <c r="G36" s="9" t="s">
        <v>343</v>
      </c>
      <c r="H36" s="9" t="s">
        <v>179</v>
      </c>
      <c r="I36" s="10">
        <v>36110.0</v>
      </c>
      <c r="J36" s="9">
        <v>9.603646722E9</v>
      </c>
      <c r="K36" s="9">
        <v>9.908598474E9</v>
      </c>
      <c r="L36" s="9" t="s">
        <v>180</v>
      </c>
      <c r="M36" s="9" t="s">
        <v>181</v>
      </c>
      <c r="N36" s="9">
        <v>9.4</v>
      </c>
      <c r="O36" s="9">
        <v>2014.0</v>
      </c>
      <c r="P36" s="9">
        <v>90.0</v>
      </c>
      <c r="Q36" s="9">
        <v>2016.0</v>
      </c>
      <c r="R36" s="9"/>
      <c r="S36" s="9"/>
      <c r="T36" s="9"/>
      <c r="U36" s="9" t="s">
        <v>8</v>
      </c>
      <c r="V36" s="9" t="s">
        <v>182</v>
      </c>
      <c r="W36" s="9"/>
      <c r="X36" s="9" t="s">
        <v>183</v>
      </c>
      <c r="Y36" s="9">
        <v>7.64</v>
      </c>
      <c r="Z36" s="9">
        <v>7.79</v>
      </c>
      <c r="AA36" s="9">
        <v>7.98</v>
      </c>
      <c r="AB36" s="9">
        <v>8.34</v>
      </c>
      <c r="AC36" s="9">
        <v>8.11</v>
      </c>
      <c r="AD36" s="9"/>
      <c r="AE36" s="9"/>
      <c r="AF36" s="9"/>
      <c r="AG36" s="9">
        <v>8.02</v>
      </c>
      <c r="AH36" s="9">
        <v>2020.0</v>
      </c>
      <c r="AI36" s="9"/>
      <c r="AJ36" s="9"/>
      <c r="AK36" s="9"/>
      <c r="AL36" s="9"/>
      <c r="AM36" s="9" t="s">
        <v>344</v>
      </c>
      <c r="AN36" s="9"/>
      <c r="AO36" s="9" t="s">
        <v>186</v>
      </c>
      <c r="AP36" s="9" t="s">
        <v>187</v>
      </c>
      <c r="AQ36" s="9">
        <v>500072.0</v>
      </c>
      <c r="AR36" s="9" t="s">
        <v>188</v>
      </c>
      <c r="AS36" s="9">
        <v>4.0</v>
      </c>
      <c r="AT36" s="9"/>
      <c r="AU36" s="9" t="s">
        <v>190</v>
      </c>
      <c r="AV36" s="9" t="s">
        <v>190</v>
      </c>
      <c r="AW36" s="9" t="s">
        <v>189</v>
      </c>
    </row>
    <row r="37" ht="15.75" customHeight="1">
      <c r="A37" s="9">
        <v>35.0</v>
      </c>
      <c r="B37" s="9" t="s">
        <v>113</v>
      </c>
      <c r="C37" s="9" t="s">
        <v>324</v>
      </c>
      <c r="D37" s="9" t="s">
        <v>345</v>
      </c>
      <c r="E37" s="9" t="s">
        <v>346</v>
      </c>
      <c r="F37" s="9" t="s">
        <v>115</v>
      </c>
      <c r="G37" s="9" t="s">
        <v>347</v>
      </c>
      <c r="H37" s="9" t="s">
        <v>179</v>
      </c>
      <c r="I37" s="10">
        <v>35815.0</v>
      </c>
      <c r="J37" s="9">
        <v>8.919102963E9</v>
      </c>
      <c r="K37" s="9"/>
      <c r="L37" s="9" t="s">
        <v>180</v>
      </c>
      <c r="M37" s="9" t="s">
        <v>181</v>
      </c>
      <c r="N37" s="9">
        <v>8.8</v>
      </c>
      <c r="O37" s="9">
        <v>2013.0</v>
      </c>
      <c r="P37" s="9">
        <v>92.0</v>
      </c>
      <c r="Q37" s="9">
        <v>2015.0</v>
      </c>
      <c r="R37" s="9"/>
      <c r="S37" s="9"/>
      <c r="T37" s="9"/>
      <c r="U37" s="9" t="s">
        <v>8</v>
      </c>
      <c r="V37" s="9" t="s">
        <v>182</v>
      </c>
      <c r="W37" s="9"/>
      <c r="X37" s="9" t="s">
        <v>183</v>
      </c>
      <c r="Y37" s="9">
        <v>7.21</v>
      </c>
      <c r="Z37" s="9">
        <v>7.79</v>
      </c>
      <c r="AA37" s="9">
        <v>8.34</v>
      </c>
      <c r="AB37" s="9">
        <v>8.93</v>
      </c>
      <c r="AC37" s="9">
        <v>7.69</v>
      </c>
      <c r="AD37" s="9"/>
      <c r="AE37" s="9"/>
      <c r="AF37" s="9"/>
      <c r="AG37" s="9">
        <v>7.98</v>
      </c>
      <c r="AH37" s="9">
        <v>2020.0</v>
      </c>
      <c r="AI37" s="9"/>
      <c r="AJ37" s="9"/>
      <c r="AK37" s="9"/>
      <c r="AL37" s="9">
        <v>1.0</v>
      </c>
      <c r="AM37" s="9" t="s">
        <v>348</v>
      </c>
      <c r="AN37" s="9"/>
      <c r="AO37" s="9" t="s">
        <v>186</v>
      </c>
      <c r="AP37" s="9" t="s">
        <v>187</v>
      </c>
      <c r="AQ37" s="9">
        <v>500039.0</v>
      </c>
      <c r="AR37" s="9" t="s">
        <v>188</v>
      </c>
      <c r="AS37" s="9">
        <v>4.0</v>
      </c>
      <c r="AT37" s="9"/>
      <c r="AU37" s="9" t="s">
        <v>189</v>
      </c>
      <c r="AV37" s="9" t="s">
        <v>190</v>
      </c>
      <c r="AW37" s="9" t="s">
        <v>189</v>
      </c>
    </row>
    <row r="38" ht="15.75" customHeight="1">
      <c r="A38" s="9">
        <v>36.0</v>
      </c>
      <c r="B38" s="9" t="s">
        <v>116</v>
      </c>
      <c r="C38" s="9" t="s">
        <v>324</v>
      </c>
      <c r="D38" s="9" t="s">
        <v>349</v>
      </c>
      <c r="E38" s="9" t="s">
        <v>350</v>
      </c>
      <c r="F38" s="9" t="s">
        <v>118</v>
      </c>
      <c r="G38" s="9" t="s">
        <v>351</v>
      </c>
      <c r="H38" s="9" t="s">
        <v>179</v>
      </c>
      <c r="I38" s="10">
        <v>35969.0</v>
      </c>
      <c r="J38" s="9">
        <v>8.919063745E9</v>
      </c>
      <c r="K38" s="9">
        <v>9.700891291E9</v>
      </c>
      <c r="L38" s="9" t="s">
        <v>352</v>
      </c>
      <c r="M38" s="9" t="s">
        <v>181</v>
      </c>
      <c r="N38" s="9">
        <v>8.7</v>
      </c>
      <c r="O38" s="9">
        <v>2014.0</v>
      </c>
      <c r="P38" s="9">
        <v>91.1</v>
      </c>
      <c r="Q38" s="9">
        <v>2016.0</v>
      </c>
      <c r="R38" s="9"/>
      <c r="S38" s="9"/>
      <c r="T38" s="9"/>
      <c r="U38" s="9" t="s">
        <v>8</v>
      </c>
      <c r="V38" s="9" t="s">
        <v>182</v>
      </c>
      <c r="W38" s="9"/>
      <c r="X38" s="9" t="s">
        <v>183</v>
      </c>
      <c r="Y38" s="9">
        <v>5.7</v>
      </c>
      <c r="Z38" s="9">
        <v>6.45</v>
      </c>
      <c r="AA38" s="9">
        <v>6.66</v>
      </c>
      <c r="AB38" s="9">
        <v>6.99</v>
      </c>
      <c r="AC38" s="9">
        <v>6.97</v>
      </c>
      <c r="AD38" s="9"/>
      <c r="AE38" s="9"/>
      <c r="AF38" s="9"/>
      <c r="AG38" s="9">
        <v>6.55</v>
      </c>
      <c r="AH38" s="9">
        <v>2020.0</v>
      </c>
      <c r="AI38" s="9"/>
      <c r="AJ38" s="9"/>
      <c r="AK38" s="9"/>
      <c r="AL38" s="9"/>
      <c r="AM38" s="9" t="s">
        <v>353</v>
      </c>
      <c r="AN38" s="9"/>
      <c r="AO38" s="9" t="s">
        <v>186</v>
      </c>
      <c r="AP38" s="9" t="s">
        <v>187</v>
      </c>
      <c r="AQ38" s="9">
        <v>500013.0</v>
      </c>
      <c r="AR38" s="9" t="s">
        <v>188</v>
      </c>
      <c r="AS38" s="9">
        <v>4.0</v>
      </c>
      <c r="AT38" s="9"/>
      <c r="AU38" s="9" t="s">
        <v>190</v>
      </c>
      <c r="AV38" s="9" t="s">
        <v>190</v>
      </c>
      <c r="AW38" s="9" t="s">
        <v>189</v>
      </c>
    </row>
    <row r="39" ht="15.75" customHeight="1">
      <c r="A39" s="9">
        <v>37.0</v>
      </c>
      <c r="B39" s="9" t="s">
        <v>119</v>
      </c>
      <c r="C39" s="9" t="s">
        <v>324</v>
      </c>
      <c r="D39" s="9" t="s">
        <v>354</v>
      </c>
      <c r="E39" s="9" t="s">
        <v>355</v>
      </c>
      <c r="F39" s="9" t="s">
        <v>121</v>
      </c>
      <c r="G39" s="9" t="s">
        <v>356</v>
      </c>
      <c r="H39" s="9" t="s">
        <v>179</v>
      </c>
      <c r="I39" s="10">
        <v>36118.0</v>
      </c>
      <c r="J39" s="9">
        <v>8.341201201E9</v>
      </c>
      <c r="K39" s="9">
        <v>9.98995258E9</v>
      </c>
      <c r="L39" s="9" t="s">
        <v>180</v>
      </c>
      <c r="M39" s="9" t="s">
        <v>181</v>
      </c>
      <c r="N39" s="9">
        <v>9.0</v>
      </c>
      <c r="O39" s="9">
        <v>2014.0</v>
      </c>
      <c r="P39" s="9">
        <v>87.3</v>
      </c>
      <c r="Q39" s="9">
        <v>2016.0</v>
      </c>
      <c r="R39" s="9"/>
      <c r="S39" s="9"/>
      <c r="T39" s="9"/>
      <c r="U39" s="9" t="s">
        <v>8</v>
      </c>
      <c r="V39" s="9" t="s">
        <v>182</v>
      </c>
      <c r="W39" s="9"/>
      <c r="X39" s="9" t="s">
        <v>183</v>
      </c>
      <c r="Y39" s="9">
        <v>6.41</v>
      </c>
      <c r="Z39" s="9">
        <v>6.88</v>
      </c>
      <c r="AA39" s="9">
        <v>7.01</v>
      </c>
      <c r="AB39" s="9">
        <v>7.34</v>
      </c>
      <c r="AC39" s="9">
        <v>6.91</v>
      </c>
      <c r="AD39" s="9"/>
      <c r="AE39" s="9"/>
      <c r="AF39" s="9"/>
      <c r="AG39" s="9">
        <v>6.9</v>
      </c>
      <c r="AH39" s="9">
        <v>2020.0</v>
      </c>
      <c r="AI39" s="9"/>
      <c r="AJ39" s="9"/>
      <c r="AK39" s="9"/>
      <c r="AL39" s="9"/>
      <c r="AM39" s="9" t="s">
        <v>357</v>
      </c>
      <c r="AN39" s="9"/>
      <c r="AO39" s="9" t="s">
        <v>186</v>
      </c>
      <c r="AP39" s="9" t="s">
        <v>187</v>
      </c>
      <c r="AQ39" s="9">
        <v>500079.0</v>
      </c>
      <c r="AR39" s="9" t="s">
        <v>188</v>
      </c>
      <c r="AS39" s="9">
        <v>4.0</v>
      </c>
      <c r="AT39" s="9"/>
      <c r="AU39" s="9" t="s">
        <v>189</v>
      </c>
      <c r="AV39" s="9" t="s">
        <v>189</v>
      </c>
      <c r="AW39" s="9" t="s">
        <v>189</v>
      </c>
    </row>
    <row r="40" ht="15.75" customHeight="1">
      <c r="A40" s="9">
        <v>38.0</v>
      </c>
      <c r="B40" s="9" t="s">
        <v>122</v>
      </c>
      <c r="C40" s="9" t="s">
        <v>324</v>
      </c>
      <c r="D40" s="9" t="s">
        <v>358</v>
      </c>
      <c r="E40" s="9" t="s">
        <v>359</v>
      </c>
      <c r="F40" s="9" t="s">
        <v>124</v>
      </c>
      <c r="G40" s="9" t="s">
        <v>360</v>
      </c>
      <c r="H40" s="9" t="s">
        <v>179</v>
      </c>
      <c r="I40" s="10">
        <v>35725.0</v>
      </c>
      <c r="J40" s="9">
        <v>9.573066222E9</v>
      </c>
      <c r="K40" s="9">
        <v>9.573066111E9</v>
      </c>
      <c r="L40" s="9" t="s">
        <v>361</v>
      </c>
      <c r="M40" s="9" t="s">
        <v>181</v>
      </c>
      <c r="N40" s="9">
        <v>8.5</v>
      </c>
      <c r="O40" s="9">
        <v>2013.0</v>
      </c>
      <c r="P40" s="9">
        <v>90.3</v>
      </c>
      <c r="Q40" s="9">
        <v>2015.0</v>
      </c>
      <c r="R40" s="9"/>
      <c r="S40" s="9"/>
      <c r="T40" s="9"/>
      <c r="U40" s="9" t="s">
        <v>8</v>
      </c>
      <c r="V40" s="9" t="s">
        <v>182</v>
      </c>
      <c r="W40" s="9"/>
      <c r="X40" s="9" t="s">
        <v>183</v>
      </c>
      <c r="Y40" s="9">
        <v>6.78</v>
      </c>
      <c r="Z40" s="9">
        <v>7.36</v>
      </c>
      <c r="AA40" s="9">
        <v>8.16</v>
      </c>
      <c r="AB40" s="9">
        <v>8.11</v>
      </c>
      <c r="AC40" s="9">
        <v>6.1</v>
      </c>
      <c r="AD40" s="9"/>
      <c r="AE40" s="9"/>
      <c r="AF40" s="9"/>
      <c r="AG40" s="9">
        <v>7.3</v>
      </c>
      <c r="AH40" s="9">
        <v>2020.0</v>
      </c>
      <c r="AI40" s="9"/>
      <c r="AJ40" s="9"/>
      <c r="AK40" s="9"/>
      <c r="AL40" s="9">
        <v>1.0</v>
      </c>
      <c r="AM40" s="9" t="s">
        <v>362</v>
      </c>
      <c r="AN40" s="9" t="s">
        <v>363</v>
      </c>
      <c r="AO40" s="9" t="s">
        <v>186</v>
      </c>
      <c r="AP40" s="9" t="s">
        <v>187</v>
      </c>
      <c r="AQ40" s="9">
        <v>500067.0</v>
      </c>
      <c r="AR40" s="9" t="s">
        <v>188</v>
      </c>
      <c r="AS40" s="9">
        <v>4.0</v>
      </c>
      <c r="AT40" s="9"/>
      <c r="AU40" s="9" t="s">
        <v>189</v>
      </c>
      <c r="AV40" s="9" t="s">
        <v>189</v>
      </c>
      <c r="AW40" s="9" t="s">
        <v>189</v>
      </c>
    </row>
    <row r="41" ht="15.75" customHeight="1">
      <c r="A41" s="9">
        <v>39.0</v>
      </c>
      <c r="B41" s="9" t="s">
        <v>125</v>
      </c>
      <c r="C41" s="9" t="s">
        <v>324</v>
      </c>
      <c r="D41" s="9" t="s">
        <v>364</v>
      </c>
      <c r="E41" s="9" t="s">
        <v>365</v>
      </c>
      <c r="F41" s="9" t="s">
        <v>127</v>
      </c>
      <c r="G41" s="9" t="s">
        <v>188</v>
      </c>
      <c r="H41" s="9" t="s">
        <v>179</v>
      </c>
      <c r="I41" s="10">
        <v>35667.0</v>
      </c>
      <c r="J41" s="9">
        <v>7.989401499E9</v>
      </c>
      <c r="K41" s="9" t="s">
        <v>366</v>
      </c>
      <c r="L41" s="9" t="s">
        <v>180</v>
      </c>
      <c r="M41" s="9" t="s">
        <v>181</v>
      </c>
      <c r="N41" s="9">
        <v>8.4</v>
      </c>
      <c r="O41" s="9">
        <v>2014.0</v>
      </c>
      <c r="P41" s="9">
        <v>86.4</v>
      </c>
      <c r="Q41" s="9">
        <v>2016.0</v>
      </c>
      <c r="R41" s="9"/>
      <c r="S41" s="9"/>
      <c r="T41" s="9"/>
      <c r="U41" s="9" t="s">
        <v>8</v>
      </c>
      <c r="V41" s="9" t="s">
        <v>182</v>
      </c>
      <c r="W41" s="9"/>
      <c r="X41" s="9" t="s">
        <v>183</v>
      </c>
      <c r="Y41" s="9">
        <v>8.32</v>
      </c>
      <c r="Z41" s="9">
        <v>8.47</v>
      </c>
      <c r="AA41" s="9">
        <v>8.67</v>
      </c>
      <c r="AB41" s="9">
        <v>8.49</v>
      </c>
      <c r="AC41" s="9">
        <v>7.81</v>
      </c>
      <c r="AD41" s="9"/>
      <c r="AE41" s="9"/>
      <c r="AF41" s="9"/>
      <c r="AG41" s="9">
        <v>8.37</v>
      </c>
      <c r="AH41" s="9">
        <v>2020.0</v>
      </c>
      <c r="AI41" s="9"/>
      <c r="AJ41" s="9"/>
      <c r="AK41" s="9"/>
      <c r="AL41" s="9"/>
      <c r="AM41" s="9" t="s">
        <v>367</v>
      </c>
      <c r="AN41" s="9"/>
      <c r="AO41" s="9" t="s">
        <v>368</v>
      </c>
      <c r="AP41" s="9" t="s">
        <v>310</v>
      </c>
      <c r="AQ41" s="9">
        <v>500003.0</v>
      </c>
      <c r="AR41" s="9" t="s">
        <v>188</v>
      </c>
      <c r="AS41" s="9">
        <v>4.0</v>
      </c>
      <c r="AT41" s="9"/>
      <c r="AU41" s="9" t="s">
        <v>189</v>
      </c>
      <c r="AV41" s="9" t="s">
        <v>189</v>
      </c>
      <c r="AW41" s="9" t="s">
        <v>189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13"/>
    <hyperlink r:id="rId2" ref="G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44"/>
    <col customWidth="1" min="2" max="2" width="13.44"/>
    <col customWidth="1" min="3" max="3" width="25.0"/>
    <col customWidth="1" min="4" max="4" width="7.44"/>
    <col customWidth="1" min="5" max="5" width="6.44"/>
    <col customWidth="1" min="6" max="6" width="14.78"/>
    <col customWidth="1" min="7" max="7" width="7.89"/>
    <col customWidth="1" min="8" max="8" width="8.44"/>
    <col customWidth="1" min="9" max="9" width="4.33"/>
    <col customWidth="1" min="10" max="10" width="5.33"/>
    <col customWidth="1" min="12" max="12" width="12.89"/>
  </cols>
  <sheetData>
    <row r="1" ht="21.75" customHeight="1">
      <c r="A1" s="13" t="s">
        <v>369</v>
      </c>
      <c r="B1" s="14" t="s">
        <v>1</v>
      </c>
      <c r="C1" s="14" t="s">
        <v>2</v>
      </c>
      <c r="D1" s="13" t="s">
        <v>8</v>
      </c>
      <c r="E1" s="15" t="s">
        <v>370</v>
      </c>
      <c r="F1" s="16" t="s">
        <v>371</v>
      </c>
      <c r="G1" s="17" t="s">
        <v>372</v>
      </c>
      <c r="H1" s="18"/>
      <c r="I1" s="19"/>
      <c r="J1" s="13" t="s">
        <v>373</v>
      </c>
      <c r="K1" s="20" t="s">
        <v>374</v>
      </c>
      <c r="L1" s="21" t="s">
        <v>375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1.75" customHeight="1">
      <c r="A2" s="3">
        <v>1.0</v>
      </c>
      <c r="B2" s="4" t="s">
        <v>10</v>
      </c>
      <c r="C2" s="4" t="s">
        <v>11</v>
      </c>
      <c r="D2" s="3" t="s">
        <v>13</v>
      </c>
      <c r="E2" s="22">
        <v>8.85</v>
      </c>
      <c r="F2" s="23" t="s">
        <v>376</v>
      </c>
      <c r="G2" s="24"/>
      <c r="H2" s="3"/>
      <c r="I2" s="4"/>
      <c r="J2" s="25"/>
      <c r="K2" s="5" t="str">
        <f>VLOOKUP(B2,TODB!B:C,2,0)</f>
        <v>FEMALE</v>
      </c>
      <c r="L2" s="26">
        <f>IFERROR(__xludf.DUMMYFUNCTION("counta(unique(F2:J2,true))"),1.0)</f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21.75" customHeight="1">
      <c r="A3" s="3">
        <v>2.0</v>
      </c>
      <c r="B3" s="4" t="s">
        <v>14</v>
      </c>
      <c r="C3" s="4" t="s">
        <v>15</v>
      </c>
      <c r="D3" s="3" t="s">
        <v>13</v>
      </c>
      <c r="E3" s="22">
        <v>6.29</v>
      </c>
      <c r="F3" s="23"/>
      <c r="G3" s="24"/>
      <c r="H3" s="3"/>
      <c r="I3" s="4"/>
      <c r="J3" s="27"/>
      <c r="K3" s="5" t="str">
        <f>VLOOKUP(B3,TODB!B:C,2,0)</f>
        <v>FEMALE</v>
      </c>
      <c r="L3" s="26">
        <f>IFERROR(__xludf.DUMMYFUNCTION("counta(unique(F3:J3,true))"),0.0)</f>
        <v>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21.75" customHeight="1">
      <c r="A4" s="3">
        <v>3.0</v>
      </c>
      <c r="B4" s="4" t="s">
        <v>17</v>
      </c>
      <c r="C4" s="4" t="s">
        <v>18</v>
      </c>
      <c r="D4" s="3" t="s">
        <v>13</v>
      </c>
      <c r="E4" s="22">
        <v>6.4</v>
      </c>
      <c r="F4" s="23"/>
      <c r="G4" s="24"/>
      <c r="H4" s="3"/>
      <c r="I4" s="4"/>
      <c r="J4" s="27"/>
      <c r="K4" s="5" t="str">
        <f>VLOOKUP(B4,TODB!B:C,2,0)</f>
        <v>FEMALE</v>
      </c>
      <c r="L4" s="26">
        <f>IFERROR(__xludf.DUMMYFUNCTION("counta(unique(F4:J4,true))"),0.0)</f>
        <v>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21.75" customHeight="1">
      <c r="A5" s="3">
        <v>4.0</v>
      </c>
      <c r="B5" s="4" t="s">
        <v>20</v>
      </c>
      <c r="C5" s="4" t="s">
        <v>21</v>
      </c>
      <c r="D5" s="3" t="s">
        <v>13</v>
      </c>
      <c r="E5" s="22">
        <v>7.62</v>
      </c>
      <c r="F5" s="23"/>
      <c r="G5" s="24"/>
      <c r="H5" s="3"/>
      <c r="I5" s="4"/>
      <c r="J5" s="27"/>
      <c r="K5" s="5" t="str">
        <f>VLOOKUP(B5,TODB!B:C,2,0)</f>
        <v>FEMALE</v>
      </c>
      <c r="L5" s="26">
        <f>IFERROR(__xludf.DUMMYFUNCTION("counta(unique(F5:J5,true))"),0.0)</f>
        <v>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21.75" customHeight="1">
      <c r="A6" s="3">
        <v>5.0</v>
      </c>
      <c r="B6" s="4" t="s">
        <v>23</v>
      </c>
      <c r="C6" s="4" t="s">
        <v>24</v>
      </c>
      <c r="D6" s="3" t="s">
        <v>13</v>
      </c>
      <c r="E6" s="22">
        <v>6.75</v>
      </c>
      <c r="F6" s="23"/>
      <c r="G6" s="24"/>
      <c r="H6" s="3"/>
      <c r="I6" s="4"/>
      <c r="J6" s="27"/>
      <c r="K6" s="5" t="str">
        <f>VLOOKUP(B6,TODB!B:C,2,0)</f>
        <v>FEMALE</v>
      </c>
      <c r="L6" s="26">
        <f>IFERROR(__xludf.DUMMYFUNCTION("counta(unique(F6:J6,true))"),0.0)</f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1.75" customHeight="1">
      <c r="A7" s="3">
        <v>6.0</v>
      </c>
      <c r="B7" s="4" t="s">
        <v>26</v>
      </c>
      <c r="C7" s="4" t="s">
        <v>27</v>
      </c>
      <c r="D7" s="3" t="s">
        <v>13</v>
      </c>
      <c r="E7" s="22">
        <v>8.24</v>
      </c>
      <c r="F7" s="23"/>
      <c r="G7" s="24"/>
      <c r="H7" s="3"/>
      <c r="I7" s="4"/>
      <c r="J7" s="27"/>
      <c r="K7" s="5" t="str">
        <f>VLOOKUP(B7,TODB!B:C,2,0)</f>
        <v>FEMALE</v>
      </c>
      <c r="L7" s="26">
        <f>IFERROR(__xludf.DUMMYFUNCTION("counta(unique(F7:J7,true))"),0.0)</f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21.75" customHeight="1">
      <c r="A8" s="3">
        <v>7.0</v>
      </c>
      <c r="B8" s="4" t="s">
        <v>29</v>
      </c>
      <c r="C8" s="4" t="s">
        <v>30</v>
      </c>
      <c r="D8" s="3" t="s">
        <v>13</v>
      </c>
      <c r="E8" s="22">
        <v>8.0</v>
      </c>
      <c r="F8" s="23"/>
      <c r="G8" s="24"/>
      <c r="H8" s="3"/>
      <c r="I8" s="4"/>
      <c r="J8" s="27"/>
      <c r="K8" s="5" t="str">
        <f>VLOOKUP(B8,TODB!B:C,2,0)</f>
        <v>FEMALE</v>
      </c>
      <c r="L8" s="26">
        <f>IFERROR(__xludf.DUMMYFUNCTION("counta(unique(F8:J8,true))"),0.0)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1.75" customHeight="1">
      <c r="A9" s="3">
        <v>8.0</v>
      </c>
      <c r="B9" s="4" t="s">
        <v>32</v>
      </c>
      <c r="C9" s="4" t="s">
        <v>33</v>
      </c>
      <c r="D9" s="3" t="s">
        <v>13</v>
      </c>
      <c r="E9" s="22">
        <v>6.58</v>
      </c>
      <c r="F9" s="28" t="s">
        <v>377</v>
      </c>
      <c r="G9" s="24"/>
      <c r="H9" s="3"/>
      <c r="I9" s="4"/>
      <c r="J9" s="27"/>
      <c r="K9" s="5" t="str">
        <f>VLOOKUP(B9,TODB!B:C,2,0)</f>
        <v>FEMALE</v>
      </c>
      <c r="L9" s="26">
        <f>IFERROR(__xludf.DUMMYFUNCTION("counta(unique(F9:J9,true))"),1.0)</f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21.75" customHeight="1">
      <c r="A10" s="3">
        <v>9.0</v>
      </c>
      <c r="B10" s="4" t="s">
        <v>35</v>
      </c>
      <c r="C10" s="4" t="s">
        <v>36</v>
      </c>
      <c r="D10" s="3" t="s">
        <v>13</v>
      </c>
      <c r="E10" s="22">
        <v>7.58</v>
      </c>
      <c r="F10" s="28" t="s">
        <v>378</v>
      </c>
      <c r="G10" s="24"/>
      <c r="H10" s="3"/>
      <c r="I10" s="4"/>
      <c r="J10" s="27"/>
      <c r="K10" s="5" t="str">
        <f>VLOOKUP(B10,TODB!B:C,2,0)</f>
        <v>FEMALE</v>
      </c>
      <c r="L10" s="26">
        <f>IFERROR(__xludf.DUMMYFUNCTION("counta(unique(F10:J10,true))"),1.0)</f>
        <v>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1.75" customHeight="1">
      <c r="A11" s="3">
        <v>10.0</v>
      </c>
      <c r="B11" s="4" t="s">
        <v>38</v>
      </c>
      <c r="C11" s="4" t="s">
        <v>39</v>
      </c>
      <c r="D11" s="3" t="s">
        <v>13</v>
      </c>
      <c r="E11" s="29">
        <v>6.25</v>
      </c>
      <c r="F11" s="28"/>
      <c r="G11" s="24"/>
      <c r="H11" s="3"/>
      <c r="I11" s="4"/>
      <c r="J11" s="27"/>
      <c r="K11" s="5" t="str">
        <f>VLOOKUP(B11,TODB!B:C,2,0)</f>
        <v>FEMALE</v>
      </c>
      <c r="L11" s="26">
        <f>IFERROR(__xludf.DUMMYFUNCTION("counta(unique(F11:J11,true))"),0.0)</f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21.75" customHeight="1">
      <c r="A12" s="3">
        <v>11.0</v>
      </c>
      <c r="B12" s="4" t="s">
        <v>41</v>
      </c>
      <c r="C12" s="4" t="s">
        <v>42</v>
      </c>
      <c r="D12" s="3" t="s">
        <v>13</v>
      </c>
      <c r="E12" s="29">
        <v>6.88</v>
      </c>
      <c r="F12" s="23"/>
      <c r="G12" s="24"/>
      <c r="H12" s="3"/>
      <c r="I12" s="4"/>
      <c r="J12" s="27"/>
      <c r="K12" s="5" t="str">
        <f>VLOOKUP(B12,TODB!B:C,2,0)</f>
        <v>FEMALE</v>
      </c>
      <c r="L12" s="26">
        <f>IFERROR(__xludf.DUMMYFUNCTION("counta(unique(F12:J12,true))"),0.0)</f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1.75" customHeight="1">
      <c r="A13" s="3">
        <v>12.0</v>
      </c>
      <c r="B13" s="4" t="s">
        <v>44</v>
      </c>
      <c r="C13" s="4" t="s">
        <v>45</v>
      </c>
      <c r="D13" s="3" t="s">
        <v>13</v>
      </c>
      <c r="E13" s="22">
        <v>6.3</v>
      </c>
      <c r="F13" s="30" t="s">
        <v>379</v>
      </c>
      <c r="G13" s="24"/>
      <c r="H13" s="3"/>
      <c r="I13" s="4"/>
      <c r="J13" s="27"/>
      <c r="K13" s="5" t="str">
        <f>VLOOKUP(B13,TODB!B:C,2,0)</f>
        <v>FEMALE</v>
      </c>
      <c r="L13" s="26">
        <f>IFERROR(__xludf.DUMMYFUNCTION("counta(unique(F13:J13,true))"),1.0)</f>
        <v>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1.75" customHeight="1">
      <c r="A14" s="3">
        <v>13.0</v>
      </c>
      <c r="B14" s="4" t="s">
        <v>47</v>
      </c>
      <c r="C14" s="4" t="s">
        <v>48</v>
      </c>
      <c r="D14" s="3" t="s">
        <v>13</v>
      </c>
      <c r="E14" s="29">
        <v>8.38</v>
      </c>
      <c r="F14" s="23"/>
      <c r="G14" s="24"/>
      <c r="H14" s="3"/>
      <c r="I14" s="4"/>
      <c r="J14" s="27"/>
      <c r="K14" s="5" t="str">
        <f>VLOOKUP(B14,TODB!B:C,2,0)</f>
        <v>FEMALE</v>
      </c>
      <c r="L14" s="26">
        <f>IFERROR(__xludf.DUMMYFUNCTION("counta(unique(F14:J14,true))"),0.0)</f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3">
        <v>14.0</v>
      </c>
      <c r="B15" s="4" t="s">
        <v>50</v>
      </c>
      <c r="C15" s="4" t="s">
        <v>51</v>
      </c>
      <c r="D15" s="3" t="s">
        <v>13</v>
      </c>
      <c r="E15" s="22">
        <v>7.58</v>
      </c>
      <c r="F15" s="23" t="s">
        <v>380</v>
      </c>
      <c r="G15" s="31"/>
      <c r="H15" s="3"/>
      <c r="I15" s="4"/>
      <c r="J15" s="25"/>
      <c r="K15" s="5" t="str">
        <f>VLOOKUP(B15,TODB!B:C,2,0)</f>
        <v>FEMALE</v>
      </c>
      <c r="L15" s="26">
        <f>IFERROR(__xludf.DUMMYFUNCTION("counta(unique(F15:J15,true))"),1.0)</f>
        <v>1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1.75" customHeight="1">
      <c r="A16" s="3">
        <v>15.0</v>
      </c>
      <c r="B16" s="4" t="s">
        <v>53</v>
      </c>
      <c r="C16" s="4" t="s">
        <v>54</v>
      </c>
      <c r="D16" s="3" t="s">
        <v>13</v>
      </c>
      <c r="E16" s="22">
        <v>6.84</v>
      </c>
      <c r="F16" s="23" t="s">
        <v>381</v>
      </c>
      <c r="G16" s="3" t="s">
        <v>381</v>
      </c>
      <c r="H16" s="32"/>
      <c r="I16" s="4"/>
      <c r="J16" s="27"/>
      <c r="K16" s="5" t="str">
        <f>VLOOKUP(B16,TODB!B:C,2,0)</f>
        <v>FEMALE</v>
      </c>
      <c r="L16" s="26">
        <f>IFERROR(__xludf.DUMMYFUNCTION("counta(unique(F16:J16,true))"),1.0)</f>
        <v>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1.75" customHeight="1">
      <c r="A17" s="3">
        <v>16.0</v>
      </c>
      <c r="B17" s="4" t="s">
        <v>56</v>
      </c>
      <c r="C17" s="4" t="s">
        <v>57</v>
      </c>
      <c r="D17" s="3" t="s">
        <v>13</v>
      </c>
      <c r="E17" s="22">
        <v>7.1</v>
      </c>
      <c r="F17" s="23"/>
      <c r="G17" s="24"/>
      <c r="H17" s="3"/>
      <c r="I17" s="4"/>
      <c r="J17" s="27"/>
      <c r="K17" s="5" t="str">
        <f>VLOOKUP(B17,TODB!B:C,2,0)</f>
        <v>FEMALE</v>
      </c>
      <c r="L17" s="26">
        <f>IFERROR(__xludf.DUMMYFUNCTION("counta(unique(F17:J17,true))"),0.0)</f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1.75" customHeight="1">
      <c r="A18" s="3">
        <v>17.0</v>
      </c>
      <c r="B18" s="4" t="s">
        <v>59</v>
      </c>
      <c r="C18" s="4" t="s">
        <v>60</v>
      </c>
      <c r="D18" s="3" t="s">
        <v>13</v>
      </c>
      <c r="E18" s="22">
        <v>7.87</v>
      </c>
      <c r="F18" s="23" t="s">
        <v>376</v>
      </c>
      <c r="G18" s="24"/>
      <c r="H18" s="3"/>
      <c r="I18" s="4"/>
      <c r="J18" s="25"/>
      <c r="K18" s="5" t="str">
        <f>VLOOKUP(B18,TODB!B:C,2,0)</f>
        <v>FEMALE</v>
      </c>
      <c r="L18" s="26">
        <f>IFERROR(__xludf.DUMMYFUNCTION("counta(unique(F18:J18,true))"),1.0)</f>
        <v>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21.75" customHeight="1">
      <c r="A19" s="3">
        <v>18.0</v>
      </c>
      <c r="B19" s="4" t="s">
        <v>62</v>
      </c>
      <c r="C19" s="4" t="s">
        <v>63</v>
      </c>
      <c r="D19" s="3" t="s">
        <v>13</v>
      </c>
      <c r="E19" s="22">
        <v>6.15</v>
      </c>
      <c r="F19" s="23"/>
      <c r="G19" s="24"/>
      <c r="H19" s="3"/>
      <c r="I19" s="4"/>
      <c r="J19" s="27"/>
      <c r="K19" s="5" t="str">
        <f>VLOOKUP(B19,TODB!B:C,2,0)</f>
        <v>FEMALE </v>
      </c>
      <c r="L19" s="26">
        <f>IFERROR(__xludf.DUMMYFUNCTION("counta(unique(F19:J19,true))"),0.0)</f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1.75" customHeight="1">
      <c r="A20" s="3">
        <v>19.0</v>
      </c>
      <c r="B20" s="4" t="s">
        <v>65</v>
      </c>
      <c r="C20" s="4" t="s">
        <v>66</v>
      </c>
      <c r="D20" s="3" t="s">
        <v>13</v>
      </c>
      <c r="E20" s="22">
        <v>7.54</v>
      </c>
      <c r="F20" s="33"/>
      <c r="G20" s="24"/>
      <c r="H20" s="24"/>
      <c r="I20" s="4"/>
      <c r="J20" s="27"/>
      <c r="K20" s="5" t="str">
        <f>VLOOKUP(B20,TODB!B:C,2,0)</f>
        <v>FEMALE</v>
      </c>
      <c r="L20" s="26">
        <f>IFERROR(__xludf.DUMMYFUNCTION("counta(unique(F20:J20,true))"),0.0)</f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1.75" customHeight="1">
      <c r="A21" s="3">
        <v>20.0</v>
      </c>
      <c r="B21" s="4" t="s">
        <v>68</v>
      </c>
      <c r="C21" s="4" t="s">
        <v>69</v>
      </c>
      <c r="D21" s="3" t="s">
        <v>13</v>
      </c>
      <c r="E21" s="22">
        <v>6.71</v>
      </c>
      <c r="F21" s="23"/>
      <c r="G21" s="24"/>
      <c r="H21" s="3"/>
      <c r="I21" s="4"/>
      <c r="J21" s="27"/>
      <c r="K21" s="5" t="str">
        <f>VLOOKUP(B21,TODB!B:C,2,0)</f>
        <v>FEMALE</v>
      </c>
      <c r="L21" s="26">
        <f>IFERROR(__xludf.DUMMYFUNCTION("counta(unique(F21:J21,true))"),0.0)</f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1.75" customHeight="1">
      <c r="A22" s="3">
        <v>21.0</v>
      </c>
      <c r="B22" s="4" t="s">
        <v>71</v>
      </c>
      <c r="C22" s="4" t="s">
        <v>72</v>
      </c>
      <c r="D22" s="3" t="s">
        <v>13</v>
      </c>
      <c r="E22" s="22">
        <v>7.88</v>
      </c>
      <c r="F22" s="23"/>
      <c r="G22" s="24"/>
      <c r="H22" s="3"/>
      <c r="I22" s="4"/>
      <c r="J22" s="27"/>
      <c r="K22" s="5" t="str">
        <f>VLOOKUP(B22,TODB!B:C,2,0)</f>
        <v>FEMALE</v>
      </c>
      <c r="L22" s="26">
        <f>IFERROR(__xludf.DUMMYFUNCTION("counta(unique(F22:J22,true))"),0.0)</f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1.75" customHeight="1">
      <c r="A23" s="3">
        <v>22.0</v>
      </c>
      <c r="B23" s="4" t="s">
        <v>74</v>
      </c>
      <c r="C23" s="4" t="s">
        <v>75</v>
      </c>
      <c r="D23" s="3" t="s">
        <v>13</v>
      </c>
      <c r="E23" s="22">
        <v>7.61</v>
      </c>
      <c r="F23" s="23"/>
      <c r="G23" s="24"/>
      <c r="H23" s="3"/>
      <c r="I23" s="4"/>
      <c r="J23" s="27"/>
      <c r="K23" s="5" t="str">
        <f>VLOOKUP(B23,TODB!B:C,2,0)</f>
        <v>FEMALE</v>
      </c>
      <c r="L23" s="26">
        <f>IFERROR(__xludf.DUMMYFUNCTION("counta(unique(F23:J23,true))"),0.0)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1.75" customHeight="1">
      <c r="A24" s="3">
        <v>23.0</v>
      </c>
      <c r="B24" s="4" t="s">
        <v>77</v>
      </c>
      <c r="C24" s="4" t="s">
        <v>78</v>
      </c>
      <c r="D24" s="3" t="s">
        <v>13</v>
      </c>
      <c r="E24" s="22">
        <v>6.94</v>
      </c>
      <c r="F24" s="23"/>
      <c r="G24" s="24"/>
      <c r="H24" s="3"/>
      <c r="I24" s="4"/>
      <c r="J24" s="27"/>
      <c r="K24" s="5" t="str">
        <f>VLOOKUP(B24,TODB!B:C,2,0)</f>
        <v>FEMALE</v>
      </c>
      <c r="L24" s="26">
        <f>IFERROR(__xludf.DUMMYFUNCTION("counta(unique(F24:J24,true))"),0.0)</f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1.75" customHeight="1">
      <c r="A25" s="3">
        <v>24.0</v>
      </c>
      <c r="B25" s="4" t="s">
        <v>80</v>
      </c>
      <c r="C25" s="4" t="s">
        <v>81</v>
      </c>
      <c r="D25" s="3" t="s">
        <v>13</v>
      </c>
      <c r="E25" s="22">
        <v>7.03</v>
      </c>
      <c r="F25" s="23" t="s">
        <v>380</v>
      </c>
      <c r="G25" s="24"/>
      <c r="H25" s="3"/>
      <c r="I25" s="4"/>
      <c r="J25" s="25"/>
      <c r="K25" s="5" t="str">
        <f>VLOOKUP(B25,TODB!B:C,2,0)</f>
        <v>FEMALE</v>
      </c>
      <c r="L25" s="26">
        <f>IFERROR(__xludf.DUMMYFUNCTION("counta(unique(F25:J25,true))"),1.0)</f>
        <v>1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1.75" customHeight="1">
      <c r="A26" s="3">
        <v>25.0</v>
      </c>
      <c r="B26" s="4" t="s">
        <v>83</v>
      </c>
      <c r="C26" s="4" t="s">
        <v>84</v>
      </c>
      <c r="D26" s="3" t="s">
        <v>13</v>
      </c>
      <c r="E26" s="22">
        <v>7.6</v>
      </c>
      <c r="F26" s="23" t="s">
        <v>376</v>
      </c>
      <c r="G26" s="24"/>
      <c r="H26" s="3"/>
      <c r="I26" s="4"/>
      <c r="J26" s="25"/>
      <c r="K26" s="5" t="str">
        <f>VLOOKUP(B26,TODB!B:C,2,0)</f>
        <v>FEMALE</v>
      </c>
      <c r="L26" s="26">
        <f>IFERROR(__xludf.DUMMYFUNCTION("counta(unique(F26:J26,true))"),1.0)</f>
        <v>1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21.75" customHeight="1">
      <c r="A27" s="3">
        <v>26.0</v>
      </c>
      <c r="B27" s="4" t="s">
        <v>86</v>
      </c>
      <c r="C27" s="4" t="s">
        <v>87</v>
      </c>
      <c r="D27" s="3" t="s">
        <v>13</v>
      </c>
      <c r="E27" s="22">
        <v>8.36</v>
      </c>
      <c r="F27" s="23" t="s">
        <v>381</v>
      </c>
      <c r="G27" s="3" t="s">
        <v>381</v>
      </c>
      <c r="H27" s="4" t="s">
        <v>382</v>
      </c>
      <c r="I27" s="4"/>
      <c r="J27" s="27"/>
      <c r="K27" s="5" t="str">
        <f>VLOOKUP(B27,TODB!B:C,2,0)</f>
        <v>FEMALE</v>
      </c>
      <c r="L27" s="26">
        <f>IFERROR(__xludf.DUMMYFUNCTION("counta(unique(F27:J27,true))"),2.0)</f>
        <v>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28.5" customHeight="1">
      <c r="A28" s="3">
        <v>27.0</v>
      </c>
      <c r="B28" s="4" t="s">
        <v>89</v>
      </c>
      <c r="C28" s="4" t="s">
        <v>90</v>
      </c>
      <c r="D28" s="3" t="s">
        <v>13</v>
      </c>
      <c r="E28" s="22">
        <v>7.08</v>
      </c>
      <c r="F28" s="34" t="s">
        <v>383</v>
      </c>
      <c r="G28" s="24"/>
      <c r="H28" s="3"/>
      <c r="I28" s="4"/>
      <c r="J28" s="27"/>
      <c r="K28" s="5" t="str">
        <f>VLOOKUP(B28,TODB!B:C,2,0)</f>
        <v>FEMALE</v>
      </c>
      <c r="L28" s="26">
        <f>IFERROR(__xludf.DUMMYFUNCTION("counta(unique(F28:J28,true))"),1.0)</f>
        <v>1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21.75" customHeight="1">
      <c r="A29" s="3">
        <v>28.0</v>
      </c>
      <c r="B29" s="4" t="s">
        <v>92</v>
      </c>
      <c r="C29" s="4" t="s">
        <v>93</v>
      </c>
      <c r="D29" s="3" t="s">
        <v>13</v>
      </c>
      <c r="E29" s="22">
        <v>8.11</v>
      </c>
      <c r="F29" s="23" t="s">
        <v>382</v>
      </c>
      <c r="G29" s="24"/>
      <c r="H29" s="3"/>
      <c r="I29" s="4"/>
      <c r="J29" s="27"/>
      <c r="K29" s="5" t="str">
        <f>VLOOKUP(B29,TODB!B:C,2,0)</f>
        <v>FEMALE</v>
      </c>
      <c r="L29" s="26">
        <f>IFERROR(__xludf.DUMMYFUNCTION("counta(unique(F29:J29,true))"),1.0)</f>
        <v>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21.75" customHeight="1">
      <c r="A30" s="3">
        <v>29.0</v>
      </c>
      <c r="B30" s="4" t="s">
        <v>95</v>
      </c>
      <c r="C30" s="4" t="s">
        <v>96</v>
      </c>
      <c r="D30" s="3" t="s">
        <v>13</v>
      </c>
      <c r="E30" s="22">
        <v>7.44</v>
      </c>
      <c r="F30" s="23"/>
      <c r="G30" s="24"/>
      <c r="H30" s="3"/>
      <c r="I30" s="4"/>
      <c r="J30" s="27"/>
      <c r="K30" s="5" t="str">
        <f>VLOOKUP(B30,TODB!B:C,2,0)</f>
        <v>FEMALE</v>
      </c>
      <c r="L30" s="26">
        <f>IFERROR(__xludf.DUMMYFUNCTION("counta(unique(F30:J30,true))"),0.0)</f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21.75" customHeight="1">
      <c r="A31" s="3">
        <v>30.0</v>
      </c>
      <c r="B31" s="4" t="s">
        <v>98</v>
      </c>
      <c r="C31" s="4" t="s">
        <v>99</v>
      </c>
      <c r="D31" s="3" t="s">
        <v>13</v>
      </c>
      <c r="E31" s="22">
        <v>7.66</v>
      </c>
      <c r="F31" s="23"/>
      <c r="G31" s="24"/>
      <c r="H31" s="3"/>
      <c r="I31" s="4"/>
      <c r="J31" s="27"/>
      <c r="K31" s="5" t="str">
        <f>VLOOKUP(B31,TODB!B:C,2,0)</f>
        <v>FEMALE</v>
      </c>
      <c r="L31" s="26">
        <f>IFERROR(__xludf.DUMMYFUNCTION("counta(unique(F31:J31,true))"),0.0)</f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21.75" customHeight="1">
      <c r="A32" s="3">
        <v>31.0</v>
      </c>
      <c r="B32" s="4" t="s">
        <v>101</v>
      </c>
      <c r="C32" s="4" t="s">
        <v>102</v>
      </c>
      <c r="D32" s="3" t="s">
        <v>13</v>
      </c>
      <c r="E32" s="22">
        <v>8.85</v>
      </c>
      <c r="F32" s="23"/>
      <c r="G32" s="24"/>
      <c r="H32" s="3"/>
      <c r="I32" s="4"/>
      <c r="J32" s="27"/>
      <c r="K32" s="5" t="str">
        <f>VLOOKUP(B32,TODB!B:C,2,0)</f>
        <v>MALE</v>
      </c>
      <c r="L32" s="26">
        <f>IFERROR(__xludf.DUMMYFUNCTION("counta(unique(F32:J32,true))"),0.0)</f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21.75" customHeight="1">
      <c r="A33" s="3">
        <v>32.0</v>
      </c>
      <c r="B33" s="4" t="s">
        <v>104</v>
      </c>
      <c r="C33" s="4" t="s">
        <v>105</v>
      </c>
      <c r="D33" s="3" t="s">
        <v>13</v>
      </c>
      <c r="E33" s="22">
        <v>6.58</v>
      </c>
      <c r="F33" s="23" t="s">
        <v>376</v>
      </c>
      <c r="G33" s="3"/>
      <c r="H33" s="3"/>
      <c r="I33" s="4"/>
      <c r="J33" s="25"/>
      <c r="K33" s="5" t="str">
        <f>VLOOKUP(B33,TODB!B:C,2,0)</f>
        <v>MALE</v>
      </c>
      <c r="L33" s="26">
        <f>IFERROR(__xludf.DUMMYFUNCTION("counta(unique(F33:J33,true))"),1.0)</f>
        <v>1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21.75" customHeight="1">
      <c r="A34" s="3">
        <v>33.0</v>
      </c>
      <c r="B34" s="4" t="s">
        <v>107</v>
      </c>
      <c r="C34" s="35" t="s">
        <v>108</v>
      </c>
      <c r="D34" s="3" t="s">
        <v>13</v>
      </c>
      <c r="E34" s="22">
        <v>6.82</v>
      </c>
      <c r="F34" s="23" t="s">
        <v>376</v>
      </c>
      <c r="G34" s="3"/>
      <c r="H34" s="3"/>
      <c r="I34" s="4"/>
      <c r="J34" s="25"/>
      <c r="K34" s="5" t="str">
        <f>VLOOKUP(B34,TODB!B:C,2,0)</f>
        <v>MALE</v>
      </c>
      <c r="L34" s="26">
        <f>IFERROR(__xludf.DUMMYFUNCTION("counta(unique(F34:J34,true))"),1.0)</f>
        <v>1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21.75" customHeight="1">
      <c r="A35" s="3">
        <v>34.0</v>
      </c>
      <c r="B35" s="4" t="s">
        <v>110</v>
      </c>
      <c r="C35" s="4" t="s">
        <v>111</v>
      </c>
      <c r="D35" s="3" t="s">
        <v>13</v>
      </c>
      <c r="E35" s="22">
        <v>8.02</v>
      </c>
      <c r="F35" s="23" t="s">
        <v>380</v>
      </c>
      <c r="G35" s="3"/>
      <c r="H35" s="3"/>
      <c r="I35" s="4"/>
      <c r="J35" s="25"/>
      <c r="K35" s="5" t="str">
        <f>VLOOKUP(B35,TODB!B:C,2,0)</f>
        <v>MALE</v>
      </c>
      <c r="L35" s="26">
        <f>IFERROR(__xludf.DUMMYFUNCTION("counta(unique(F35:J35,true))"),1.0)</f>
        <v>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21.75" customHeight="1">
      <c r="A36" s="3">
        <v>35.0</v>
      </c>
      <c r="B36" s="4" t="s">
        <v>113</v>
      </c>
      <c r="C36" s="4" t="s">
        <v>384</v>
      </c>
      <c r="D36" s="3" t="s">
        <v>13</v>
      </c>
      <c r="E36" s="22">
        <v>7.98</v>
      </c>
      <c r="F36" s="23" t="s">
        <v>376</v>
      </c>
      <c r="G36" s="3" t="s">
        <v>380</v>
      </c>
      <c r="H36" s="3" t="s">
        <v>382</v>
      </c>
      <c r="I36" s="4"/>
      <c r="J36" s="25"/>
      <c r="K36" s="5" t="str">
        <f>VLOOKUP(B36,TODB!B:C,2,0)</f>
        <v>MALE</v>
      </c>
      <c r="L36" s="26">
        <f>IFERROR(__xludf.DUMMYFUNCTION("counta(unique(F36:J36,true))"),3.0)</f>
        <v>3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21.75" customHeight="1">
      <c r="A37" s="3">
        <v>36.0</v>
      </c>
      <c r="B37" s="4" t="s">
        <v>116</v>
      </c>
      <c r="C37" s="4" t="s">
        <v>117</v>
      </c>
      <c r="D37" s="3" t="s">
        <v>13</v>
      </c>
      <c r="E37" s="22">
        <v>6.55</v>
      </c>
      <c r="F37" s="23" t="s">
        <v>376</v>
      </c>
      <c r="G37" s="3" t="s">
        <v>380</v>
      </c>
      <c r="H37" s="3"/>
      <c r="I37" s="4"/>
      <c r="J37" s="25"/>
      <c r="K37" s="5" t="str">
        <f>VLOOKUP(B37,TODB!B:C,2,0)</f>
        <v>MALE</v>
      </c>
      <c r="L37" s="26">
        <f>IFERROR(__xludf.DUMMYFUNCTION("counta(unique(F37:J37,true))"),2.0)</f>
        <v>2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21.75" customHeight="1">
      <c r="A38" s="3">
        <v>37.0</v>
      </c>
      <c r="B38" s="4" t="s">
        <v>119</v>
      </c>
      <c r="C38" s="4" t="s">
        <v>120</v>
      </c>
      <c r="D38" s="3" t="s">
        <v>13</v>
      </c>
      <c r="E38" s="22">
        <v>6.9</v>
      </c>
      <c r="F38" s="23" t="s">
        <v>380</v>
      </c>
      <c r="G38" s="3"/>
      <c r="H38" s="3"/>
      <c r="I38" s="4"/>
      <c r="J38" s="25"/>
      <c r="K38" s="5" t="str">
        <f>VLOOKUP(B38,TODB!B:C,2,0)</f>
        <v>MALE</v>
      </c>
      <c r="L38" s="26">
        <f>IFERROR(__xludf.DUMMYFUNCTION("counta(unique(F38:J38,true))"),1.0)</f>
        <v>1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21.75" customHeight="1">
      <c r="A39" s="3">
        <v>38.0</v>
      </c>
      <c r="B39" s="4" t="s">
        <v>122</v>
      </c>
      <c r="C39" s="4" t="s">
        <v>123</v>
      </c>
      <c r="D39" s="3" t="s">
        <v>13</v>
      </c>
      <c r="E39" s="22">
        <v>7.3</v>
      </c>
      <c r="F39" s="23"/>
      <c r="G39" s="24"/>
      <c r="H39" s="3"/>
      <c r="I39" s="4"/>
      <c r="J39" s="27"/>
      <c r="K39" s="5" t="str">
        <f>VLOOKUP(B39,TODB!B:C,2,0)</f>
        <v>MALE</v>
      </c>
      <c r="L39" s="26">
        <f>IFERROR(__xludf.DUMMYFUNCTION("counta(unique(F39:J39,true))"),0.0)</f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21.75" customHeight="1">
      <c r="A40" s="3">
        <v>39.0</v>
      </c>
      <c r="B40" s="4" t="s">
        <v>125</v>
      </c>
      <c r="C40" s="4" t="s">
        <v>126</v>
      </c>
      <c r="D40" s="3" t="s">
        <v>13</v>
      </c>
      <c r="E40" s="22">
        <v>8.37</v>
      </c>
      <c r="F40" s="23" t="s">
        <v>381</v>
      </c>
      <c r="G40" s="3" t="s">
        <v>381</v>
      </c>
      <c r="H40" s="24"/>
      <c r="I40" s="4"/>
      <c r="J40" s="27"/>
      <c r="K40" s="5" t="str">
        <f>VLOOKUP(B40,TODB!B:C,2,0)</f>
        <v>MALE</v>
      </c>
      <c r="L40" s="26">
        <f>IFERROR(__xludf.DUMMYFUNCTION("counta(unique(F40:J40,true))"),1.0)</f>
        <v>1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7"/>
      <c r="D41" s="7"/>
      <c r="E41" s="36"/>
      <c r="G41" s="37"/>
      <c r="H41" s="38"/>
      <c r="I41" s="38"/>
      <c r="J41" s="39"/>
    </row>
    <row r="42" ht="15.75" customHeight="1">
      <c r="A42" s="7"/>
      <c r="D42" s="7"/>
      <c r="E42" s="36"/>
      <c r="G42" s="37"/>
      <c r="H42" s="38"/>
      <c r="I42" s="38"/>
      <c r="J42" s="39"/>
    </row>
    <row r="43" ht="15.75" customHeight="1">
      <c r="A43" s="7"/>
      <c r="D43" s="7"/>
      <c r="E43" s="36"/>
      <c r="G43" s="37"/>
      <c r="H43" s="38"/>
      <c r="I43" s="38"/>
      <c r="J43" s="39"/>
    </row>
    <row r="44" ht="15.75" customHeight="1">
      <c r="A44" s="7"/>
      <c r="D44" s="7"/>
      <c r="E44" s="36"/>
      <c r="G44" s="37"/>
      <c r="H44" s="38"/>
      <c r="I44" s="38"/>
      <c r="J44" s="39"/>
    </row>
    <row r="45" ht="15.75" customHeight="1">
      <c r="A45" s="7"/>
      <c r="D45" s="7"/>
      <c r="E45" s="36"/>
      <c r="G45" s="37"/>
      <c r="H45" s="38"/>
      <c r="I45" s="38"/>
      <c r="J45" s="39"/>
    </row>
    <row r="46" ht="15.75" customHeight="1">
      <c r="A46" s="7"/>
      <c r="D46" s="7"/>
      <c r="E46" s="36"/>
      <c r="G46" s="37"/>
      <c r="H46" s="38"/>
      <c r="I46" s="38"/>
      <c r="J46" s="39"/>
    </row>
    <row r="47" ht="15.75" customHeight="1">
      <c r="A47" s="7"/>
      <c r="D47" s="7"/>
      <c r="E47" s="36"/>
      <c r="G47" s="37"/>
      <c r="H47" s="38"/>
      <c r="I47" s="38"/>
      <c r="J47" s="39"/>
    </row>
    <row r="48" ht="15.75" customHeight="1">
      <c r="A48" s="7"/>
      <c r="D48" s="7"/>
      <c r="E48" s="36"/>
      <c r="G48" s="37"/>
      <c r="H48" s="38"/>
      <c r="I48" s="38"/>
      <c r="J48" s="39"/>
    </row>
    <row r="49" ht="15.75" customHeight="1">
      <c r="A49" s="7"/>
      <c r="D49" s="7"/>
      <c r="E49" s="36"/>
      <c r="G49" s="37"/>
      <c r="H49" s="38"/>
      <c r="I49" s="38"/>
      <c r="J49" s="39"/>
    </row>
    <row r="50" ht="15.75" customHeight="1">
      <c r="A50" s="7"/>
      <c r="D50" s="7"/>
      <c r="E50" s="36"/>
      <c r="G50" s="37"/>
      <c r="H50" s="38"/>
      <c r="I50" s="38"/>
      <c r="J50" s="39"/>
    </row>
    <row r="51" ht="15.75" customHeight="1">
      <c r="A51" s="7"/>
      <c r="D51" s="7"/>
      <c r="E51" s="36"/>
      <c r="G51" s="37"/>
      <c r="H51" s="38"/>
      <c r="I51" s="38"/>
      <c r="J51" s="39"/>
    </row>
    <row r="52" ht="15.75" customHeight="1">
      <c r="A52" s="7"/>
      <c r="D52" s="7"/>
      <c r="E52" s="36"/>
      <c r="G52" s="37"/>
      <c r="H52" s="38"/>
      <c r="I52" s="38"/>
      <c r="J52" s="39"/>
    </row>
    <row r="53" ht="15.75" customHeight="1">
      <c r="A53" s="7"/>
      <c r="D53" s="7"/>
      <c r="E53" s="36"/>
      <c r="G53" s="37"/>
      <c r="H53" s="38"/>
      <c r="I53" s="38"/>
      <c r="J53" s="39"/>
    </row>
    <row r="54" ht="15.75" customHeight="1">
      <c r="A54" s="7"/>
      <c r="D54" s="7"/>
      <c r="E54" s="36"/>
      <c r="G54" s="37"/>
      <c r="H54" s="38"/>
      <c r="I54" s="38"/>
      <c r="J54" s="39"/>
    </row>
    <row r="55" ht="15.75" customHeight="1">
      <c r="A55" s="7"/>
      <c r="D55" s="7"/>
      <c r="E55" s="36"/>
      <c r="G55" s="37"/>
      <c r="H55" s="38"/>
      <c r="I55" s="38"/>
      <c r="J55" s="39"/>
    </row>
    <row r="56" ht="15.75" customHeight="1">
      <c r="A56" s="7"/>
      <c r="D56" s="7"/>
      <c r="E56" s="36"/>
      <c r="G56" s="37"/>
      <c r="H56" s="38"/>
      <c r="I56" s="38"/>
      <c r="J56" s="39"/>
    </row>
    <row r="57" ht="15.75" customHeight="1">
      <c r="A57" s="7"/>
      <c r="D57" s="7"/>
      <c r="E57" s="36"/>
      <c r="G57" s="37"/>
      <c r="H57" s="38"/>
      <c r="I57" s="38"/>
      <c r="J57" s="39"/>
    </row>
    <row r="58" ht="15.75" customHeight="1">
      <c r="A58" s="7"/>
      <c r="D58" s="7"/>
      <c r="E58" s="36"/>
      <c r="G58" s="37"/>
      <c r="H58" s="38"/>
      <c r="I58" s="38"/>
      <c r="J58" s="39"/>
    </row>
    <row r="59" ht="15.75" customHeight="1">
      <c r="A59" s="7"/>
      <c r="D59" s="7"/>
      <c r="E59" s="36"/>
      <c r="G59" s="37"/>
      <c r="H59" s="38"/>
      <c r="I59" s="38"/>
      <c r="J59" s="39"/>
    </row>
    <row r="60" ht="15.75" customHeight="1">
      <c r="A60" s="7"/>
      <c r="D60" s="7"/>
      <c r="E60" s="36"/>
      <c r="G60" s="37"/>
      <c r="H60" s="38"/>
      <c r="I60" s="38"/>
      <c r="J60" s="39"/>
    </row>
    <row r="61" ht="15.75" customHeight="1">
      <c r="A61" s="7"/>
      <c r="D61" s="7"/>
      <c r="E61" s="36"/>
      <c r="G61" s="37"/>
      <c r="H61" s="38"/>
      <c r="I61" s="38"/>
      <c r="J61" s="39"/>
    </row>
    <row r="62" ht="15.75" customHeight="1">
      <c r="A62" s="7"/>
      <c r="D62" s="7"/>
      <c r="E62" s="36"/>
      <c r="G62" s="37"/>
      <c r="H62" s="38"/>
      <c r="I62" s="38"/>
      <c r="J62" s="39"/>
    </row>
    <row r="63" ht="15.75" customHeight="1">
      <c r="A63" s="7"/>
      <c r="D63" s="7"/>
      <c r="E63" s="36"/>
      <c r="G63" s="37"/>
      <c r="H63" s="38"/>
      <c r="I63" s="38"/>
      <c r="J63" s="39"/>
    </row>
    <row r="64" ht="15.75" customHeight="1">
      <c r="A64" s="7"/>
      <c r="D64" s="7"/>
      <c r="E64" s="36"/>
      <c r="G64" s="37"/>
      <c r="H64" s="38"/>
      <c r="I64" s="38"/>
      <c r="J64" s="39"/>
    </row>
    <row r="65" ht="15.75" customHeight="1">
      <c r="A65" s="7"/>
      <c r="D65" s="7"/>
      <c r="E65" s="36"/>
      <c r="G65" s="37"/>
      <c r="H65" s="38"/>
      <c r="I65" s="38"/>
      <c r="J65" s="39"/>
    </row>
    <row r="66" ht="15.75" customHeight="1">
      <c r="A66" s="7"/>
      <c r="D66" s="7"/>
      <c r="E66" s="36"/>
      <c r="G66" s="37"/>
      <c r="H66" s="38"/>
      <c r="I66" s="38"/>
      <c r="J66" s="39"/>
    </row>
    <row r="67" ht="15.75" customHeight="1">
      <c r="A67" s="7"/>
      <c r="D67" s="7"/>
      <c r="E67" s="36"/>
      <c r="G67" s="37"/>
      <c r="H67" s="38"/>
      <c r="I67" s="38"/>
      <c r="J67" s="39"/>
    </row>
    <row r="68" ht="15.75" customHeight="1">
      <c r="A68" s="7"/>
      <c r="D68" s="7"/>
      <c r="E68" s="36"/>
      <c r="G68" s="37"/>
      <c r="H68" s="38"/>
      <c r="I68" s="38"/>
      <c r="J68" s="39"/>
    </row>
    <row r="69" ht="15.75" customHeight="1">
      <c r="A69" s="7"/>
      <c r="D69" s="7"/>
      <c r="E69" s="36"/>
      <c r="G69" s="37"/>
      <c r="H69" s="38"/>
      <c r="I69" s="38"/>
      <c r="J69" s="39"/>
    </row>
    <row r="70" ht="15.75" customHeight="1">
      <c r="A70" s="7"/>
      <c r="D70" s="7"/>
      <c r="E70" s="36"/>
      <c r="G70" s="37"/>
      <c r="H70" s="38"/>
      <c r="I70" s="38"/>
      <c r="J70" s="39"/>
    </row>
    <row r="71" ht="15.75" customHeight="1">
      <c r="A71" s="7"/>
      <c r="D71" s="7"/>
      <c r="E71" s="36"/>
      <c r="G71" s="37"/>
      <c r="H71" s="38"/>
      <c r="I71" s="38"/>
      <c r="J71" s="39"/>
    </row>
    <row r="72" ht="15.75" customHeight="1">
      <c r="A72" s="7"/>
      <c r="D72" s="7"/>
      <c r="E72" s="36"/>
      <c r="G72" s="37"/>
      <c r="H72" s="38"/>
      <c r="I72" s="38"/>
      <c r="J72" s="39"/>
    </row>
    <row r="73" ht="15.75" customHeight="1">
      <c r="A73" s="7"/>
      <c r="D73" s="7"/>
      <c r="E73" s="36"/>
      <c r="G73" s="37"/>
      <c r="H73" s="38"/>
      <c r="I73" s="38"/>
      <c r="J73" s="39"/>
    </row>
    <row r="74" ht="15.75" customHeight="1">
      <c r="A74" s="7"/>
      <c r="D74" s="7"/>
      <c r="E74" s="36"/>
      <c r="G74" s="37"/>
      <c r="H74" s="38"/>
      <c r="I74" s="38"/>
      <c r="J74" s="39"/>
    </row>
    <row r="75" ht="15.75" customHeight="1">
      <c r="A75" s="7"/>
      <c r="D75" s="7"/>
      <c r="E75" s="36"/>
      <c r="G75" s="37"/>
      <c r="H75" s="38"/>
      <c r="I75" s="38"/>
      <c r="J75" s="39"/>
    </row>
    <row r="76" ht="15.75" customHeight="1">
      <c r="A76" s="7"/>
      <c r="D76" s="7"/>
      <c r="E76" s="36"/>
      <c r="G76" s="37"/>
      <c r="H76" s="38"/>
      <c r="I76" s="38"/>
      <c r="J76" s="39"/>
    </row>
    <row r="77" ht="15.75" customHeight="1">
      <c r="A77" s="7"/>
      <c r="D77" s="7"/>
      <c r="E77" s="36"/>
      <c r="G77" s="37"/>
      <c r="H77" s="38"/>
      <c r="I77" s="38"/>
      <c r="J77" s="39"/>
    </row>
    <row r="78" ht="15.75" customHeight="1">
      <c r="A78" s="7"/>
      <c r="D78" s="7"/>
      <c r="E78" s="36"/>
      <c r="G78" s="37"/>
      <c r="H78" s="38"/>
      <c r="I78" s="38"/>
      <c r="J78" s="39"/>
    </row>
    <row r="79" ht="15.75" customHeight="1">
      <c r="A79" s="7"/>
      <c r="D79" s="7"/>
      <c r="E79" s="36"/>
      <c r="G79" s="37"/>
      <c r="H79" s="38"/>
      <c r="I79" s="38"/>
      <c r="J79" s="39"/>
    </row>
    <row r="80" ht="15.75" customHeight="1">
      <c r="A80" s="7"/>
      <c r="D80" s="7"/>
      <c r="E80" s="36"/>
      <c r="G80" s="37"/>
      <c r="H80" s="38"/>
      <c r="I80" s="38"/>
      <c r="J80" s="39"/>
    </row>
    <row r="81" ht="15.75" customHeight="1">
      <c r="A81" s="7"/>
      <c r="D81" s="7"/>
      <c r="E81" s="36"/>
      <c r="G81" s="37"/>
      <c r="H81" s="38"/>
      <c r="I81" s="38"/>
      <c r="J81" s="39"/>
    </row>
    <row r="82" ht="15.75" customHeight="1">
      <c r="A82" s="7"/>
      <c r="D82" s="7"/>
      <c r="E82" s="36"/>
      <c r="G82" s="37"/>
      <c r="H82" s="38"/>
      <c r="I82" s="38"/>
      <c r="J82" s="39"/>
    </row>
    <row r="83" ht="15.75" customHeight="1">
      <c r="A83" s="7"/>
      <c r="D83" s="7"/>
      <c r="E83" s="36"/>
      <c r="G83" s="37"/>
      <c r="H83" s="38"/>
      <c r="I83" s="38"/>
      <c r="J83" s="39"/>
    </row>
    <row r="84" ht="15.75" customHeight="1">
      <c r="A84" s="7"/>
      <c r="D84" s="7"/>
      <c r="E84" s="36"/>
      <c r="G84" s="37"/>
      <c r="H84" s="38"/>
      <c r="I84" s="38"/>
      <c r="J84" s="39"/>
    </row>
    <row r="85" ht="15.75" customHeight="1">
      <c r="A85" s="7"/>
      <c r="D85" s="7"/>
      <c r="E85" s="36"/>
      <c r="G85" s="37"/>
      <c r="H85" s="38"/>
      <c r="I85" s="38"/>
      <c r="J85" s="39"/>
    </row>
    <row r="86" ht="15.75" customHeight="1">
      <c r="A86" s="7"/>
      <c r="D86" s="7"/>
      <c r="E86" s="36"/>
      <c r="G86" s="37"/>
      <c r="H86" s="38"/>
      <c r="I86" s="38"/>
      <c r="J86" s="39"/>
    </row>
    <row r="87" ht="15.75" customHeight="1">
      <c r="A87" s="7"/>
      <c r="D87" s="7"/>
      <c r="E87" s="36"/>
      <c r="G87" s="37"/>
      <c r="H87" s="38"/>
      <c r="I87" s="38"/>
      <c r="J87" s="39"/>
    </row>
    <row r="88" ht="15.75" customHeight="1">
      <c r="A88" s="7"/>
      <c r="D88" s="7"/>
      <c r="E88" s="36"/>
      <c r="G88" s="37"/>
      <c r="H88" s="38"/>
      <c r="I88" s="38"/>
      <c r="J88" s="39"/>
    </row>
    <row r="89" ht="15.75" customHeight="1">
      <c r="A89" s="7"/>
      <c r="D89" s="7"/>
      <c r="E89" s="36"/>
      <c r="G89" s="37"/>
      <c r="H89" s="38"/>
      <c r="I89" s="38"/>
      <c r="J89" s="39"/>
    </row>
    <row r="90" ht="15.75" customHeight="1">
      <c r="A90" s="7"/>
      <c r="D90" s="7"/>
      <c r="E90" s="36"/>
      <c r="G90" s="37"/>
      <c r="H90" s="38"/>
      <c r="I90" s="38"/>
      <c r="J90" s="39"/>
    </row>
    <row r="91" ht="15.75" customHeight="1">
      <c r="A91" s="7"/>
      <c r="D91" s="7"/>
      <c r="E91" s="36"/>
      <c r="G91" s="37"/>
      <c r="H91" s="38"/>
      <c r="I91" s="38"/>
      <c r="J91" s="39"/>
    </row>
    <row r="92" ht="15.75" customHeight="1">
      <c r="A92" s="7"/>
      <c r="D92" s="7"/>
      <c r="E92" s="36"/>
      <c r="G92" s="37"/>
      <c r="H92" s="38"/>
      <c r="I92" s="38"/>
      <c r="J92" s="39"/>
    </row>
    <row r="93" ht="15.75" customHeight="1">
      <c r="A93" s="7"/>
      <c r="D93" s="7"/>
      <c r="E93" s="36"/>
      <c r="G93" s="37"/>
      <c r="H93" s="38"/>
      <c r="I93" s="38"/>
      <c r="J93" s="39"/>
    </row>
    <row r="94" ht="15.75" customHeight="1">
      <c r="A94" s="7"/>
      <c r="D94" s="7"/>
      <c r="E94" s="36"/>
      <c r="G94" s="37"/>
      <c r="H94" s="38"/>
      <c r="I94" s="38"/>
      <c r="J94" s="39"/>
    </row>
    <row r="95" ht="15.75" customHeight="1">
      <c r="A95" s="7"/>
      <c r="D95" s="7"/>
      <c r="E95" s="36"/>
      <c r="G95" s="37"/>
      <c r="H95" s="38"/>
      <c r="I95" s="38"/>
      <c r="J95" s="39"/>
    </row>
    <row r="96" ht="15.75" customHeight="1">
      <c r="A96" s="7"/>
      <c r="D96" s="7"/>
      <c r="E96" s="36"/>
      <c r="G96" s="37"/>
      <c r="H96" s="38"/>
      <c r="I96" s="38"/>
      <c r="J96" s="39"/>
    </row>
    <row r="97" ht="15.75" customHeight="1">
      <c r="A97" s="7"/>
      <c r="D97" s="7"/>
      <c r="E97" s="36"/>
      <c r="G97" s="37"/>
      <c r="H97" s="38"/>
      <c r="I97" s="38"/>
      <c r="J97" s="39"/>
    </row>
    <row r="98" ht="15.75" customHeight="1">
      <c r="A98" s="7"/>
      <c r="D98" s="7"/>
      <c r="E98" s="36"/>
      <c r="G98" s="37"/>
      <c r="H98" s="38"/>
      <c r="I98" s="38"/>
      <c r="J98" s="39"/>
    </row>
    <row r="99" ht="15.75" customHeight="1">
      <c r="A99" s="7"/>
      <c r="D99" s="7"/>
      <c r="E99" s="36"/>
      <c r="G99" s="37"/>
      <c r="H99" s="38"/>
      <c r="I99" s="38"/>
      <c r="J99" s="39"/>
    </row>
    <row r="100" ht="15.75" customHeight="1">
      <c r="A100" s="7"/>
      <c r="D100" s="7"/>
      <c r="E100" s="36"/>
      <c r="G100" s="37"/>
      <c r="H100" s="38"/>
      <c r="I100" s="38"/>
      <c r="J100" s="39"/>
    </row>
    <row r="101" ht="15.75" customHeight="1">
      <c r="A101" s="7"/>
      <c r="D101" s="7"/>
      <c r="E101" s="36"/>
      <c r="G101" s="37"/>
      <c r="H101" s="38"/>
      <c r="I101" s="38"/>
      <c r="J101" s="39"/>
    </row>
    <row r="102" ht="15.75" customHeight="1">
      <c r="A102" s="7"/>
      <c r="D102" s="7"/>
      <c r="E102" s="36"/>
      <c r="G102" s="37"/>
      <c r="H102" s="38"/>
      <c r="I102" s="38"/>
      <c r="J102" s="39"/>
    </row>
    <row r="103" ht="15.75" customHeight="1">
      <c r="A103" s="7"/>
      <c r="D103" s="7"/>
      <c r="E103" s="36"/>
      <c r="G103" s="37"/>
      <c r="H103" s="38"/>
      <c r="I103" s="38"/>
      <c r="J103" s="39"/>
    </row>
    <row r="104" ht="15.75" customHeight="1">
      <c r="A104" s="7"/>
      <c r="D104" s="7"/>
      <c r="E104" s="36"/>
      <c r="G104" s="37"/>
      <c r="H104" s="38"/>
      <c r="I104" s="38"/>
      <c r="J104" s="39"/>
    </row>
    <row r="105" ht="15.75" customHeight="1">
      <c r="A105" s="7"/>
      <c r="D105" s="7"/>
      <c r="E105" s="36"/>
      <c r="G105" s="37"/>
      <c r="H105" s="38"/>
      <c r="I105" s="38"/>
      <c r="J105" s="39"/>
    </row>
    <row r="106" ht="15.75" customHeight="1">
      <c r="A106" s="7"/>
      <c r="D106" s="7"/>
      <c r="E106" s="36"/>
      <c r="G106" s="37"/>
      <c r="H106" s="38"/>
      <c r="I106" s="38"/>
      <c r="J106" s="39"/>
    </row>
    <row r="107" ht="15.75" customHeight="1">
      <c r="A107" s="7"/>
      <c r="D107" s="7"/>
      <c r="E107" s="36"/>
      <c r="G107" s="37"/>
      <c r="H107" s="38"/>
      <c r="I107" s="38"/>
      <c r="J107" s="39"/>
    </row>
    <row r="108" ht="15.75" customHeight="1">
      <c r="A108" s="7"/>
      <c r="D108" s="7"/>
      <c r="E108" s="36"/>
      <c r="G108" s="37"/>
      <c r="H108" s="38"/>
      <c r="I108" s="38"/>
      <c r="J108" s="39"/>
    </row>
    <row r="109" ht="15.75" customHeight="1">
      <c r="A109" s="7"/>
      <c r="D109" s="7"/>
      <c r="E109" s="36"/>
      <c r="G109" s="37"/>
      <c r="H109" s="38"/>
      <c r="I109" s="38"/>
      <c r="J109" s="39"/>
    </row>
    <row r="110" ht="15.75" customHeight="1">
      <c r="A110" s="7"/>
      <c r="D110" s="7"/>
      <c r="E110" s="36"/>
      <c r="G110" s="37"/>
      <c r="H110" s="38"/>
      <c r="I110" s="38"/>
      <c r="J110" s="39"/>
    </row>
    <row r="111" ht="15.75" customHeight="1">
      <c r="A111" s="7"/>
      <c r="D111" s="7"/>
      <c r="E111" s="36"/>
      <c r="G111" s="37"/>
      <c r="H111" s="38"/>
      <c r="I111" s="38"/>
      <c r="J111" s="39"/>
    </row>
    <row r="112" ht="15.75" customHeight="1">
      <c r="A112" s="7"/>
      <c r="D112" s="7"/>
      <c r="E112" s="36"/>
      <c r="G112" s="37"/>
      <c r="H112" s="38"/>
      <c r="I112" s="38"/>
      <c r="J112" s="39"/>
    </row>
    <row r="113" ht="15.75" customHeight="1">
      <c r="A113" s="7"/>
      <c r="D113" s="7"/>
      <c r="E113" s="36"/>
      <c r="G113" s="37"/>
      <c r="H113" s="38"/>
      <c r="I113" s="38"/>
      <c r="J113" s="39"/>
    </row>
    <row r="114" ht="15.75" customHeight="1">
      <c r="A114" s="7"/>
      <c r="D114" s="7"/>
      <c r="E114" s="36"/>
      <c r="G114" s="37"/>
      <c r="H114" s="38"/>
      <c r="I114" s="38"/>
      <c r="J114" s="39"/>
    </row>
    <row r="115" ht="15.75" customHeight="1">
      <c r="A115" s="7"/>
      <c r="D115" s="7"/>
      <c r="E115" s="36"/>
      <c r="G115" s="37"/>
      <c r="H115" s="38"/>
      <c r="I115" s="38"/>
      <c r="J115" s="39"/>
    </row>
    <row r="116" ht="15.75" customHeight="1">
      <c r="A116" s="7"/>
      <c r="D116" s="7"/>
      <c r="E116" s="36"/>
      <c r="G116" s="37"/>
      <c r="H116" s="38"/>
      <c r="I116" s="38"/>
      <c r="J116" s="39"/>
    </row>
    <row r="117" ht="15.75" customHeight="1">
      <c r="A117" s="7"/>
      <c r="D117" s="7"/>
      <c r="E117" s="36"/>
      <c r="G117" s="37"/>
      <c r="H117" s="38"/>
      <c r="I117" s="38"/>
      <c r="J117" s="39"/>
    </row>
    <row r="118" ht="15.75" customHeight="1">
      <c r="A118" s="7"/>
      <c r="D118" s="7"/>
      <c r="E118" s="36"/>
      <c r="G118" s="37"/>
      <c r="H118" s="38"/>
      <c r="I118" s="38"/>
      <c r="J118" s="39"/>
    </row>
    <row r="119" ht="15.75" customHeight="1">
      <c r="A119" s="7"/>
      <c r="D119" s="7"/>
      <c r="E119" s="36"/>
      <c r="G119" s="37"/>
      <c r="H119" s="38"/>
      <c r="I119" s="38"/>
      <c r="J119" s="39"/>
    </row>
    <row r="120" ht="15.75" customHeight="1">
      <c r="A120" s="7"/>
      <c r="D120" s="7"/>
      <c r="E120" s="36"/>
      <c r="G120" s="37"/>
      <c r="H120" s="38"/>
      <c r="I120" s="38"/>
      <c r="J120" s="39"/>
    </row>
    <row r="121" ht="15.75" customHeight="1">
      <c r="A121" s="7"/>
      <c r="D121" s="7"/>
      <c r="E121" s="36"/>
      <c r="G121" s="37"/>
      <c r="H121" s="38"/>
      <c r="I121" s="38"/>
      <c r="J121" s="39"/>
    </row>
    <row r="122" ht="15.75" customHeight="1">
      <c r="A122" s="7"/>
      <c r="D122" s="7"/>
      <c r="E122" s="36"/>
      <c r="G122" s="37"/>
      <c r="H122" s="38"/>
      <c r="I122" s="38"/>
      <c r="J122" s="39"/>
    </row>
    <row r="123" ht="15.75" customHeight="1">
      <c r="A123" s="7"/>
      <c r="D123" s="7"/>
      <c r="E123" s="36"/>
      <c r="G123" s="37"/>
      <c r="H123" s="38"/>
      <c r="I123" s="38"/>
      <c r="J123" s="39"/>
    </row>
    <row r="124" ht="15.75" customHeight="1">
      <c r="A124" s="7"/>
      <c r="D124" s="7"/>
      <c r="E124" s="36"/>
      <c r="G124" s="37"/>
      <c r="H124" s="38"/>
      <c r="I124" s="38"/>
      <c r="J124" s="39"/>
    </row>
    <row r="125" ht="15.75" customHeight="1">
      <c r="A125" s="7"/>
      <c r="D125" s="7"/>
      <c r="E125" s="36"/>
      <c r="G125" s="37"/>
      <c r="H125" s="38"/>
      <c r="I125" s="38"/>
      <c r="J125" s="39"/>
    </row>
    <row r="126" ht="15.75" customHeight="1">
      <c r="A126" s="7"/>
      <c r="D126" s="7"/>
      <c r="E126" s="36"/>
      <c r="G126" s="37"/>
      <c r="H126" s="38"/>
      <c r="I126" s="38"/>
      <c r="J126" s="39"/>
    </row>
    <row r="127" ht="15.75" customHeight="1">
      <c r="A127" s="7"/>
      <c r="D127" s="7"/>
      <c r="E127" s="36"/>
      <c r="G127" s="37"/>
      <c r="H127" s="38"/>
      <c r="I127" s="38"/>
      <c r="J127" s="39"/>
    </row>
    <row r="128" ht="15.75" customHeight="1">
      <c r="A128" s="7"/>
      <c r="D128" s="7"/>
      <c r="E128" s="36"/>
      <c r="G128" s="37"/>
      <c r="H128" s="38"/>
      <c r="I128" s="38"/>
      <c r="J128" s="39"/>
    </row>
    <row r="129" ht="15.75" customHeight="1">
      <c r="A129" s="7"/>
      <c r="D129" s="7"/>
      <c r="E129" s="36"/>
      <c r="G129" s="37"/>
      <c r="H129" s="38"/>
      <c r="I129" s="38"/>
      <c r="J129" s="39"/>
    </row>
    <row r="130" ht="15.75" customHeight="1">
      <c r="A130" s="7"/>
      <c r="D130" s="7"/>
      <c r="E130" s="36"/>
      <c r="G130" s="37"/>
      <c r="H130" s="38"/>
      <c r="I130" s="38"/>
      <c r="J130" s="39"/>
    </row>
    <row r="131" ht="15.75" customHeight="1">
      <c r="A131" s="7"/>
      <c r="D131" s="7"/>
      <c r="E131" s="36"/>
      <c r="G131" s="37"/>
      <c r="H131" s="38"/>
      <c r="I131" s="38"/>
      <c r="J131" s="39"/>
    </row>
    <row r="132" ht="15.75" customHeight="1">
      <c r="A132" s="7"/>
      <c r="D132" s="7"/>
      <c r="E132" s="36"/>
      <c r="G132" s="37"/>
      <c r="H132" s="38"/>
      <c r="I132" s="38"/>
      <c r="J132" s="39"/>
    </row>
    <row r="133" ht="15.75" customHeight="1">
      <c r="A133" s="7"/>
      <c r="D133" s="7"/>
      <c r="E133" s="36"/>
      <c r="G133" s="37"/>
      <c r="H133" s="38"/>
      <c r="I133" s="38"/>
      <c r="J133" s="39"/>
    </row>
    <row r="134" ht="15.75" customHeight="1">
      <c r="A134" s="7"/>
      <c r="D134" s="7"/>
      <c r="E134" s="36"/>
      <c r="G134" s="37"/>
      <c r="H134" s="38"/>
      <c r="I134" s="38"/>
      <c r="J134" s="39"/>
    </row>
    <row r="135" ht="15.75" customHeight="1">
      <c r="A135" s="7"/>
      <c r="D135" s="7"/>
      <c r="E135" s="36"/>
      <c r="G135" s="37"/>
      <c r="H135" s="38"/>
      <c r="I135" s="38"/>
      <c r="J135" s="39"/>
    </row>
    <row r="136" ht="15.75" customHeight="1">
      <c r="A136" s="7"/>
      <c r="D136" s="7"/>
      <c r="E136" s="36"/>
      <c r="G136" s="37"/>
      <c r="H136" s="38"/>
      <c r="I136" s="38"/>
      <c r="J136" s="39"/>
    </row>
    <row r="137" ht="15.75" customHeight="1">
      <c r="A137" s="7"/>
      <c r="D137" s="7"/>
      <c r="E137" s="36"/>
      <c r="G137" s="37"/>
      <c r="H137" s="38"/>
      <c r="I137" s="38"/>
      <c r="J137" s="39"/>
    </row>
    <row r="138" ht="15.75" customHeight="1">
      <c r="A138" s="7"/>
      <c r="D138" s="7"/>
      <c r="E138" s="36"/>
      <c r="G138" s="37"/>
      <c r="H138" s="38"/>
      <c r="I138" s="38"/>
      <c r="J138" s="39"/>
    </row>
    <row r="139" ht="15.75" customHeight="1">
      <c r="A139" s="7"/>
      <c r="D139" s="7"/>
      <c r="E139" s="36"/>
      <c r="G139" s="37"/>
      <c r="H139" s="38"/>
      <c r="I139" s="38"/>
      <c r="J139" s="39"/>
    </row>
    <row r="140" ht="15.75" customHeight="1">
      <c r="A140" s="7"/>
      <c r="D140" s="7"/>
      <c r="E140" s="36"/>
      <c r="G140" s="37"/>
      <c r="H140" s="38"/>
      <c r="I140" s="38"/>
      <c r="J140" s="39"/>
    </row>
    <row r="141" ht="15.75" customHeight="1">
      <c r="A141" s="7"/>
      <c r="D141" s="7"/>
      <c r="E141" s="36"/>
      <c r="G141" s="37"/>
      <c r="H141" s="38"/>
      <c r="I141" s="38"/>
      <c r="J141" s="39"/>
    </row>
    <row r="142" ht="15.75" customHeight="1">
      <c r="A142" s="7"/>
      <c r="D142" s="7"/>
      <c r="E142" s="36"/>
      <c r="G142" s="37"/>
      <c r="H142" s="38"/>
      <c r="I142" s="38"/>
      <c r="J142" s="39"/>
    </row>
    <row r="143" ht="15.75" customHeight="1">
      <c r="A143" s="7"/>
      <c r="D143" s="7"/>
      <c r="E143" s="36"/>
      <c r="G143" s="37"/>
      <c r="H143" s="38"/>
      <c r="I143" s="38"/>
      <c r="J143" s="39"/>
    </row>
    <row r="144" ht="15.75" customHeight="1">
      <c r="A144" s="7"/>
      <c r="D144" s="7"/>
      <c r="E144" s="36"/>
      <c r="G144" s="37"/>
      <c r="H144" s="38"/>
      <c r="I144" s="38"/>
      <c r="J144" s="39"/>
    </row>
    <row r="145" ht="15.75" customHeight="1">
      <c r="A145" s="7"/>
      <c r="D145" s="7"/>
      <c r="E145" s="36"/>
      <c r="G145" s="37"/>
      <c r="H145" s="38"/>
      <c r="I145" s="38"/>
      <c r="J145" s="39"/>
    </row>
    <row r="146" ht="15.75" customHeight="1">
      <c r="A146" s="7"/>
      <c r="D146" s="7"/>
      <c r="E146" s="36"/>
      <c r="G146" s="37"/>
      <c r="H146" s="38"/>
      <c r="I146" s="38"/>
      <c r="J146" s="39"/>
    </row>
    <row r="147" ht="15.75" customHeight="1">
      <c r="A147" s="7"/>
      <c r="D147" s="7"/>
      <c r="E147" s="36"/>
      <c r="G147" s="37"/>
      <c r="H147" s="38"/>
      <c r="I147" s="38"/>
      <c r="J147" s="39"/>
    </row>
    <row r="148" ht="15.75" customHeight="1">
      <c r="A148" s="7"/>
      <c r="D148" s="7"/>
      <c r="E148" s="36"/>
      <c r="G148" s="37"/>
      <c r="H148" s="38"/>
      <c r="I148" s="38"/>
      <c r="J148" s="39"/>
    </row>
    <row r="149" ht="15.75" customHeight="1">
      <c r="A149" s="7"/>
      <c r="D149" s="7"/>
      <c r="E149" s="36"/>
      <c r="G149" s="37"/>
      <c r="H149" s="38"/>
      <c r="I149" s="38"/>
      <c r="J149" s="39"/>
    </row>
    <row r="150" ht="15.75" customHeight="1">
      <c r="A150" s="7"/>
      <c r="D150" s="7"/>
      <c r="E150" s="36"/>
      <c r="G150" s="37"/>
      <c r="H150" s="38"/>
      <c r="I150" s="38"/>
      <c r="J150" s="39"/>
    </row>
    <row r="151" ht="15.75" customHeight="1">
      <c r="A151" s="7"/>
      <c r="D151" s="7"/>
      <c r="E151" s="36"/>
      <c r="G151" s="37"/>
      <c r="H151" s="38"/>
      <c r="I151" s="38"/>
      <c r="J151" s="39"/>
    </row>
    <row r="152" ht="15.75" customHeight="1">
      <c r="A152" s="7"/>
      <c r="D152" s="7"/>
      <c r="E152" s="36"/>
      <c r="G152" s="37"/>
      <c r="H152" s="38"/>
      <c r="I152" s="38"/>
      <c r="J152" s="39"/>
    </row>
    <row r="153" ht="15.75" customHeight="1">
      <c r="A153" s="7"/>
      <c r="D153" s="7"/>
      <c r="E153" s="36"/>
      <c r="G153" s="37"/>
      <c r="H153" s="38"/>
      <c r="I153" s="38"/>
      <c r="J153" s="39"/>
    </row>
    <row r="154" ht="15.75" customHeight="1">
      <c r="A154" s="7"/>
      <c r="D154" s="7"/>
      <c r="E154" s="36"/>
      <c r="G154" s="37"/>
      <c r="H154" s="38"/>
      <c r="I154" s="38"/>
      <c r="J154" s="39"/>
    </row>
    <row r="155" ht="15.75" customHeight="1">
      <c r="A155" s="7"/>
      <c r="D155" s="7"/>
      <c r="E155" s="36"/>
      <c r="G155" s="37"/>
      <c r="H155" s="38"/>
      <c r="I155" s="38"/>
      <c r="J155" s="39"/>
    </row>
    <row r="156" ht="15.75" customHeight="1">
      <c r="A156" s="7"/>
      <c r="D156" s="7"/>
      <c r="E156" s="36"/>
      <c r="G156" s="37"/>
      <c r="H156" s="38"/>
      <c r="I156" s="38"/>
      <c r="J156" s="39"/>
    </row>
    <row r="157" ht="15.75" customHeight="1">
      <c r="A157" s="7"/>
      <c r="D157" s="7"/>
      <c r="E157" s="36"/>
      <c r="G157" s="37"/>
      <c r="H157" s="38"/>
      <c r="I157" s="38"/>
      <c r="J157" s="39"/>
    </row>
    <row r="158" ht="15.75" customHeight="1">
      <c r="A158" s="7"/>
      <c r="D158" s="7"/>
      <c r="E158" s="36"/>
      <c r="G158" s="37"/>
      <c r="H158" s="38"/>
      <c r="I158" s="38"/>
      <c r="J158" s="39"/>
    </row>
    <row r="159" ht="15.75" customHeight="1">
      <c r="A159" s="7"/>
      <c r="D159" s="7"/>
      <c r="E159" s="36"/>
      <c r="G159" s="37"/>
      <c r="H159" s="38"/>
      <c r="I159" s="38"/>
      <c r="J159" s="39"/>
    </row>
    <row r="160" ht="15.75" customHeight="1">
      <c r="A160" s="7"/>
      <c r="D160" s="7"/>
      <c r="E160" s="36"/>
      <c r="G160" s="37"/>
      <c r="H160" s="38"/>
      <c r="I160" s="38"/>
      <c r="J160" s="39"/>
    </row>
    <row r="161" ht="15.75" customHeight="1">
      <c r="A161" s="7"/>
      <c r="D161" s="7"/>
      <c r="E161" s="36"/>
      <c r="G161" s="37"/>
      <c r="H161" s="38"/>
      <c r="I161" s="38"/>
      <c r="J161" s="39"/>
    </row>
    <row r="162" ht="15.75" customHeight="1">
      <c r="A162" s="7"/>
      <c r="D162" s="7"/>
      <c r="E162" s="36"/>
      <c r="G162" s="37"/>
      <c r="H162" s="38"/>
      <c r="I162" s="38"/>
      <c r="J162" s="39"/>
    </row>
    <row r="163" ht="15.75" customHeight="1">
      <c r="A163" s="7"/>
      <c r="D163" s="7"/>
      <c r="E163" s="36"/>
      <c r="G163" s="37"/>
      <c r="H163" s="38"/>
      <c r="I163" s="38"/>
      <c r="J163" s="39"/>
    </row>
    <row r="164" ht="15.75" customHeight="1">
      <c r="A164" s="7"/>
      <c r="D164" s="7"/>
      <c r="E164" s="36"/>
      <c r="G164" s="37"/>
      <c r="H164" s="38"/>
      <c r="I164" s="38"/>
      <c r="J164" s="39"/>
    </row>
    <row r="165" ht="15.75" customHeight="1">
      <c r="A165" s="7"/>
      <c r="D165" s="7"/>
      <c r="E165" s="36"/>
      <c r="G165" s="37"/>
      <c r="H165" s="38"/>
      <c r="I165" s="38"/>
      <c r="J165" s="39"/>
    </row>
    <row r="166" ht="15.75" customHeight="1">
      <c r="A166" s="7"/>
      <c r="D166" s="7"/>
      <c r="E166" s="36"/>
      <c r="G166" s="37"/>
      <c r="H166" s="38"/>
      <c r="I166" s="38"/>
      <c r="J166" s="39"/>
    </row>
    <row r="167" ht="15.75" customHeight="1">
      <c r="A167" s="7"/>
      <c r="D167" s="7"/>
      <c r="E167" s="36"/>
      <c r="G167" s="37"/>
      <c r="H167" s="38"/>
      <c r="I167" s="38"/>
      <c r="J167" s="39"/>
    </row>
    <row r="168" ht="15.75" customHeight="1">
      <c r="A168" s="7"/>
      <c r="D168" s="7"/>
      <c r="E168" s="36"/>
      <c r="G168" s="37"/>
      <c r="H168" s="38"/>
      <c r="I168" s="38"/>
      <c r="J168" s="39"/>
    </row>
    <row r="169" ht="15.75" customHeight="1">
      <c r="A169" s="7"/>
      <c r="D169" s="7"/>
      <c r="E169" s="36"/>
      <c r="G169" s="37"/>
      <c r="H169" s="38"/>
      <c r="I169" s="38"/>
      <c r="J169" s="39"/>
    </row>
    <row r="170" ht="15.75" customHeight="1">
      <c r="A170" s="7"/>
      <c r="D170" s="7"/>
      <c r="E170" s="36"/>
      <c r="G170" s="37"/>
      <c r="H170" s="38"/>
      <c r="I170" s="38"/>
      <c r="J170" s="39"/>
    </row>
    <row r="171" ht="15.75" customHeight="1">
      <c r="A171" s="7"/>
      <c r="D171" s="7"/>
      <c r="E171" s="36"/>
      <c r="G171" s="37"/>
      <c r="H171" s="38"/>
      <c r="I171" s="38"/>
      <c r="J171" s="39"/>
    </row>
    <row r="172" ht="15.75" customHeight="1">
      <c r="A172" s="7"/>
      <c r="D172" s="7"/>
      <c r="E172" s="36"/>
      <c r="G172" s="37"/>
      <c r="H172" s="38"/>
      <c r="I172" s="38"/>
      <c r="J172" s="39"/>
    </row>
    <row r="173" ht="15.75" customHeight="1">
      <c r="A173" s="7"/>
      <c r="D173" s="7"/>
      <c r="E173" s="36"/>
      <c r="G173" s="37"/>
      <c r="H173" s="38"/>
      <c r="I173" s="38"/>
      <c r="J173" s="39"/>
    </row>
    <row r="174" ht="15.75" customHeight="1">
      <c r="A174" s="7"/>
      <c r="D174" s="7"/>
      <c r="E174" s="36"/>
      <c r="G174" s="37"/>
      <c r="H174" s="38"/>
      <c r="I174" s="38"/>
      <c r="J174" s="39"/>
    </row>
    <row r="175" ht="15.75" customHeight="1">
      <c r="A175" s="7"/>
      <c r="D175" s="7"/>
      <c r="E175" s="36"/>
      <c r="G175" s="37"/>
      <c r="H175" s="38"/>
      <c r="I175" s="38"/>
      <c r="J175" s="39"/>
    </row>
    <row r="176" ht="15.75" customHeight="1">
      <c r="A176" s="7"/>
      <c r="D176" s="7"/>
      <c r="E176" s="36"/>
      <c r="G176" s="37"/>
      <c r="H176" s="38"/>
      <c r="I176" s="38"/>
      <c r="J176" s="39"/>
    </row>
    <row r="177" ht="15.75" customHeight="1">
      <c r="A177" s="7"/>
      <c r="D177" s="7"/>
      <c r="E177" s="36"/>
      <c r="G177" s="37"/>
      <c r="H177" s="38"/>
      <c r="I177" s="38"/>
      <c r="J177" s="39"/>
    </row>
    <row r="178" ht="15.75" customHeight="1">
      <c r="A178" s="7"/>
      <c r="D178" s="7"/>
      <c r="E178" s="36"/>
      <c r="G178" s="37"/>
      <c r="H178" s="38"/>
      <c r="I178" s="38"/>
      <c r="J178" s="39"/>
    </row>
    <row r="179" ht="15.75" customHeight="1">
      <c r="A179" s="7"/>
      <c r="D179" s="7"/>
      <c r="E179" s="36"/>
      <c r="G179" s="37"/>
      <c r="H179" s="38"/>
      <c r="I179" s="38"/>
      <c r="J179" s="39"/>
    </row>
    <row r="180" ht="15.75" customHeight="1">
      <c r="A180" s="7"/>
      <c r="D180" s="7"/>
      <c r="E180" s="36"/>
      <c r="G180" s="37"/>
      <c r="H180" s="38"/>
      <c r="I180" s="38"/>
      <c r="J180" s="39"/>
    </row>
    <row r="181" ht="15.75" customHeight="1">
      <c r="A181" s="7"/>
      <c r="D181" s="7"/>
      <c r="E181" s="36"/>
      <c r="G181" s="37"/>
      <c r="H181" s="38"/>
      <c r="I181" s="38"/>
      <c r="J181" s="39"/>
    </row>
    <row r="182" ht="15.75" customHeight="1">
      <c r="A182" s="7"/>
      <c r="D182" s="7"/>
      <c r="E182" s="36"/>
      <c r="G182" s="37"/>
      <c r="H182" s="38"/>
      <c r="I182" s="38"/>
      <c r="J182" s="39"/>
    </row>
    <row r="183" ht="15.75" customHeight="1">
      <c r="A183" s="7"/>
      <c r="D183" s="7"/>
      <c r="E183" s="36"/>
      <c r="G183" s="37"/>
      <c r="H183" s="38"/>
      <c r="I183" s="38"/>
      <c r="J183" s="39"/>
    </row>
    <row r="184" ht="15.75" customHeight="1">
      <c r="A184" s="7"/>
      <c r="D184" s="7"/>
      <c r="E184" s="36"/>
      <c r="G184" s="37"/>
      <c r="H184" s="38"/>
      <c r="I184" s="38"/>
      <c r="J184" s="39"/>
    </row>
    <row r="185" ht="15.75" customHeight="1">
      <c r="A185" s="7"/>
      <c r="D185" s="7"/>
      <c r="E185" s="36"/>
      <c r="G185" s="37"/>
      <c r="H185" s="38"/>
      <c r="I185" s="38"/>
      <c r="J185" s="39"/>
    </row>
    <row r="186" ht="15.75" customHeight="1">
      <c r="A186" s="7"/>
      <c r="D186" s="7"/>
      <c r="E186" s="36"/>
      <c r="G186" s="37"/>
      <c r="H186" s="38"/>
      <c r="I186" s="38"/>
      <c r="J186" s="39"/>
    </row>
    <row r="187" ht="15.75" customHeight="1">
      <c r="A187" s="7"/>
      <c r="D187" s="7"/>
      <c r="E187" s="36"/>
      <c r="G187" s="37"/>
      <c r="H187" s="38"/>
      <c r="I187" s="38"/>
      <c r="J187" s="39"/>
    </row>
    <row r="188" ht="15.75" customHeight="1">
      <c r="A188" s="7"/>
      <c r="D188" s="7"/>
      <c r="E188" s="36"/>
      <c r="G188" s="37"/>
      <c r="H188" s="38"/>
      <c r="I188" s="38"/>
      <c r="J188" s="39"/>
    </row>
    <row r="189" ht="15.75" customHeight="1">
      <c r="A189" s="7"/>
      <c r="D189" s="7"/>
      <c r="E189" s="36"/>
      <c r="G189" s="37"/>
      <c r="H189" s="38"/>
      <c r="I189" s="38"/>
      <c r="J189" s="39"/>
    </row>
    <row r="190" ht="15.75" customHeight="1">
      <c r="A190" s="7"/>
      <c r="D190" s="7"/>
      <c r="E190" s="36"/>
      <c r="G190" s="37"/>
      <c r="H190" s="38"/>
      <c r="I190" s="38"/>
      <c r="J190" s="39"/>
    </row>
    <row r="191" ht="15.75" customHeight="1">
      <c r="A191" s="7"/>
      <c r="D191" s="7"/>
      <c r="E191" s="36"/>
      <c r="G191" s="37"/>
      <c r="H191" s="38"/>
      <c r="I191" s="38"/>
      <c r="J191" s="39"/>
    </row>
    <row r="192" ht="15.75" customHeight="1">
      <c r="A192" s="7"/>
      <c r="D192" s="7"/>
      <c r="E192" s="36"/>
      <c r="G192" s="37"/>
      <c r="H192" s="38"/>
      <c r="I192" s="38"/>
      <c r="J192" s="39"/>
    </row>
    <row r="193" ht="15.75" customHeight="1">
      <c r="A193" s="7"/>
      <c r="D193" s="7"/>
      <c r="E193" s="36"/>
      <c r="G193" s="37"/>
      <c r="H193" s="38"/>
      <c r="I193" s="38"/>
      <c r="J193" s="39"/>
    </row>
    <row r="194" ht="15.75" customHeight="1">
      <c r="A194" s="7"/>
      <c r="D194" s="7"/>
      <c r="E194" s="36"/>
      <c r="G194" s="37"/>
      <c r="H194" s="38"/>
      <c r="I194" s="38"/>
      <c r="J194" s="39"/>
    </row>
    <row r="195" ht="15.75" customHeight="1">
      <c r="A195" s="7"/>
      <c r="D195" s="7"/>
      <c r="E195" s="36"/>
      <c r="G195" s="37"/>
      <c r="H195" s="38"/>
      <c r="I195" s="38"/>
      <c r="J195" s="39"/>
    </row>
    <row r="196" ht="15.75" customHeight="1">
      <c r="A196" s="7"/>
      <c r="D196" s="7"/>
      <c r="E196" s="36"/>
      <c r="G196" s="37"/>
      <c r="H196" s="38"/>
      <c r="I196" s="38"/>
      <c r="J196" s="39"/>
    </row>
    <row r="197" ht="15.75" customHeight="1">
      <c r="A197" s="7"/>
      <c r="D197" s="7"/>
      <c r="E197" s="36"/>
      <c r="G197" s="37"/>
      <c r="H197" s="38"/>
      <c r="I197" s="38"/>
      <c r="J197" s="39"/>
    </row>
    <row r="198" ht="15.75" customHeight="1">
      <c r="A198" s="7"/>
      <c r="D198" s="7"/>
      <c r="E198" s="36"/>
      <c r="G198" s="37"/>
      <c r="H198" s="38"/>
      <c r="I198" s="38"/>
      <c r="J198" s="39"/>
    </row>
    <row r="199" ht="15.75" customHeight="1">
      <c r="A199" s="7"/>
      <c r="D199" s="7"/>
      <c r="E199" s="36"/>
      <c r="G199" s="37"/>
      <c r="H199" s="38"/>
      <c r="I199" s="38"/>
      <c r="J199" s="39"/>
    </row>
    <row r="200" ht="15.75" customHeight="1">
      <c r="A200" s="7"/>
      <c r="D200" s="7"/>
      <c r="E200" s="36"/>
      <c r="G200" s="37"/>
      <c r="H200" s="38"/>
      <c r="I200" s="38"/>
      <c r="J200" s="39"/>
    </row>
    <row r="201" ht="15.75" customHeight="1">
      <c r="A201" s="7"/>
      <c r="D201" s="7"/>
      <c r="E201" s="36"/>
      <c r="G201" s="37"/>
      <c r="H201" s="38"/>
      <c r="I201" s="38"/>
      <c r="J201" s="39"/>
    </row>
    <row r="202" ht="15.75" customHeight="1">
      <c r="A202" s="7"/>
      <c r="D202" s="7"/>
      <c r="E202" s="36"/>
      <c r="G202" s="37"/>
      <c r="H202" s="38"/>
      <c r="I202" s="38"/>
      <c r="J202" s="39"/>
    </row>
    <row r="203" ht="15.75" customHeight="1">
      <c r="A203" s="7"/>
      <c r="D203" s="7"/>
      <c r="E203" s="36"/>
      <c r="G203" s="37"/>
      <c r="H203" s="38"/>
      <c r="I203" s="38"/>
      <c r="J203" s="39"/>
    </row>
    <row r="204" ht="15.75" customHeight="1">
      <c r="A204" s="7"/>
      <c r="D204" s="7"/>
      <c r="E204" s="36"/>
      <c r="G204" s="37"/>
      <c r="H204" s="38"/>
      <c r="I204" s="38"/>
      <c r="J204" s="39"/>
    </row>
    <row r="205" ht="15.75" customHeight="1">
      <c r="A205" s="7"/>
      <c r="D205" s="7"/>
      <c r="E205" s="36"/>
      <c r="G205" s="37"/>
      <c r="H205" s="38"/>
      <c r="I205" s="38"/>
      <c r="J205" s="39"/>
    </row>
    <row r="206" ht="15.75" customHeight="1">
      <c r="A206" s="7"/>
      <c r="D206" s="7"/>
      <c r="E206" s="36"/>
      <c r="G206" s="37"/>
      <c r="H206" s="38"/>
      <c r="I206" s="38"/>
      <c r="J206" s="39"/>
    </row>
    <row r="207" ht="15.75" customHeight="1">
      <c r="A207" s="7"/>
      <c r="D207" s="7"/>
      <c r="E207" s="36"/>
      <c r="G207" s="37"/>
      <c r="H207" s="38"/>
      <c r="I207" s="38"/>
      <c r="J207" s="39"/>
    </row>
    <row r="208" ht="15.75" customHeight="1">
      <c r="A208" s="7"/>
      <c r="D208" s="7"/>
      <c r="E208" s="36"/>
      <c r="G208" s="37"/>
      <c r="H208" s="38"/>
      <c r="I208" s="38"/>
      <c r="J208" s="39"/>
    </row>
    <row r="209" ht="15.75" customHeight="1">
      <c r="A209" s="7"/>
      <c r="D209" s="7"/>
      <c r="E209" s="36"/>
      <c r="G209" s="37"/>
      <c r="H209" s="38"/>
      <c r="I209" s="38"/>
      <c r="J209" s="39"/>
    </row>
    <row r="210" ht="15.75" customHeight="1">
      <c r="A210" s="7"/>
      <c r="D210" s="7"/>
      <c r="E210" s="36"/>
      <c r="G210" s="37"/>
      <c r="H210" s="38"/>
      <c r="I210" s="38"/>
      <c r="J210" s="39"/>
    </row>
    <row r="211" ht="15.75" customHeight="1">
      <c r="A211" s="7"/>
      <c r="D211" s="7"/>
      <c r="E211" s="36"/>
      <c r="G211" s="37"/>
      <c r="H211" s="38"/>
      <c r="I211" s="38"/>
      <c r="J211" s="39"/>
    </row>
    <row r="212" ht="15.75" customHeight="1">
      <c r="A212" s="7"/>
      <c r="D212" s="7"/>
      <c r="E212" s="36"/>
      <c r="G212" s="37"/>
      <c r="H212" s="38"/>
      <c r="I212" s="38"/>
      <c r="J212" s="39"/>
    </row>
    <row r="213" ht="15.75" customHeight="1">
      <c r="A213" s="7"/>
      <c r="D213" s="7"/>
      <c r="E213" s="36"/>
      <c r="G213" s="37"/>
      <c r="H213" s="38"/>
      <c r="I213" s="38"/>
      <c r="J213" s="39"/>
    </row>
    <row r="214" ht="15.75" customHeight="1">
      <c r="A214" s="7"/>
      <c r="D214" s="7"/>
      <c r="E214" s="36"/>
      <c r="G214" s="37"/>
      <c r="H214" s="38"/>
      <c r="I214" s="38"/>
      <c r="J214" s="39"/>
    </row>
    <row r="215" ht="15.75" customHeight="1">
      <c r="A215" s="7"/>
      <c r="D215" s="7"/>
      <c r="E215" s="36"/>
      <c r="G215" s="37"/>
      <c r="H215" s="38"/>
      <c r="I215" s="38"/>
      <c r="J215" s="39"/>
    </row>
    <row r="216" ht="15.75" customHeight="1">
      <c r="A216" s="7"/>
      <c r="D216" s="7"/>
      <c r="E216" s="36"/>
      <c r="G216" s="37"/>
      <c r="H216" s="38"/>
      <c r="I216" s="38"/>
      <c r="J216" s="39"/>
    </row>
    <row r="217" ht="15.75" customHeight="1">
      <c r="A217" s="7"/>
      <c r="D217" s="7"/>
      <c r="E217" s="36"/>
      <c r="G217" s="37"/>
      <c r="H217" s="38"/>
      <c r="I217" s="38"/>
      <c r="J217" s="39"/>
    </row>
    <row r="218" ht="15.75" customHeight="1">
      <c r="A218" s="7"/>
      <c r="D218" s="7"/>
      <c r="E218" s="36"/>
      <c r="G218" s="37"/>
      <c r="H218" s="38"/>
      <c r="I218" s="38"/>
      <c r="J218" s="39"/>
    </row>
    <row r="219" ht="15.75" customHeight="1">
      <c r="A219" s="7"/>
      <c r="D219" s="7"/>
      <c r="E219" s="36"/>
      <c r="G219" s="37"/>
      <c r="H219" s="38"/>
      <c r="I219" s="38"/>
      <c r="J219" s="39"/>
    </row>
    <row r="220" ht="15.75" customHeight="1">
      <c r="A220" s="7"/>
      <c r="D220" s="7"/>
      <c r="E220" s="36"/>
      <c r="G220" s="37"/>
      <c r="H220" s="38"/>
      <c r="I220" s="38"/>
      <c r="J220" s="39"/>
    </row>
    <row r="221" ht="15.75" customHeight="1">
      <c r="A221" s="7"/>
      <c r="D221" s="7"/>
      <c r="E221" s="36"/>
      <c r="G221" s="37"/>
      <c r="H221" s="38"/>
      <c r="I221" s="38"/>
      <c r="J221" s="39"/>
    </row>
    <row r="222" ht="15.75" customHeight="1">
      <c r="A222" s="7"/>
      <c r="D222" s="7"/>
      <c r="E222" s="36"/>
      <c r="G222" s="37"/>
      <c r="H222" s="38"/>
      <c r="I222" s="38"/>
      <c r="J222" s="39"/>
    </row>
    <row r="223" ht="15.75" customHeight="1">
      <c r="A223" s="7"/>
      <c r="D223" s="7"/>
      <c r="E223" s="36"/>
      <c r="G223" s="37"/>
      <c r="H223" s="38"/>
      <c r="I223" s="38"/>
      <c r="J223" s="39"/>
    </row>
    <row r="224" ht="15.75" customHeight="1">
      <c r="A224" s="7"/>
      <c r="D224" s="7"/>
      <c r="E224" s="36"/>
      <c r="G224" s="37"/>
      <c r="H224" s="38"/>
      <c r="I224" s="38"/>
      <c r="J224" s="39"/>
    </row>
    <row r="225" ht="15.75" customHeight="1">
      <c r="A225" s="7"/>
      <c r="D225" s="7"/>
      <c r="E225" s="36"/>
      <c r="G225" s="37"/>
      <c r="H225" s="38"/>
      <c r="I225" s="38"/>
      <c r="J225" s="39"/>
    </row>
    <row r="226" ht="15.75" customHeight="1">
      <c r="A226" s="7"/>
      <c r="D226" s="7"/>
      <c r="E226" s="36"/>
      <c r="G226" s="37"/>
      <c r="H226" s="38"/>
      <c r="I226" s="38"/>
      <c r="J226" s="39"/>
    </row>
    <row r="227" ht="15.75" customHeight="1">
      <c r="A227" s="7"/>
      <c r="D227" s="7"/>
      <c r="E227" s="36"/>
      <c r="G227" s="37"/>
      <c r="H227" s="38"/>
      <c r="I227" s="38"/>
      <c r="J227" s="39"/>
    </row>
    <row r="228" ht="15.75" customHeight="1">
      <c r="A228" s="7"/>
      <c r="D228" s="7"/>
      <c r="E228" s="36"/>
      <c r="G228" s="37"/>
      <c r="H228" s="38"/>
      <c r="I228" s="38"/>
      <c r="J228" s="39"/>
    </row>
    <row r="229" ht="15.75" customHeight="1">
      <c r="A229" s="7"/>
      <c r="D229" s="7"/>
      <c r="E229" s="36"/>
      <c r="G229" s="37"/>
      <c r="H229" s="38"/>
      <c r="I229" s="38"/>
      <c r="J229" s="39"/>
    </row>
    <row r="230" ht="15.75" customHeight="1">
      <c r="A230" s="7"/>
      <c r="D230" s="7"/>
      <c r="E230" s="36"/>
      <c r="G230" s="37"/>
      <c r="H230" s="38"/>
      <c r="I230" s="38"/>
      <c r="J230" s="39"/>
    </row>
    <row r="231" ht="15.75" customHeight="1">
      <c r="A231" s="7"/>
      <c r="D231" s="7"/>
      <c r="E231" s="36"/>
      <c r="G231" s="37"/>
      <c r="H231" s="38"/>
      <c r="I231" s="38"/>
      <c r="J231" s="39"/>
    </row>
    <row r="232" ht="15.75" customHeight="1">
      <c r="A232" s="7"/>
      <c r="D232" s="7"/>
      <c r="E232" s="36"/>
      <c r="G232" s="37"/>
      <c r="H232" s="38"/>
      <c r="I232" s="38"/>
      <c r="J232" s="39"/>
    </row>
    <row r="233" ht="15.75" customHeight="1">
      <c r="A233" s="7"/>
      <c r="D233" s="7"/>
      <c r="E233" s="36"/>
      <c r="G233" s="37"/>
      <c r="H233" s="38"/>
      <c r="I233" s="38"/>
      <c r="J233" s="39"/>
    </row>
    <row r="234" ht="15.75" customHeight="1">
      <c r="A234" s="7"/>
      <c r="D234" s="7"/>
      <c r="E234" s="36"/>
      <c r="G234" s="37"/>
      <c r="H234" s="38"/>
      <c r="I234" s="38"/>
      <c r="J234" s="39"/>
    </row>
    <row r="235" ht="15.75" customHeight="1">
      <c r="A235" s="7"/>
      <c r="D235" s="7"/>
      <c r="E235" s="36"/>
      <c r="G235" s="37"/>
      <c r="H235" s="38"/>
      <c r="I235" s="38"/>
      <c r="J235" s="39"/>
    </row>
    <row r="236" ht="15.75" customHeight="1">
      <c r="A236" s="7"/>
      <c r="D236" s="7"/>
      <c r="E236" s="36"/>
      <c r="G236" s="37"/>
      <c r="H236" s="38"/>
      <c r="I236" s="38"/>
      <c r="J236" s="39"/>
    </row>
    <row r="237" ht="15.75" customHeight="1">
      <c r="A237" s="7"/>
      <c r="D237" s="7"/>
      <c r="E237" s="36"/>
      <c r="G237" s="37"/>
      <c r="H237" s="38"/>
      <c r="I237" s="38"/>
      <c r="J237" s="39"/>
    </row>
    <row r="238" ht="15.75" customHeight="1">
      <c r="A238" s="7"/>
      <c r="D238" s="7"/>
      <c r="E238" s="36"/>
      <c r="G238" s="37"/>
      <c r="H238" s="38"/>
      <c r="I238" s="38"/>
      <c r="J238" s="39"/>
    </row>
    <row r="239" ht="15.75" customHeight="1">
      <c r="A239" s="7"/>
      <c r="D239" s="7"/>
      <c r="E239" s="36"/>
      <c r="G239" s="37"/>
      <c r="H239" s="38"/>
      <c r="I239" s="38"/>
      <c r="J239" s="39"/>
    </row>
    <row r="240" ht="15.75" customHeight="1">
      <c r="A240" s="7"/>
      <c r="D240" s="7"/>
      <c r="E240" s="36"/>
      <c r="G240" s="37"/>
      <c r="H240" s="38"/>
      <c r="I240" s="38"/>
      <c r="J240" s="39"/>
    </row>
    <row r="241" ht="15.75" customHeight="1">
      <c r="A241" s="7"/>
      <c r="D241" s="7"/>
      <c r="E241" s="36"/>
      <c r="G241" s="37"/>
      <c r="H241" s="38"/>
      <c r="I241" s="38"/>
      <c r="J241" s="39"/>
    </row>
    <row r="242" ht="15.75" customHeight="1">
      <c r="A242" s="7"/>
      <c r="D242" s="7"/>
      <c r="E242" s="36"/>
      <c r="G242" s="37"/>
      <c r="H242" s="38"/>
      <c r="I242" s="38"/>
      <c r="J242" s="39"/>
    </row>
    <row r="243" ht="15.75" customHeight="1">
      <c r="A243" s="7"/>
      <c r="D243" s="7"/>
      <c r="E243" s="36"/>
      <c r="G243" s="37"/>
      <c r="H243" s="38"/>
      <c r="I243" s="38"/>
      <c r="J243" s="39"/>
    </row>
    <row r="244" ht="15.75" customHeight="1">
      <c r="A244" s="7"/>
      <c r="D244" s="7"/>
      <c r="E244" s="36"/>
      <c r="G244" s="37"/>
      <c r="H244" s="38"/>
      <c r="I244" s="38"/>
      <c r="J244" s="39"/>
    </row>
    <row r="245" ht="15.75" customHeight="1">
      <c r="A245" s="7"/>
      <c r="D245" s="7"/>
      <c r="E245" s="36"/>
      <c r="G245" s="37"/>
      <c r="H245" s="38"/>
      <c r="I245" s="38"/>
      <c r="J245" s="39"/>
    </row>
    <row r="246" ht="15.75" customHeight="1">
      <c r="A246" s="7"/>
      <c r="D246" s="7"/>
      <c r="E246" s="36"/>
      <c r="G246" s="37"/>
      <c r="H246" s="38"/>
      <c r="I246" s="38"/>
      <c r="J246" s="39"/>
    </row>
    <row r="247" ht="15.75" customHeight="1">
      <c r="A247" s="7"/>
      <c r="D247" s="7"/>
      <c r="E247" s="36"/>
      <c r="G247" s="37"/>
      <c r="H247" s="38"/>
      <c r="I247" s="38"/>
      <c r="J247" s="39"/>
    </row>
    <row r="248" ht="15.75" customHeight="1">
      <c r="A248" s="7"/>
      <c r="D248" s="7"/>
      <c r="E248" s="36"/>
      <c r="G248" s="37"/>
      <c r="H248" s="38"/>
      <c r="I248" s="38"/>
      <c r="J248" s="39"/>
    </row>
    <row r="249" ht="15.75" customHeight="1">
      <c r="A249" s="7"/>
      <c r="D249" s="7"/>
      <c r="E249" s="36"/>
      <c r="G249" s="37"/>
      <c r="H249" s="38"/>
      <c r="I249" s="38"/>
      <c r="J249" s="39"/>
    </row>
    <row r="250" ht="15.75" customHeight="1">
      <c r="A250" s="7"/>
      <c r="D250" s="7"/>
      <c r="E250" s="36"/>
      <c r="G250" s="37"/>
      <c r="H250" s="38"/>
      <c r="I250" s="38"/>
      <c r="J250" s="39"/>
    </row>
    <row r="251" ht="15.75" customHeight="1">
      <c r="A251" s="7"/>
      <c r="D251" s="7"/>
      <c r="E251" s="36"/>
      <c r="G251" s="37"/>
      <c r="H251" s="38"/>
      <c r="I251" s="38"/>
      <c r="J251" s="39"/>
    </row>
    <row r="252" ht="15.75" customHeight="1">
      <c r="A252" s="7"/>
      <c r="D252" s="7"/>
      <c r="E252" s="36"/>
      <c r="G252" s="37"/>
      <c r="H252" s="38"/>
      <c r="I252" s="38"/>
      <c r="J252" s="39"/>
    </row>
    <row r="253" ht="15.75" customHeight="1">
      <c r="A253" s="7"/>
      <c r="D253" s="7"/>
      <c r="E253" s="36"/>
      <c r="G253" s="37"/>
      <c r="H253" s="38"/>
      <c r="I253" s="38"/>
      <c r="J253" s="39"/>
    </row>
    <row r="254" ht="15.75" customHeight="1">
      <c r="A254" s="7"/>
      <c r="D254" s="7"/>
      <c r="E254" s="36"/>
      <c r="G254" s="37"/>
      <c r="H254" s="38"/>
      <c r="I254" s="38"/>
      <c r="J254" s="39"/>
    </row>
    <row r="255" ht="15.75" customHeight="1">
      <c r="A255" s="7"/>
      <c r="D255" s="7"/>
      <c r="E255" s="36"/>
      <c r="G255" s="37"/>
      <c r="H255" s="38"/>
      <c r="I255" s="38"/>
      <c r="J255" s="39"/>
    </row>
    <row r="256" ht="15.75" customHeight="1">
      <c r="A256" s="7"/>
      <c r="D256" s="7"/>
      <c r="E256" s="36"/>
      <c r="G256" s="37"/>
      <c r="H256" s="38"/>
      <c r="I256" s="38"/>
      <c r="J256" s="39"/>
    </row>
    <row r="257" ht="15.75" customHeight="1">
      <c r="A257" s="7"/>
      <c r="D257" s="7"/>
      <c r="E257" s="36"/>
      <c r="G257" s="37"/>
      <c r="H257" s="38"/>
      <c r="I257" s="38"/>
      <c r="J257" s="39"/>
    </row>
    <row r="258" ht="15.75" customHeight="1">
      <c r="A258" s="7"/>
      <c r="D258" s="7"/>
      <c r="E258" s="36"/>
      <c r="G258" s="37"/>
      <c r="H258" s="38"/>
      <c r="I258" s="38"/>
      <c r="J258" s="39"/>
    </row>
    <row r="259" ht="15.75" customHeight="1">
      <c r="A259" s="7"/>
      <c r="D259" s="7"/>
      <c r="E259" s="36"/>
      <c r="G259" s="37"/>
      <c r="H259" s="38"/>
      <c r="I259" s="38"/>
      <c r="J259" s="39"/>
    </row>
    <row r="260" ht="15.75" customHeight="1">
      <c r="A260" s="7"/>
      <c r="D260" s="7"/>
      <c r="E260" s="36"/>
      <c r="G260" s="37"/>
      <c r="H260" s="38"/>
      <c r="I260" s="38"/>
      <c r="J260" s="39"/>
    </row>
    <row r="261" ht="15.75" customHeight="1">
      <c r="A261" s="7"/>
      <c r="D261" s="7"/>
      <c r="E261" s="36"/>
      <c r="G261" s="37"/>
      <c r="H261" s="38"/>
      <c r="I261" s="38"/>
      <c r="J261" s="39"/>
    </row>
    <row r="262" ht="15.75" customHeight="1">
      <c r="A262" s="7"/>
      <c r="D262" s="7"/>
      <c r="E262" s="36"/>
      <c r="G262" s="37"/>
      <c r="H262" s="38"/>
      <c r="I262" s="38"/>
      <c r="J262" s="39"/>
    </row>
    <row r="263" ht="15.75" customHeight="1">
      <c r="A263" s="7"/>
      <c r="D263" s="7"/>
      <c r="E263" s="36"/>
      <c r="G263" s="37"/>
      <c r="H263" s="38"/>
      <c r="I263" s="38"/>
      <c r="J263" s="39"/>
    </row>
    <row r="264" ht="15.75" customHeight="1">
      <c r="A264" s="7"/>
      <c r="D264" s="7"/>
      <c r="E264" s="36"/>
      <c r="G264" s="37"/>
      <c r="H264" s="38"/>
      <c r="I264" s="38"/>
      <c r="J264" s="39"/>
    </row>
    <row r="265" ht="15.75" customHeight="1">
      <c r="A265" s="7"/>
      <c r="D265" s="7"/>
      <c r="E265" s="36"/>
      <c r="G265" s="37"/>
      <c r="H265" s="38"/>
      <c r="I265" s="38"/>
      <c r="J265" s="39"/>
    </row>
    <row r="266" ht="15.75" customHeight="1">
      <c r="A266" s="7"/>
      <c r="D266" s="7"/>
      <c r="E266" s="36"/>
      <c r="G266" s="37"/>
      <c r="H266" s="38"/>
      <c r="I266" s="38"/>
      <c r="J266" s="39"/>
    </row>
    <row r="267" ht="15.75" customHeight="1">
      <c r="A267" s="7"/>
      <c r="D267" s="7"/>
      <c r="E267" s="36"/>
      <c r="G267" s="37"/>
      <c r="H267" s="38"/>
      <c r="I267" s="38"/>
      <c r="J267" s="39"/>
    </row>
    <row r="268" ht="15.75" customHeight="1">
      <c r="A268" s="7"/>
      <c r="D268" s="7"/>
      <c r="E268" s="36"/>
      <c r="G268" s="37"/>
      <c r="H268" s="38"/>
      <c r="I268" s="38"/>
      <c r="J268" s="39"/>
    </row>
    <row r="269" ht="15.75" customHeight="1">
      <c r="A269" s="7"/>
      <c r="D269" s="7"/>
      <c r="E269" s="36"/>
      <c r="G269" s="37"/>
      <c r="H269" s="38"/>
      <c r="I269" s="38"/>
      <c r="J269" s="39"/>
    </row>
    <row r="270" ht="15.75" customHeight="1">
      <c r="A270" s="7"/>
      <c r="D270" s="7"/>
      <c r="E270" s="36"/>
      <c r="G270" s="37"/>
      <c r="H270" s="38"/>
      <c r="I270" s="38"/>
      <c r="J270" s="39"/>
    </row>
    <row r="271" ht="15.75" customHeight="1">
      <c r="A271" s="7"/>
      <c r="D271" s="7"/>
      <c r="E271" s="36"/>
      <c r="G271" s="37"/>
      <c r="H271" s="38"/>
      <c r="I271" s="38"/>
      <c r="J271" s="39"/>
    </row>
    <row r="272" ht="15.75" customHeight="1">
      <c r="A272" s="7"/>
      <c r="D272" s="7"/>
      <c r="E272" s="36"/>
      <c r="G272" s="37"/>
      <c r="H272" s="38"/>
      <c r="I272" s="38"/>
      <c r="J272" s="39"/>
    </row>
    <row r="273" ht="15.75" customHeight="1">
      <c r="A273" s="7"/>
      <c r="D273" s="7"/>
      <c r="E273" s="36"/>
      <c r="G273" s="37"/>
      <c r="H273" s="38"/>
      <c r="I273" s="38"/>
      <c r="J273" s="39"/>
    </row>
    <row r="274" ht="15.75" customHeight="1">
      <c r="A274" s="7"/>
      <c r="D274" s="7"/>
      <c r="E274" s="36"/>
      <c r="G274" s="37"/>
      <c r="H274" s="38"/>
      <c r="I274" s="38"/>
      <c r="J274" s="39"/>
    </row>
    <row r="275" ht="15.75" customHeight="1">
      <c r="A275" s="7"/>
      <c r="D275" s="7"/>
      <c r="E275" s="36"/>
      <c r="G275" s="37"/>
      <c r="H275" s="38"/>
      <c r="I275" s="38"/>
      <c r="J275" s="39"/>
    </row>
    <row r="276" ht="15.75" customHeight="1">
      <c r="A276" s="7"/>
      <c r="D276" s="7"/>
      <c r="E276" s="36"/>
      <c r="G276" s="37"/>
      <c r="H276" s="38"/>
      <c r="I276" s="38"/>
      <c r="J276" s="39"/>
    </row>
    <row r="277" ht="15.75" customHeight="1">
      <c r="A277" s="7"/>
      <c r="D277" s="7"/>
      <c r="E277" s="36"/>
      <c r="G277" s="37"/>
      <c r="H277" s="38"/>
      <c r="I277" s="38"/>
      <c r="J277" s="39"/>
    </row>
    <row r="278" ht="15.75" customHeight="1">
      <c r="A278" s="7"/>
      <c r="D278" s="7"/>
      <c r="E278" s="36"/>
      <c r="G278" s="37"/>
      <c r="H278" s="38"/>
      <c r="I278" s="38"/>
      <c r="J278" s="39"/>
    </row>
    <row r="279" ht="15.75" customHeight="1">
      <c r="A279" s="7"/>
      <c r="D279" s="7"/>
      <c r="E279" s="36"/>
      <c r="G279" s="37"/>
      <c r="H279" s="38"/>
      <c r="I279" s="38"/>
      <c r="J279" s="39"/>
    </row>
    <row r="280" ht="15.75" customHeight="1">
      <c r="A280" s="7"/>
      <c r="D280" s="7"/>
      <c r="E280" s="36"/>
      <c r="G280" s="37"/>
      <c r="H280" s="38"/>
      <c r="I280" s="38"/>
      <c r="J280" s="39"/>
    </row>
    <row r="281" ht="15.75" customHeight="1">
      <c r="A281" s="7"/>
      <c r="D281" s="7"/>
      <c r="E281" s="36"/>
      <c r="G281" s="37"/>
      <c r="H281" s="38"/>
      <c r="I281" s="38"/>
      <c r="J281" s="39"/>
    </row>
    <row r="282" ht="15.75" customHeight="1">
      <c r="A282" s="7"/>
      <c r="D282" s="7"/>
      <c r="E282" s="36"/>
      <c r="G282" s="37"/>
      <c r="H282" s="38"/>
      <c r="I282" s="38"/>
      <c r="J282" s="39"/>
    </row>
    <row r="283" ht="15.75" customHeight="1">
      <c r="A283" s="7"/>
      <c r="D283" s="7"/>
      <c r="E283" s="36"/>
      <c r="G283" s="37"/>
      <c r="H283" s="38"/>
      <c r="I283" s="38"/>
      <c r="J283" s="39"/>
    </row>
    <row r="284" ht="15.75" customHeight="1">
      <c r="A284" s="7"/>
      <c r="D284" s="7"/>
      <c r="E284" s="36"/>
      <c r="G284" s="37"/>
      <c r="H284" s="38"/>
      <c r="I284" s="38"/>
      <c r="J284" s="39"/>
    </row>
    <row r="285" ht="15.75" customHeight="1">
      <c r="A285" s="7"/>
      <c r="D285" s="7"/>
      <c r="E285" s="36"/>
      <c r="G285" s="37"/>
      <c r="H285" s="38"/>
      <c r="I285" s="38"/>
      <c r="J285" s="39"/>
    </row>
    <row r="286" ht="15.75" customHeight="1">
      <c r="A286" s="7"/>
      <c r="D286" s="7"/>
      <c r="E286" s="36"/>
      <c r="G286" s="37"/>
      <c r="H286" s="38"/>
      <c r="I286" s="38"/>
      <c r="J286" s="39"/>
    </row>
    <row r="287" ht="15.75" customHeight="1">
      <c r="A287" s="7"/>
      <c r="D287" s="7"/>
      <c r="E287" s="36"/>
      <c r="G287" s="37"/>
      <c r="H287" s="38"/>
      <c r="I287" s="38"/>
      <c r="J287" s="39"/>
    </row>
    <row r="288" ht="15.75" customHeight="1">
      <c r="A288" s="7"/>
      <c r="D288" s="7"/>
      <c r="E288" s="36"/>
      <c r="G288" s="37"/>
      <c r="H288" s="38"/>
      <c r="I288" s="38"/>
      <c r="J288" s="39"/>
    </row>
    <row r="289" ht="15.75" customHeight="1">
      <c r="A289" s="7"/>
      <c r="D289" s="7"/>
      <c r="E289" s="36"/>
      <c r="G289" s="37"/>
      <c r="H289" s="38"/>
      <c r="I289" s="38"/>
      <c r="J289" s="39"/>
    </row>
    <row r="290" ht="15.75" customHeight="1">
      <c r="A290" s="7"/>
      <c r="D290" s="7"/>
      <c r="E290" s="36"/>
      <c r="G290" s="37"/>
      <c r="H290" s="38"/>
      <c r="I290" s="38"/>
      <c r="J290" s="39"/>
    </row>
    <row r="291" ht="15.75" customHeight="1">
      <c r="A291" s="7"/>
      <c r="D291" s="7"/>
      <c r="E291" s="36"/>
      <c r="G291" s="37"/>
      <c r="H291" s="38"/>
      <c r="I291" s="38"/>
      <c r="J291" s="39"/>
    </row>
    <row r="292" ht="15.75" customHeight="1">
      <c r="A292" s="7"/>
      <c r="D292" s="7"/>
      <c r="E292" s="36"/>
      <c r="G292" s="37"/>
      <c r="H292" s="38"/>
      <c r="I292" s="38"/>
      <c r="J292" s="39"/>
    </row>
    <row r="293" ht="15.75" customHeight="1">
      <c r="A293" s="7"/>
      <c r="D293" s="7"/>
      <c r="E293" s="36"/>
      <c r="G293" s="37"/>
      <c r="H293" s="38"/>
      <c r="I293" s="38"/>
      <c r="J293" s="39"/>
    </row>
    <row r="294" ht="15.75" customHeight="1">
      <c r="A294" s="7"/>
      <c r="D294" s="7"/>
      <c r="E294" s="36"/>
      <c r="G294" s="37"/>
      <c r="H294" s="38"/>
      <c r="I294" s="38"/>
      <c r="J294" s="39"/>
    </row>
    <row r="295" ht="15.75" customHeight="1">
      <c r="A295" s="7"/>
      <c r="D295" s="7"/>
      <c r="E295" s="36"/>
      <c r="G295" s="37"/>
      <c r="H295" s="38"/>
      <c r="I295" s="38"/>
      <c r="J295" s="39"/>
    </row>
    <row r="296" ht="15.75" customHeight="1">
      <c r="A296" s="7"/>
      <c r="D296" s="7"/>
      <c r="E296" s="36"/>
      <c r="G296" s="37"/>
      <c r="H296" s="38"/>
      <c r="I296" s="38"/>
      <c r="J296" s="39"/>
    </row>
    <row r="297" ht="15.75" customHeight="1">
      <c r="A297" s="7"/>
      <c r="D297" s="7"/>
      <c r="E297" s="36"/>
      <c r="G297" s="37"/>
      <c r="H297" s="38"/>
      <c r="I297" s="38"/>
      <c r="J297" s="39"/>
    </row>
    <row r="298" ht="15.75" customHeight="1">
      <c r="A298" s="7"/>
      <c r="D298" s="7"/>
      <c r="E298" s="36"/>
      <c r="G298" s="37"/>
      <c r="H298" s="38"/>
      <c r="I298" s="38"/>
      <c r="J298" s="39"/>
    </row>
    <row r="299" ht="15.75" customHeight="1">
      <c r="A299" s="7"/>
      <c r="D299" s="7"/>
      <c r="E299" s="36"/>
      <c r="G299" s="37"/>
      <c r="H299" s="38"/>
      <c r="I299" s="38"/>
      <c r="J299" s="39"/>
    </row>
    <row r="300" ht="15.75" customHeight="1">
      <c r="A300" s="7"/>
      <c r="D300" s="7"/>
      <c r="E300" s="36"/>
      <c r="G300" s="37"/>
      <c r="H300" s="38"/>
      <c r="I300" s="38"/>
      <c r="J300" s="39"/>
    </row>
    <row r="301" ht="15.75" customHeight="1">
      <c r="A301" s="7"/>
      <c r="D301" s="7"/>
      <c r="E301" s="36"/>
      <c r="G301" s="37"/>
      <c r="H301" s="38"/>
      <c r="I301" s="38"/>
      <c r="J301" s="39"/>
    </row>
    <row r="302" ht="15.75" customHeight="1">
      <c r="A302" s="7"/>
      <c r="D302" s="7"/>
      <c r="E302" s="36"/>
      <c r="G302" s="37"/>
      <c r="H302" s="38"/>
      <c r="I302" s="38"/>
      <c r="J302" s="39"/>
    </row>
    <row r="303" ht="15.75" customHeight="1">
      <c r="A303" s="7"/>
      <c r="D303" s="7"/>
      <c r="E303" s="36"/>
      <c r="G303" s="37"/>
      <c r="H303" s="38"/>
      <c r="I303" s="38"/>
      <c r="J303" s="39"/>
    </row>
    <row r="304" ht="15.75" customHeight="1">
      <c r="A304" s="7"/>
      <c r="D304" s="7"/>
      <c r="E304" s="36"/>
      <c r="G304" s="37"/>
      <c r="H304" s="38"/>
      <c r="I304" s="38"/>
      <c r="J304" s="39"/>
    </row>
    <row r="305" ht="15.75" customHeight="1">
      <c r="A305" s="7"/>
      <c r="D305" s="7"/>
      <c r="E305" s="36"/>
      <c r="G305" s="37"/>
      <c r="H305" s="38"/>
      <c r="I305" s="38"/>
      <c r="J305" s="39"/>
    </row>
    <row r="306" ht="15.75" customHeight="1">
      <c r="A306" s="7"/>
      <c r="D306" s="7"/>
      <c r="E306" s="36"/>
      <c r="G306" s="37"/>
      <c r="H306" s="38"/>
      <c r="I306" s="38"/>
      <c r="J306" s="39"/>
    </row>
    <row r="307" ht="15.75" customHeight="1">
      <c r="A307" s="7"/>
      <c r="D307" s="7"/>
      <c r="E307" s="36"/>
      <c r="G307" s="37"/>
      <c r="H307" s="38"/>
      <c r="I307" s="38"/>
      <c r="J307" s="39"/>
    </row>
    <row r="308" ht="15.75" customHeight="1">
      <c r="A308" s="7"/>
      <c r="D308" s="7"/>
      <c r="E308" s="36"/>
      <c r="G308" s="37"/>
      <c r="H308" s="38"/>
      <c r="I308" s="38"/>
      <c r="J308" s="39"/>
    </row>
    <row r="309" ht="15.75" customHeight="1">
      <c r="A309" s="7"/>
      <c r="D309" s="7"/>
      <c r="E309" s="36"/>
      <c r="G309" s="37"/>
      <c r="H309" s="38"/>
      <c r="I309" s="38"/>
      <c r="J309" s="39"/>
    </row>
    <row r="310" ht="15.75" customHeight="1">
      <c r="A310" s="7"/>
      <c r="D310" s="7"/>
      <c r="E310" s="36"/>
      <c r="G310" s="37"/>
      <c r="H310" s="38"/>
      <c r="I310" s="38"/>
      <c r="J310" s="39"/>
    </row>
    <row r="311" ht="15.75" customHeight="1">
      <c r="A311" s="7"/>
      <c r="D311" s="7"/>
      <c r="E311" s="36"/>
      <c r="G311" s="37"/>
      <c r="H311" s="38"/>
      <c r="I311" s="38"/>
      <c r="J311" s="39"/>
    </row>
    <row r="312" ht="15.75" customHeight="1">
      <c r="A312" s="7"/>
      <c r="D312" s="7"/>
      <c r="E312" s="36"/>
      <c r="G312" s="37"/>
      <c r="H312" s="38"/>
      <c r="I312" s="38"/>
      <c r="J312" s="39"/>
    </row>
    <row r="313" ht="15.75" customHeight="1">
      <c r="A313" s="7"/>
      <c r="D313" s="7"/>
      <c r="E313" s="36"/>
      <c r="G313" s="37"/>
      <c r="H313" s="38"/>
      <c r="I313" s="38"/>
      <c r="J313" s="39"/>
    </row>
    <row r="314" ht="15.75" customHeight="1">
      <c r="A314" s="7"/>
      <c r="D314" s="7"/>
      <c r="E314" s="36"/>
      <c r="G314" s="37"/>
      <c r="H314" s="38"/>
      <c r="I314" s="38"/>
      <c r="J314" s="39"/>
    </row>
    <row r="315" ht="15.75" customHeight="1">
      <c r="A315" s="7"/>
      <c r="D315" s="7"/>
      <c r="E315" s="36"/>
      <c r="G315" s="37"/>
      <c r="H315" s="38"/>
      <c r="I315" s="38"/>
      <c r="J315" s="39"/>
    </row>
    <row r="316" ht="15.75" customHeight="1">
      <c r="A316" s="7"/>
      <c r="D316" s="7"/>
      <c r="E316" s="36"/>
      <c r="G316" s="37"/>
      <c r="H316" s="38"/>
      <c r="I316" s="38"/>
      <c r="J316" s="39"/>
    </row>
    <row r="317" ht="15.75" customHeight="1">
      <c r="A317" s="7"/>
      <c r="D317" s="7"/>
      <c r="E317" s="36"/>
      <c r="G317" s="37"/>
      <c r="H317" s="38"/>
      <c r="I317" s="38"/>
      <c r="J317" s="39"/>
    </row>
    <row r="318" ht="15.75" customHeight="1">
      <c r="A318" s="7"/>
      <c r="D318" s="7"/>
      <c r="E318" s="36"/>
      <c r="G318" s="37"/>
      <c r="H318" s="38"/>
      <c r="I318" s="38"/>
      <c r="J318" s="39"/>
    </row>
    <row r="319" ht="15.75" customHeight="1">
      <c r="A319" s="7"/>
      <c r="D319" s="7"/>
      <c r="E319" s="36"/>
      <c r="G319" s="37"/>
      <c r="H319" s="38"/>
      <c r="I319" s="38"/>
      <c r="J319" s="39"/>
    </row>
    <row r="320" ht="15.75" customHeight="1">
      <c r="A320" s="7"/>
      <c r="D320" s="7"/>
      <c r="E320" s="36"/>
      <c r="G320" s="37"/>
      <c r="H320" s="38"/>
      <c r="I320" s="38"/>
      <c r="J320" s="39"/>
    </row>
    <row r="321" ht="15.75" customHeight="1">
      <c r="A321" s="7"/>
      <c r="D321" s="7"/>
      <c r="E321" s="36"/>
      <c r="G321" s="37"/>
      <c r="H321" s="38"/>
      <c r="I321" s="38"/>
      <c r="J321" s="39"/>
    </row>
    <row r="322" ht="15.75" customHeight="1">
      <c r="A322" s="7"/>
      <c r="D322" s="7"/>
      <c r="E322" s="36"/>
      <c r="G322" s="37"/>
      <c r="H322" s="38"/>
      <c r="I322" s="38"/>
      <c r="J322" s="39"/>
    </row>
    <row r="323" ht="15.75" customHeight="1">
      <c r="A323" s="7"/>
      <c r="D323" s="7"/>
      <c r="E323" s="36"/>
      <c r="G323" s="37"/>
      <c r="H323" s="38"/>
      <c r="I323" s="38"/>
      <c r="J323" s="39"/>
    </row>
    <row r="324" ht="15.75" customHeight="1">
      <c r="A324" s="7"/>
      <c r="D324" s="7"/>
      <c r="E324" s="36"/>
      <c r="G324" s="37"/>
      <c r="H324" s="38"/>
      <c r="I324" s="38"/>
      <c r="J324" s="39"/>
    </row>
    <row r="325" ht="15.75" customHeight="1">
      <c r="A325" s="7"/>
      <c r="D325" s="7"/>
      <c r="E325" s="36"/>
      <c r="G325" s="37"/>
      <c r="H325" s="38"/>
      <c r="I325" s="38"/>
      <c r="J325" s="39"/>
    </row>
    <row r="326" ht="15.75" customHeight="1">
      <c r="A326" s="7"/>
      <c r="D326" s="7"/>
      <c r="E326" s="36"/>
      <c r="G326" s="37"/>
      <c r="H326" s="38"/>
      <c r="I326" s="38"/>
      <c r="J326" s="39"/>
    </row>
    <row r="327" ht="15.75" customHeight="1">
      <c r="A327" s="7"/>
      <c r="D327" s="7"/>
      <c r="E327" s="36"/>
      <c r="G327" s="37"/>
      <c r="H327" s="38"/>
      <c r="I327" s="38"/>
      <c r="J327" s="39"/>
    </row>
    <row r="328" ht="15.75" customHeight="1">
      <c r="A328" s="7"/>
      <c r="D328" s="7"/>
      <c r="E328" s="36"/>
      <c r="G328" s="37"/>
      <c r="H328" s="38"/>
      <c r="I328" s="38"/>
      <c r="J328" s="39"/>
    </row>
    <row r="329" ht="15.75" customHeight="1">
      <c r="A329" s="7"/>
      <c r="D329" s="7"/>
      <c r="E329" s="36"/>
      <c r="G329" s="37"/>
      <c r="H329" s="38"/>
      <c r="I329" s="38"/>
      <c r="J329" s="39"/>
    </row>
    <row r="330" ht="15.75" customHeight="1">
      <c r="A330" s="7"/>
      <c r="D330" s="7"/>
      <c r="E330" s="36"/>
      <c r="G330" s="37"/>
      <c r="H330" s="38"/>
      <c r="I330" s="38"/>
      <c r="J330" s="39"/>
    </row>
    <row r="331" ht="15.75" customHeight="1">
      <c r="A331" s="7"/>
      <c r="D331" s="7"/>
      <c r="E331" s="36"/>
      <c r="G331" s="37"/>
      <c r="H331" s="38"/>
      <c r="I331" s="38"/>
      <c r="J331" s="39"/>
    </row>
    <row r="332" ht="15.75" customHeight="1">
      <c r="A332" s="7"/>
      <c r="D332" s="7"/>
      <c r="E332" s="36"/>
      <c r="G332" s="37"/>
      <c r="H332" s="38"/>
      <c r="I332" s="38"/>
      <c r="J332" s="39"/>
    </row>
    <row r="333" ht="15.75" customHeight="1">
      <c r="A333" s="7"/>
      <c r="D333" s="7"/>
      <c r="E333" s="36"/>
      <c r="G333" s="37"/>
      <c r="H333" s="38"/>
      <c r="I333" s="38"/>
      <c r="J333" s="39"/>
    </row>
    <row r="334" ht="15.75" customHeight="1">
      <c r="A334" s="7"/>
      <c r="D334" s="7"/>
      <c r="E334" s="36"/>
      <c r="G334" s="37"/>
      <c r="H334" s="38"/>
      <c r="I334" s="38"/>
      <c r="J334" s="39"/>
    </row>
    <row r="335" ht="15.75" customHeight="1">
      <c r="A335" s="7"/>
      <c r="D335" s="7"/>
      <c r="E335" s="36"/>
      <c r="G335" s="37"/>
      <c r="H335" s="38"/>
      <c r="I335" s="38"/>
      <c r="J335" s="39"/>
    </row>
    <row r="336" ht="15.75" customHeight="1">
      <c r="A336" s="7"/>
      <c r="D336" s="7"/>
      <c r="E336" s="36"/>
      <c r="G336" s="37"/>
      <c r="H336" s="38"/>
      <c r="I336" s="38"/>
      <c r="J336" s="39"/>
    </row>
    <row r="337" ht="15.75" customHeight="1">
      <c r="A337" s="7"/>
      <c r="D337" s="7"/>
      <c r="E337" s="36"/>
      <c r="G337" s="37"/>
      <c r="H337" s="38"/>
      <c r="I337" s="38"/>
      <c r="J337" s="39"/>
    </row>
    <row r="338" ht="15.75" customHeight="1">
      <c r="A338" s="7"/>
      <c r="D338" s="7"/>
      <c r="E338" s="36"/>
      <c r="G338" s="37"/>
      <c r="H338" s="38"/>
      <c r="I338" s="38"/>
      <c r="J338" s="39"/>
    </row>
    <row r="339" ht="15.75" customHeight="1">
      <c r="A339" s="7"/>
      <c r="D339" s="7"/>
      <c r="E339" s="36"/>
      <c r="G339" s="37"/>
      <c r="H339" s="38"/>
      <c r="I339" s="38"/>
      <c r="J339" s="39"/>
    </row>
    <row r="340" ht="15.75" customHeight="1">
      <c r="A340" s="7"/>
      <c r="D340" s="7"/>
      <c r="E340" s="36"/>
      <c r="G340" s="37"/>
      <c r="H340" s="38"/>
      <c r="I340" s="38"/>
      <c r="J340" s="39"/>
    </row>
    <row r="341" ht="15.75" customHeight="1">
      <c r="A341" s="7"/>
      <c r="D341" s="7"/>
      <c r="E341" s="36"/>
      <c r="G341" s="37"/>
      <c r="H341" s="38"/>
      <c r="I341" s="38"/>
      <c r="J341" s="39"/>
    </row>
    <row r="342" ht="15.75" customHeight="1">
      <c r="A342" s="7"/>
      <c r="D342" s="7"/>
      <c r="E342" s="36"/>
      <c r="G342" s="37"/>
      <c r="H342" s="38"/>
      <c r="I342" s="38"/>
      <c r="J342" s="39"/>
    </row>
    <row r="343" ht="15.75" customHeight="1">
      <c r="A343" s="7"/>
      <c r="D343" s="7"/>
      <c r="E343" s="36"/>
      <c r="G343" s="37"/>
      <c r="H343" s="38"/>
      <c r="I343" s="38"/>
      <c r="J343" s="39"/>
    </row>
    <row r="344" ht="15.75" customHeight="1">
      <c r="A344" s="7"/>
      <c r="D344" s="7"/>
      <c r="E344" s="36"/>
      <c r="G344" s="37"/>
      <c r="H344" s="38"/>
      <c r="I344" s="38"/>
      <c r="J344" s="39"/>
    </row>
    <row r="345" ht="15.75" customHeight="1">
      <c r="A345" s="7"/>
      <c r="D345" s="7"/>
      <c r="E345" s="36"/>
      <c r="G345" s="37"/>
      <c r="H345" s="38"/>
      <c r="I345" s="38"/>
      <c r="J345" s="39"/>
    </row>
    <row r="346" ht="15.75" customHeight="1">
      <c r="A346" s="7"/>
      <c r="D346" s="7"/>
      <c r="E346" s="36"/>
      <c r="G346" s="37"/>
      <c r="H346" s="38"/>
      <c r="I346" s="38"/>
      <c r="J346" s="39"/>
    </row>
    <row r="347" ht="15.75" customHeight="1">
      <c r="A347" s="7"/>
      <c r="D347" s="7"/>
      <c r="E347" s="36"/>
      <c r="G347" s="37"/>
      <c r="H347" s="38"/>
      <c r="I347" s="38"/>
      <c r="J347" s="39"/>
    </row>
    <row r="348" ht="15.75" customHeight="1">
      <c r="A348" s="7"/>
      <c r="D348" s="7"/>
      <c r="E348" s="36"/>
      <c r="G348" s="37"/>
      <c r="H348" s="38"/>
      <c r="I348" s="38"/>
      <c r="J348" s="39"/>
    </row>
    <row r="349" ht="15.75" customHeight="1">
      <c r="A349" s="7"/>
      <c r="D349" s="7"/>
      <c r="E349" s="36"/>
      <c r="G349" s="37"/>
      <c r="H349" s="38"/>
      <c r="I349" s="38"/>
      <c r="J349" s="39"/>
    </row>
    <row r="350" ht="15.75" customHeight="1">
      <c r="A350" s="7"/>
      <c r="D350" s="7"/>
      <c r="E350" s="36"/>
      <c r="G350" s="37"/>
      <c r="H350" s="38"/>
      <c r="I350" s="38"/>
      <c r="J350" s="39"/>
    </row>
    <row r="351" ht="15.75" customHeight="1">
      <c r="A351" s="7"/>
      <c r="D351" s="7"/>
      <c r="E351" s="36"/>
      <c r="G351" s="37"/>
      <c r="H351" s="38"/>
      <c r="I351" s="38"/>
      <c r="J351" s="39"/>
    </row>
    <row r="352" ht="15.75" customHeight="1">
      <c r="A352" s="7"/>
      <c r="D352" s="7"/>
      <c r="E352" s="36"/>
      <c r="G352" s="37"/>
      <c r="H352" s="38"/>
      <c r="I352" s="38"/>
      <c r="J352" s="39"/>
    </row>
    <row r="353" ht="15.75" customHeight="1">
      <c r="A353" s="7"/>
      <c r="D353" s="7"/>
      <c r="E353" s="36"/>
      <c r="G353" s="37"/>
      <c r="H353" s="38"/>
      <c r="I353" s="38"/>
      <c r="J353" s="39"/>
    </row>
    <row r="354" ht="15.75" customHeight="1">
      <c r="A354" s="7"/>
      <c r="D354" s="7"/>
      <c r="E354" s="36"/>
      <c r="G354" s="37"/>
      <c r="H354" s="38"/>
      <c r="I354" s="38"/>
      <c r="J354" s="39"/>
    </row>
    <row r="355" ht="15.75" customHeight="1">
      <c r="A355" s="7"/>
      <c r="D355" s="7"/>
      <c r="E355" s="36"/>
      <c r="G355" s="37"/>
      <c r="H355" s="38"/>
      <c r="I355" s="38"/>
      <c r="J355" s="39"/>
    </row>
    <row r="356" ht="15.75" customHeight="1">
      <c r="A356" s="7"/>
      <c r="D356" s="7"/>
      <c r="E356" s="36"/>
      <c r="G356" s="37"/>
      <c r="H356" s="38"/>
      <c r="I356" s="38"/>
      <c r="J356" s="39"/>
    </row>
    <row r="357" ht="15.75" customHeight="1">
      <c r="A357" s="7"/>
      <c r="D357" s="7"/>
      <c r="E357" s="36"/>
      <c r="G357" s="37"/>
      <c r="H357" s="38"/>
      <c r="I357" s="38"/>
      <c r="J357" s="39"/>
    </row>
    <row r="358" ht="15.75" customHeight="1">
      <c r="A358" s="7"/>
      <c r="D358" s="7"/>
      <c r="E358" s="36"/>
      <c r="G358" s="37"/>
      <c r="H358" s="38"/>
      <c r="I358" s="38"/>
      <c r="J358" s="39"/>
    </row>
    <row r="359" ht="15.75" customHeight="1">
      <c r="A359" s="7"/>
      <c r="D359" s="7"/>
      <c r="E359" s="36"/>
      <c r="G359" s="37"/>
      <c r="H359" s="38"/>
      <c r="I359" s="38"/>
      <c r="J359" s="39"/>
    </row>
    <row r="360" ht="15.75" customHeight="1">
      <c r="A360" s="7"/>
      <c r="D360" s="7"/>
      <c r="E360" s="36"/>
      <c r="G360" s="37"/>
      <c r="H360" s="38"/>
      <c r="I360" s="38"/>
      <c r="J360" s="39"/>
    </row>
    <row r="361" ht="15.75" customHeight="1">
      <c r="A361" s="7"/>
      <c r="D361" s="7"/>
      <c r="E361" s="36"/>
      <c r="G361" s="37"/>
      <c r="H361" s="38"/>
      <c r="I361" s="38"/>
      <c r="J361" s="39"/>
    </row>
    <row r="362" ht="15.75" customHeight="1">
      <c r="A362" s="7"/>
      <c r="D362" s="7"/>
      <c r="E362" s="36"/>
      <c r="G362" s="37"/>
      <c r="H362" s="38"/>
      <c r="I362" s="38"/>
      <c r="J362" s="39"/>
    </row>
    <row r="363" ht="15.75" customHeight="1">
      <c r="A363" s="7"/>
      <c r="D363" s="7"/>
      <c r="E363" s="36"/>
      <c r="G363" s="37"/>
      <c r="H363" s="38"/>
      <c r="I363" s="38"/>
      <c r="J363" s="39"/>
    </row>
    <row r="364" ht="15.75" customHeight="1">
      <c r="A364" s="7"/>
      <c r="D364" s="7"/>
      <c r="E364" s="36"/>
      <c r="G364" s="37"/>
      <c r="H364" s="38"/>
      <c r="I364" s="38"/>
      <c r="J364" s="39"/>
    </row>
    <row r="365" ht="15.75" customHeight="1">
      <c r="A365" s="7"/>
      <c r="D365" s="7"/>
      <c r="E365" s="36"/>
      <c r="G365" s="37"/>
      <c r="H365" s="38"/>
      <c r="I365" s="38"/>
      <c r="J365" s="39"/>
    </row>
    <row r="366" ht="15.75" customHeight="1">
      <c r="A366" s="7"/>
      <c r="D366" s="7"/>
      <c r="E366" s="36"/>
      <c r="G366" s="37"/>
      <c r="H366" s="38"/>
      <c r="I366" s="38"/>
      <c r="J366" s="39"/>
    </row>
    <row r="367" ht="15.75" customHeight="1">
      <c r="A367" s="7"/>
      <c r="D367" s="7"/>
      <c r="E367" s="36"/>
      <c r="G367" s="37"/>
      <c r="H367" s="38"/>
      <c r="I367" s="38"/>
      <c r="J367" s="39"/>
    </row>
    <row r="368" ht="15.75" customHeight="1">
      <c r="A368" s="7"/>
      <c r="D368" s="7"/>
      <c r="E368" s="36"/>
      <c r="G368" s="37"/>
      <c r="H368" s="38"/>
      <c r="I368" s="38"/>
      <c r="J368" s="39"/>
    </row>
    <row r="369" ht="15.75" customHeight="1">
      <c r="A369" s="7"/>
      <c r="D369" s="7"/>
      <c r="E369" s="36"/>
      <c r="G369" s="37"/>
      <c r="H369" s="38"/>
      <c r="I369" s="38"/>
      <c r="J369" s="39"/>
    </row>
    <row r="370" ht="15.75" customHeight="1">
      <c r="A370" s="7"/>
      <c r="D370" s="7"/>
      <c r="E370" s="36"/>
      <c r="G370" s="37"/>
      <c r="H370" s="38"/>
      <c r="I370" s="38"/>
      <c r="J370" s="39"/>
    </row>
    <row r="371" ht="15.75" customHeight="1">
      <c r="A371" s="7"/>
      <c r="D371" s="7"/>
      <c r="E371" s="36"/>
      <c r="G371" s="37"/>
      <c r="H371" s="38"/>
      <c r="I371" s="38"/>
      <c r="J371" s="39"/>
    </row>
    <row r="372" ht="15.75" customHeight="1">
      <c r="A372" s="7"/>
      <c r="D372" s="7"/>
      <c r="E372" s="36"/>
      <c r="G372" s="37"/>
      <c r="H372" s="38"/>
      <c r="I372" s="38"/>
      <c r="J372" s="39"/>
    </row>
    <row r="373" ht="15.75" customHeight="1">
      <c r="A373" s="7"/>
      <c r="D373" s="7"/>
      <c r="E373" s="36"/>
      <c r="G373" s="37"/>
      <c r="H373" s="38"/>
      <c r="I373" s="38"/>
      <c r="J373" s="39"/>
    </row>
    <row r="374" ht="15.75" customHeight="1">
      <c r="A374" s="7"/>
      <c r="D374" s="7"/>
      <c r="E374" s="36"/>
      <c r="G374" s="37"/>
      <c r="H374" s="38"/>
      <c r="I374" s="38"/>
      <c r="J374" s="39"/>
    </row>
    <row r="375" ht="15.75" customHeight="1">
      <c r="A375" s="7"/>
      <c r="D375" s="7"/>
      <c r="E375" s="36"/>
      <c r="G375" s="37"/>
      <c r="H375" s="38"/>
      <c r="I375" s="38"/>
      <c r="J375" s="39"/>
    </row>
    <row r="376" ht="15.75" customHeight="1">
      <c r="A376" s="7"/>
      <c r="D376" s="7"/>
      <c r="E376" s="36"/>
      <c r="G376" s="37"/>
      <c r="H376" s="38"/>
      <c r="I376" s="38"/>
      <c r="J376" s="39"/>
    </row>
    <row r="377" ht="15.75" customHeight="1">
      <c r="A377" s="7"/>
      <c r="D377" s="7"/>
      <c r="E377" s="36"/>
      <c r="G377" s="37"/>
      <c r="H377" s="38"/>
      <c r="I377" s="38"/>
      <c r="J377" s="39"/>
    </row>
    <row r="378" ht="15.75" customHeight="1">
      <c r="A378" s="7"/>
      <c r="D378" s="7"/>
      <c r="E378" s="36"/>
      <c r="G378" s="37"/>
      <c r="H378" s="38"/>
      <c r="I378" s="38"/>
      <c r="J378" s="39"/>
    </row>
    <row r="379" ht="15.75" customHeight="1">
      <c r="A379" s="7"/>
      <c r="D379" s="7"/>
      <c r="E379" s="36"/>
      <c r="G379" s="37"/>
      <c r="H379" s="38"/>
      <c r="I379" s="38"/>
      <c r="J379" s="39"/>
    </row>
    <row r="380" ht="15.75" customHeight="1">
      <c r="A380" s="7"/>
      <c r="D380" s="7"/>
      <c r="E380" s="36"/>
      <c r="G380" s="37"/>
      <c r="H380" s="38"/>
      <c r="I380" s="38"/>
      <c r="J380" s="39"/>
    </row>
    <row r="381" ht="15.75" customHeight="1">
      <c r="A381" s="7"/>
      <c r="D381" s="7"/>
      <c r="E381" s="36"/>
      <c r="G381" s="37"/>
      <c r="H381" s="38"/>
      <c r="I381" s="38"/>
      <c r="J381" s="39"/>
    </row>
    <row r="382" ht="15.75" customHeight="1">
      <c r="A382" s="7"/>
      <c r="D382" s="7"/>
      <c r="E382" s="36"/>
      <c r="G382" s="37"/>
      <c r="H382" s="38"/>
      <c r="I382" s="38"/>
      <c r="J382" s="39"/>
    </row>
    <row r="383" ht="15.75" customHeight="1">
      <c r="A383" s="7"/>
      <c r="D383" s="7"/>
      <c r="E383" s="36"/>
      <c r="G383" s="37"/>
      <c r="H383" s="38"/>
      <c r="I383" s="38"/>
      <c r="J383" s="39"/>
    </row>
    <row r="384" ht="15.75" customHeight="1">
      <c r="A384" s="7"/>
      <c r="D384" s="7"/>
      <c r="E384" s="36"/>
      <c r="G384" s="37"/>
      <c r="H384" s="38"/>
      <c r="I384" s="38"/>
      <c r="J384" s="39"/>
    </row>
    <row r="385" ht="15.75" customHeight="1">
      <c r="A385" s="7"/>
      <c r="D385" s="7"/>
      <c r="E385" s="36"/>
      <c r="G385" s="37"/>
      <c r="H385" s="38"/>
      <c r="I385" s="38"/>
      <c r="J385" s="39"/>
    </row>
    <row r="386" ht="15.75" customHeight="1">
      <c r="A386" s="7"/>
      <c r="D386" s="7"/>
      <c r="E386" s="36"/>
      <c r="G386" s="37"/>
      <c r="H386" s="38"/>
      <c r="I386" s="38"/>
      <c r="J386" s="39"/>
    </row>
    <row r="387" ht="15.75" customHeight="1">
      <c r="A387" s="7"/>
      <c r="D387" s="7"/>
      <c r="E387" s="36"/>
      <c r="G387" s="37"/>
      <c r="H387" s="38"/>
      <c r="I387" s="38"/>
      <c r="J387" s="39"/>
    </row>
    <row r="388" ht="15.75" customHeight="1">
      <c r="A388" s="7"/>
      <c r="D388" s="7"/>
      <c r="E388" s="36"/>
      <c r="G388" s="37"/>
      <c r="H388" s="38"/>
      <c r="I388" s="38"/>
      <c r="J388" s="39"/>
    </row>
    <row r="389" ht="15.75" customHeight="1">
      <c r="A389" s="7"/>
      <c r="D389" s="7"/>
      <c r="E389" s="36"/>
      <c r="G389" s="37"/>
      <c r="H389" s="38"/>
      <c r="I389" s="38"/>
      <c r="J389" s="39"/>
    </row>
    <row r="390" ht="15.75" customHeight="1">
      <c r="A390" s="7"/>
      <c r="D390" s="7"/>
      <c r="E390" s="36"/>
      <c r="G390" s="37"/>
      <c r="H390" s="38"/>
      <c r="I390" s="38"/>
      <c r="J390" s="39"/>
    </row>
    <row r="391" ht="15.75" customHeight="1">
      <c r="A391" s="7"/>
      <c r="D391" s="7"/>
      <c r="E391" s="36"/>
      <c r="G391" s="37"/>
      <c r="H391" s="38"/>
      <c r="I391" s="38"/>
      <c r="J391" s="39"/>
    </row>
    <row r="392" ht="15.75" customHeight="1">
      <c r="A392" s="7"/>
      <c r="D392" s="7"/>
      <c r="E392" s="36"/>
      <c r="G392" s="37"/>
      <c r="H392" s="38"/>
      <c r="I392" s="38"/>
      <c r="J392" s="39"/>
    </row>
    <row r="393" ht="15.75" customHeight="1">
      <c r="A393" s="7"/>
      <c r="D393" s="7"/>
      <c r="E393" s="36"/>
      <c r="G393" s="37"/>
      <c r="H393" s="38"/>
      <c r="I393" s="38"/>
      <c r="J393" s="39"/>
    </row>
    <row r="394" ht="15.75" customHeight="1">
      <c r="A394" s="7"/>
      <c r="D394" s="7"/>
      <c r="E394" s="36"/>
      <c r="G394" s="37"/>
      <c r="H394" s="38"/>
      <c r="I394" s="38"/>
      <c r="J394" s="39"/>
    </row>
    <row r="395" ht="15.75" customHeight="1">
      <c r="A395" s="7"/>
      <c r="D395" s="7"/>
      <c r="E395" s="36"/>
      <c r="G395" s="37"/>
      <c r="H395" s="38"/>
      <c r="I395" s="38"/>
      <c r="J395" s="39"/>
    </row>
    <row r="396" ht="15.75" customHeight="1">
      <c r="A396" s="7"/>
      <c r="D396" s="7"/>
      <c r="E396" s="36"/>
      <c r="G396" s="37"/>
      <c r="H396" s="38"/>
      <c r="I396" s="38"/>
      <c r="J396" s="39"/>
    </row>
    <row r="397" ht="15.75" customHeight="1">
      <c r="A397" s="7"/>
      <c r="D397" s="7"/>
      <c r="E397" s="36"/>
      <c r="G397" s="37"/>
      <c r="H397" s="38"/>
      <c r="I397" s="38"/>
      <c r="J397" s="39"/>
    </row>
    <row r="398" ht="15.75" customHeight="1">
      <c r="A398" s="7"/>
      <c r="D398" s="7"/>
      <c r="E398" s="36"/>
      <c r="G398" s="37"/>
      <c r="H398" s="38"/>
      <c r="I398" s="38"/>
      <c r="J398" s="39"/>
    </row>
    <row r="399" ht="15.75" customHeight="1">
      <c r="A399" s="7"/>
      <c r="D399" s="7"/>
      <c r="E399" s="36"/>
      <c r="G399" s="37"/>
      <c r="H399" s="38"/>
      <c r="I399" s="38"/>
      <c r="J399" s="39"/>
    </row>
    <row r="400" ht="15.75" customHeight="1">
      <c r="A400" s="7"/>
      <c r="D400" s="7"/>
      <c r="E400" s="36"/>
      <c r="G400" s="37"/>
      <c r="H400" s="38"/>
      <c r="I400" s="38"/>
      <c r="J400" s="39"/>
    </row>
    <row r="401" ht="15.75" customHeight="1">
      <c r="A401" s="7"/>
      <c r="D401" s="7"/>
      <c r="E401" s="36"/>
      <c r="G401" s="37"/>
      <c r="H401" s="38"/>
      <c r="I401" s="38"/>
      <c r="J401" s="39"/>
    </row>
    <row r="402" ht="15.75" customHeight="1">
      <c r="A402" s="7"/>
      <c r="D402" s="7"/>
      <c r="E402" s="36"/>
      <c r="G402" s="37"/>
      <c r="H402" s="38"/>
      <c r="I402" s="38"/>
      <c r="J402" s="39"/>
    </row>
    <row r="403" ht="15.75" customHeight="1">
      <c r="A403" s="7"/>
      <c r="D403" s="7"/>
      <c r="E403" s="36"/>
      <c r="G403" s="37"/>
      <c r="H403" s="38"/>
      <c r="I403" s="38"/>
      <c r="J403" s="39"/>
    </row>
    <row r="404" ht="15.75" customHeight="1">
      <c r="A404" s="7"/>
      <c r="D404" s="7"/>
      <c r="E404" s="36"/>
      <c r="G404" s="37"/>
      <c r="H404" s="38"/>
      <c r="I404" s="38"/>
      <c r="J404" s="39"/>
    </row>
    <row r="405" ht="15.75" customHeight="1">
      <c r="A405" s="7"/>
      <c r="D405" s="7"/>
      <c r="E405" s="36"/>
      <c r="G405" s="37"/>
      <c r="H405" s="38"/>
      <c r="I405" s="38"/>
      <c r="J405" s="39"/>
    </row>
    <row r="406" ht="15.75" customHeight="1">
      <c r="A406" s="7"/>
      <c r="D406" s="7"/>
      <c r="E406" s="36"/>
      <c r="G406" s="37"/>
      <c r="H406" s="38"/>
      <c r="I406" s="38"/>
      <c r="J406" s="39"/>
    </row>
    <row r="407" ht="15.75" customHeight="1">
      <c r="A407" s="7"/>
      <c r="D407" s="7"/>
      <c r="E407" s="36"/>
      <c r="G407" s="37"/>
      <c r="H407" s="38"/>
      <c r="I407" s="38"/>
      <c r="J407" s="39"/>
    </row>
    <row r="408" ht="15.75" customHeight="1">
      <c r="A408" s="7"/>
      <c r="D408" s="7"/>
      <c r="E408" s="36"/>
      <c r="G408" s="37"/>
      <c r="H408" s="38"/>
      <c r="I408" s="38"/>
      <c r="J408" s="39"/>
    </row>
    <row r="409" ht="15.75" customHeight="1">
      <c r="A409" s="7"/>
      <c r="D409" s="7"/>
      <c r="E409" s="36"/>
      <c r="G409" s="37"/>
      <c r="H409" s="38"/>
      <c r="I409" s="38"/>
      <c r="J409" s="39"/>
    </row>
    <row r="410" ht="15.75" customHeight="1">
      <c r="A410" s="7"/>
      <c r="D410" s="7"/>
      <c r="E410" s="36"/>
      <c r="G410" s="37"/>
      <c r="H410" s="38"/>
      <c r="I410" s="38"/>
      <c r="J410" s="39"/>
    </row>
    <row r="411" ht="15.75" customHeight="1">
      <c r="A411" s="7"/>
      <c r="D411" s="7"/>
      <c r="E411" s="36"/>
      <c r="G411" s="37"/>
      <c r="H411" s="38"/>
      <c r="I411" s="38"/>
      <c r="J411" s="39"/>
    </row>
    <row r="412" ht="15.75" customHeight="1">
      <c r="A412" s="7"/>
      <c r="D412" s="7"/>
      <c r="E412" s="36"/>
      <c r="G412" s="37"/>
      <c r="H412" s="38"/>
      <c r="I412" s="38"/>
      <c r="J412" s="39"/>
    </row>
    <row r="413" ht="15.75" customHeight="1">
      <c r="A413" s="7"/>
      <c r="D413" s="7"/>
      <c r="E413" s="36"/>
      <c r="G413" s="37"/>
      <c r="H413" s="38"/>
      <c r="I413" s="38"/>
      <c r="J413" s="39"/>
    </row>
    <row r="414" ht="15.75" customHeight="1">
      <c r="A414" s="7"/>
      <c r="D414" s="7"/>
      <c r="E414" s="36"/>
      <c r="G414" s="37"/>
      <c r="H414" s="38"/>
      <c r="I414" s="38"/>
      <c r="J414" s="39"/>
    </row>
    <row r="415" ht="15.75" customHeight="1">
      <c r="A415" s="7"/>
      <c r="D415" s="7"/>
      <c r="E415" s="36"/>
      <c r="G415" s="37"/>
      <c r="H415" s="38"/>
      <c r="I415" s="38"/>
      <c r="J415" s="39"/>
    </row>
    <row r="416" ht="15.75" customHeight="1">
      <c r="A416" s="7"/>
      <c r="D416" s="7"/>
      <c r="E416" s="36"/>
      <c r="G416" s="37"/>
      <c r="H416" s="38"/>
      <c r="I416" s="38"/>
      <c r="J416" s="39"/>
    </row>
    <row r="417" ht="15.75" customHeight="1">
      <c r="A417" s="7"/>
      <c r="D417" s="7"/>
      <c r="E417" s="36"/>
      <c r="G417" s="37"/>
      <c r="H417" s="38"/>
      <c r="I417" s="38"/>
      <c r="J417" s="39"/>
    </row>
    <row r="418" ht="15.75" customHeight="1">
      <c r="A418" s="7"/>
      <c r="D418" s="7"/>
      <c r="E418" s="36"/>
      <c r="G418" s="37"/>
      <c r="H418" s="38"/>
      <c r="I418" s="38"/>
      <c r="J418" s="39"/>
    </row>
    <row r="419" ht="15.75" customHeight="1">
      <c r="A419" s="7"/>
      <c r="D419" s="7"/>
      <c r="E419" s="36"/>
      <c r="G419" s="37"/>
      <c r="H419" s="38"/>
      <c r="I419" s="38"/>
      <c r="J419" s="39"/>
    </row>
    <row r="420" ht="15.75" customHeight="1">
      <c r="A420" s="7"/>
      <c r="D420" s="7"/>
      <c r="E420" s="36"/>
      <c r="G420" s="37"/>
      <c r="H420" s="38"/>
      <c r="I420" s="38"/>
      <c r="J420" s="39"/>
    </row>
    <row r="421" ht="15.75" customHeight="1">
      <c r="A421" s="7"/>
      <c r="D421" s="7"/>
      <c r="E421" s="36"/>
      <c r="G421" s="37"/>
      <c r="H421" s="38"/>
      <c r="I421" s="38"/>
      <c r="J421" s="39"/>
    </row>
    <row r="422" ht="15.75" customHeight="1">
      <c r="A422" s="7"/>
      <c r="D422" s="7"/>
      <c r="E422" s="36"/>
      <c r="G422" s="37"/>
      <c r="H422" s="38"/>
      <c r="I422" s="38"/>
      <c r="J422" s="39"/>
    </row>
    <row r="423" ht="15.75" customHeight="1">
      <c r="A423" s="7"/>
      <c r="D423" s="7"/>
      <c r="E423" s="36"/>
      <c r="G423" s="37"/>
      <c r="H423" s="38"/>
      <c r="I423" s="38"/>
      <c r="J423" s="39"/>
    </row>
    <row r="424" ht="15.75" customHeight="1">
      <c r="A424" s="7"/>
      <c r="D424" s="7"/>
      <c r="E424" s="36"/>
      <c r="G424" s="37"/>
      <c r="H424" s="38"/>
      <c r="I424" s="38"/>
      <c r="J424" s="39"/>
    </row>
    <row r="425" ht="15.75" customHeight="1">
      <c r="A425" s="7"/>
      <c r="D425" s="7"/>
      <c r="E425" s="36"/>
      <c r="G425" s="37"/>
      <c r="H425" s="38"/>
      <c r="I425" s="38"/>
      <c r="J425" s="39"/>
    </row>
    <row r="426" ht="15.75" customHeight="1">
      <c r="A426" s="7"/>
      <c r="D426" s="7"/>
      <c r="E426" s="36"/>
      <c r="G426" s="37"/>
      <c r="H426" s="38"/>
      <c r="I426" s="38"/>
      <c r="J426" s="39"/>
    </row>
    <row r="427" ht="15.75" customHeight="1">
      <c r="A427" s="7"/>
      <c r="D427" s="7"/>
      <c r="E427" s="36"/>
      <c r="G427" s="37"/>
      <c r="H427" s="38"/>
      <c r="I427" s="38"/>
      <c r="J427" s="39"/>
    </row>
    <row r="428" ht="15.75" customHeight="1">
      <c r="A428" s="7"/>
      <c r="D428" s="7"/>
      <c r="E428" s="36"/>
      <c r="G428" s="37"/>
      <c r="H428" s="38"/>
      <c r="I428" s="38"/>
      <c r="J428" s="39"/>
    </row>
    <row r="429" ht="15.75" customHeight="1">
      <c r="A429" s="7"/>
      <c r="D429" s="7"/>
      <c r="E429" s="36"/>
      <c r="G429" s="37"/>
      <c r="H429" s="38"/>
      <c r="I429" s="38"/>
      <c r="J429" s="39"/>
    </row>
    <row r="430" ht="15.75" customHeight="1">
      <c r="A430" s="7"/>
      <c r="D430" s="7"/>
      <c r="E430" s="36"/>
      <c r="G430" s="37"/>
      <c r="H430" s="38"/>
      <c r="I430" s="38"/>
      <c r="J430" s="39"/>
    </row>
    <row r="431" ht="15.75" customHeight="1">
      <c r="A431" s="7"/>
      <c r="D431" s="7"/>
      <c r="E431" s="36"/>
      <c r="G431" s="37"/>
      <c r="H431" s="38"/>
      <c r="I431" s="38"/>
      <c r="J431" s="39"/>
    </row>
    <row r="432" ht="15.75" customHeight="1">
      <c r="A432" s="7"/>
      <c r="D432" s="7"/>
      <c r="E432" s="36"/>
      <c r="G432" s="37"/>
      <c r="H432" s="38"/>
      <c r="I432" s="38"/>
      <c r="J432" s="39"/>
    </row>
    <row r="433" ht="15.75" customHeight="1">
      <c r="A433" s="7"/>
      <c r="D433" s="7"/>
      <c r="E433" s="36"/>
      <c r="G433" s="37"/>
      <c r="H433" s="38"/>
      <c r="I433" s="38"/>
      <c r="J433" s="39"/>
    </row>
    <row r="434" ht="15.75" customHeight="1">
      <c r="A434" s="7"/>
      <c r="D434" s="7"/>
      <c r="E434" s="36"/>
      <c r="G434" s="37"/>
      <c r="H434" s="38"/>
      <c r="I434" s="38"/>
      <c r="J434" s="39"/>
    </row>
    <row r="435" ht="15.75" customHeight="1">
      <c r="A435" s="7"/>
      <c r="D435" s="7"/>
      <c r="E435" s="36"/>
      <c r="G435" s="37"/>
      <c r="H435" s="38"/>
      <c r="I435" s="38"/>
      <c r="J435" s="39"/>
    </row>
    <row r="436" ht="15.75" customHeight="1">
      <c r="A436" s="7"/>
      <c r="D436" s="7"/>
      <c r="E436" s="36"/>
      <c r="G436" s="37"/>
      <c r="H436" s="38"/>
      <c r="I436" s="38"/>
      <c r="J436" s="39"/>
    </row>
    <row r="437" ht="15.75" customHeight="1">
      <c r="A437" s="7"/>
      <c r="D437" s="7"/>
      <c r="E437" s="36"/>
      <c r="G437" s="37"/>
      <c r="H437" s="38"/>
      <c r="I437" s="38"/>
      <c r="J437" s="39"/>
    </row>
    <row r="438" ht="15.75" customHeight="1">
      <c r="A438" s="7"/>
      <c r="D438" s="7"/>
      <c r="E438" s="36"/>
      <c r="G438" s="37"/>
      <c r="H438" s="38"/>
      <c r="I438" s="38"/>
      <c r="J438" s="39"/>
    </row>
    <row r="439" ht="15.75" customHeight="1">
      <c r="A439" s="7"/>
      <c r="D439" s="7"/>
      <c r="E439" s="36"/>
      <c r="G439" s="37"/>
      <c r="H439" s="38"/>
      <c r="I439" s="38"/>
      <c r="J439" s="39"/>
    </row>
    <row r="440" ht="15.75" customHeight="1">
      <c r="A440" s="7"/>
      <c r="D440" s="7"/>
      <c r="E440" s="36"/>
      <c r="G440" s="37"/>
      <c r="H440" s="38"/>
      <c r="I440" s="38"/>
      <c r="J440" s="39"/>
    </row>
    <row r="441" ht="15.75" customHeight="1">
      <c r="A441" s="7"/>
      <c r="D441" s="7"/>
      <c r="E441" s="36"/>
      <c r="G441" s="37"/>
      <c r="H441" s="38"/>
      <c r="I441" s="38"/>
      <c r="J441" s="39"/>
    </row>
    <row r="442" ht="15.75" customHeight="1">
      <c r="A442" s="7"/>
      <c r="D442" s="7"/>
      <c r="E442" s="36"/>
      <c r="G442" s="37"/>
      <c r="H442" s="38"/>
      <c r="I442" s="38"/>
      <c r="J442" s="39"/>
    </row>
    <row r="443" ht="15.75" customHeight="1">
      <c r="A443" s="7"/>
      <c r="D443" s="7"/>
      <c r="E443" s="36"/>
      <c r="G443" s="37"/>
      <c r="H443" s="38"/>
      <c r="I443" s="38"/>
      <c r="J443" s="39"/>
    </row>
    <row r="444" ht="15.75" customHeight="1">
      <c r="A444" s="7"/>
      <c r="D444" s="7"/>
      <c r="E444" s="36"/>
      <c r="G444" s="37"/>
      <c r="H444" s="38"/>
      <c r="I444" s="38"/>
      <c r="J444" s="39"/>
    </row>
    <row r="445" ht="15.75" customHeight="1">
      <c r="A445" s="7"/>
      <c r="D445" s="7"/>
      <c r="E445" s="36"/>
      <c r="G445" s="37"/>
      <c r="H445" s="38"/>
      <c r="I445" s="38"/>
      <c r="J445" s="39"/>
    </row>
    <row r="446" ht="15.75" customHeight="1">
      <c r="A446" s="7"/>
      <c r="D446" s="7"/>
      <c r="E446" s="36"/>
      <c r="G446" s="37"/>
      <c r="H446" s="38"/>
      <c r="I446" s="38"/>
      <c r="J446" s="39"/>
    </row>
    <row r="447" ht="15.75" customHeight="1">
      <c r="A447" s="7"/>
      <c r="D447" s="7"/>
      <c r="E447" s="36"/>
      <c r="G447" s="37"/>
      <c r="H447" s="38"/>
      <c r="I447" s="38"/>
      <c r="J447" s="39"/>
    </row>
    <row r="448" ht="15.75" customHeight="1">
      <c r="A448" s="7"/>
      <c r="D448" s="7"/>
      <c r="E448" s="36"/>
      <c r="G448" s="37"/>
      <c r="H448" s="38"/>
      <c r="I448" s="38"/>
      <c r="J448" s="39"/>
    </row>
    <row r="449" ht="15.75" customHeight="1">
      <c r="A449" s="7"/>
      <c r="D449" s="7"/>
      <c r="E449" s="36"/>
      <c r="G449" s="37"/>
      <c r="H449" s="38"/>
      <c r="I449" s="38"/>
      <c r="J449" s="39"/>
    </row>
    <row r="450" ht="15.75" customHeight="1">
      <c r="A450" s="7"/>
      <c r="D450" s="7"/>
      <c r="E450" s="36"/>
      <c r="G450" s="37"/>
      <c r="H450" s="38"/>
      <c r="I450" s="38"/>
      <c r="J450" s="39"/>
    </row>
    <row r="451" ht="15.75" customHeight="1">
      <c r="A451" s="7"/>
      <c r="D451" s="7"/>
      <c r="E451" s="36"/>
      <c r="G451" s="37"/>
      <c r="H451" s="38"/>
      <c r="I451" s="38"/>
      <c r="J451" s="39"/>
    </row>
    <row r="452" ht="15.75" customHeight="1">
      <c r="A452" s="7"/>
      <c r="D452" s="7"/>
      <c r="E452" s="36"/>
      <c r="G452" s="37"/>
      <c r="H452" s="38"/>
      <c r="I452" s="38"/>
      <c r="J452" s="39"/>
    </row>
    <row r="453" ht="15.75" customHeight="1">
      <c r="A453" s="7"/>
      <c r="D453" s="7"/>
      <c r="E453" s="36"/>
      <c r="G453" s="37"/>
      <c r="H453" s="38"/>
      <c r="I453" s="38"/>
      <c r="J453" s="39"/>
    </row>
    <row r="454" ht="15.75" customHeight="1">
      <c r="A454" s="7"/>
      <c r="D454" s="7"/>
      <c r="E454" s="36"/>
      <c r="G454" s="37"/>
      <c r="H454" s="38"/>
      <c r="I454" s="38"/>
      <c r="J454" s="39"/>
    </row>
    <row r="455" ht="15.75" customHeight="1">
      <c r="A455" s="7"/>
      <c r="D455" s="7"/>
      <c r="E455" s="36"/>
      <c r="G455" s="37"/>
      <c r="H455" s="38"/>
      <c r="I455" s="38"/>
      <c r="J455" s="39"/>
    </row>
    <row r="456" ht="15.75" customHeight="1">
      <c r="A456" s="7"/>
      <c r="D456" s="7"/>
      <c r="E456" s="36"/>
      <c r="G456" s="37"/>
      <c r="H456" s="38"/>
      <c r="I456" s="38"/>
      <c r="J456" s="39"/>
    </row>
    <row r="457" ht="15.75" customHeight="1">
      <c r="A457" s="7"/>
      <c r="D457" s="7"/>
      <c r="E457" s="36"/>
      <c r="G457" s="37"/>
      <c r="H457" s="38"/>
      <c r="I457" s="38"/>
      <c r="J457" s="39"/>
    </row>
    <row r="458" ht="15.75" customHeight="1">
      <c r="A458" s="7"/>
      <c r="D458" s="7"/>
      <c r="E458" s="36"/>
      <c r="G458" s="37"/>
      <c r="H458" s="38"/>
      <c r="I458" s="38"/>
      <c r="J458" s="39"/>
    </row>
    <row r="459" ht="15.75" customHeight="1">
      <c r="A459" s="7"/>
      <c r="D459" s="7"/>
      <c r="E459" s="36"/>
      <c r="G459" s="37"/>
      <c r="H459" s="38"/>
      <c r="I459" s="38"/>
      <c r="J459" s="39"/>
    </row>
    <row r="460" ht="15.75" customHeight="1">
      <c r="A460" s="7"/>
      <c r="D460" s="7"/>
      <c r="E460" s="36"/>
      <c r="G460" s="37"/>
      <c r="H460" s="38"/>
      <c r="I460" s="38"/>
      <c r="J460" s="39"/>
    </row>
    <row r="461" ht="15.75" customHeight="1">
      <c r="A461" s="7"/>
      <c r="D461" s="7"/>
      <c r="E461" s="36"/>
      <c r="G461" s="37"/>
      <c r="H461" s="38"/>
      <c r="I461" s="38"/>
      <c r="J461" s="39"/>
    </row>
    <row r="462" ht="15.75" customHeight="1">
      <c r="A462" s="7"/>
      <c r="D462" s="7"/>
      <c r="E462" s="36"/>
      <c r="G462" s="37"/>
      <c r="H462" s="38"/>
      <c r="I462" s="38"/>
      <c r="J462" s="39"/>
    </row>
    <row r="463" ht="15.75" customHeight="1">
      <c r="A463" s="7"/>
      <c r="D463" s="7"/>
      <c r="E463" s="36"/>
      <c r="G463" s="37"/>
      <c r="H463" s="38"/>
      <c r="I463" s="38"/>
      <c r="J463" s="39"/>
    </row>
    <row r="464" ht="15.75" customHeight="1">
      <c r="A464" s="7"/>
      <c r="D464" s="7"/>
      <c r="E464" s="36"/>
      <c r="G464" s="37"/>
      <c r="H464" s="38"/>
      <c r="I464" s="38"/>
      <c r="J464" s="39"/>
    </row>
    <row r="465" ht="15.75" customHeight="1">
      <c r="A465" s="7"/>
      <c r="D465" s="7"/>
      <c r="E465" s="36"/>
      <c r="G465" s="37"/>
      <c r="H465" s="38"/>
      <c r="I465" s="38"/>
      <c r="J465" s="39"/>
    </row>
    <row r="466" ht="15.75" customHeight="1">
      <c r="A466" s="7"/>
      <c r="D466" s="7"/>
      <c r="E466" s="36"/>
      <c r="G466" s="37"/>
      <c r="H466" s="38"/>
      <c r="I466" s="38"/>
      <c r="J466" s="39"/>
    </row>
    <row r="467" ht="15.75" customHeight="1">
      <c r="A467" s="7"/>
      <c r="D467" s="7"/>
      <c r="E467" s="36"/>
      <c r="G467" s="37"/>
      <c r="H467" s="38"/>
      <c r="I467" s="38"/>
      <c r="J467" s="39"/>
    </row>
    <row r="468" ht="15.75" customHeight="1">
      <c r="A468" s="7"/>
      <c r="D468" s="7"/>
      <c r="E468" s="36"/>
      <c r="G468" s="37"/>
      <c r="H468" s="38"/>
      <c r="I468" s="38"/>
      <c r="J468" s="39"/>
    </row>
    <row r="469" ht="15.75" customHeight="1">
      <c r="A469" s="7"/>
      <c r="D469" s="7"/>
      <c r="E469" s="36"/>
      <c r="G469" s="37"/>
      <c r="H469" s="38"/>
      <c r="I469" s="38"/>
      <c r="J469" s="39"/>
    </row>
    <row r="470" ht="15.75" customHeight="1">
      <c r="A470" s="7"/>
      <c r="D470" s="7"/>
      <c r="E470" s="36"/>
      <c r="G470" s="37"/>
      <c r="H470" s="38"/>
      <c r="I470" s="38"/>
      <c r="J470" s="39"/>
    </row>
    <row r="471" ht="15.75" customHeight="1">
      <c r="A471" s="7"/>
      <c r="D471" s="7"/>
      <c r="E471" s="36"/>
      <c r="G471" s="37"/>
      <c r="H471" s="38"/>
      <c r="I471" s="38"/>
      <c r="J471" s="39"/>
    </row>
    <row r="472" ht="15.75" customHeight="1">
      <c r="A472" s="7"/>
      <c r="D472" s="7"/>
      <c r="E472" s="36"/>
      <c r="G472" s="37"/>
      <c r="H472" s="38"/>
      <c r="I472" s="38"/>
      <c r="J472" s="39"/>
    </row>
    <row r="473" ht="15.75" customHeight="1">
      <c r="A473" s="7"/>
      <c r="D473" s="7"/>
      <c r="E473" s="36"/>
      <c r="G473" s="37"/>
      <c r="H473" s="38"/>
      <c r="I473" s="38"/>
      <c r="J473" s="39"/>
    </row>
    <row r="474" ht="15.75" customHeight="1">
      <c r="A474" s="7"/>
      <c r="D474" s="7"/>
      <c r="E474" s="36"/>
      <c r="G474" s="37"/>
      <c r="H474" s="38"/>
      <c r="I474" s="38"/>
      <c r="J474" s="39"/>
    </row>
    <row r="475" ht="15.75" customHeight="1">
      <c r="A475" s="7"/>
      <c r="D475" s="7"/>
      <c r="E475" s="36"/>
      <c r="G475" s="37"/>
      <c r="H475" s="38"/>
      <c r="I475" s="38"/>
      <c r="J475" s="39"/>
    </row>
    <row r="476" ht="15.75" customHeight="1">
      <c r="A476" s="7"/>
      <c r="D476" s="7"/>
      <c r="E476" s="36"/>
      <c r="G476" s="37"/>
      <c r="H476" s="38"/>
      <c r="I476" s="38"/>
      <c r="J476" s="39"/>
    </row>
    <row r="477" ht="15.75" customHeight="1">
      <c r="A477" s="7"/>
      <c r="D477" s="7"/>
      <c r="E477" s="36"/>
      <c r="G477" s="37"/>
      <c r="H477" s="38"/>
      <c r="I477" s="38"/>
      <c r="J477" s="39"/>
    </row>
    <row r="478" ht="15.75" customHeight="1">
      <c r="A478" s="7"/>
      <c r="D478" s="7"/>
      <c r="E478" s="36"/>
      <c r="G478" s="37"/>
      <c r="H478" s="38"/>
      <c r="I478" s="38"/>
      <c r="J478" s="39"/>
    </row>
    <row r="479" ht="15.75" customHeight="1">
      <c r="A479" s="7"/>
      <c r="D479" s="7"/>
      <c r="E479" s="36"/>
      <c r="G479" s="37"/>
      <c r="H479" s="38"/>
      <c r="I479" s="38"/>
      <c r="J479" s="39"/>
    </row>
    <row r="480" ht="15.75" customHeight="1">
      <c r="A480" s="7"/>
      <c r="D480" s="7"/>
      <c r="E480" s="36"/>
      <c r="G480" s="37"/>
      <c r="H480" s="38"/>
      <c r="I480" s="38"/>
      <c r="J480" s="39"/>
    </row>
    <row r="481" ht="15.75" customHeight="1">
      <c r="A481" s="7"/>
      <c r="D481" s="7"/>
      <c r="E481" s="36"/>
      <c r="G481" s="37"/>
      <c r="H481" s="38"/>
      <c r="I481" s="38"/>
      <c r="J481" s="39"/>
    </row>
    <row r="482" ht="15.75" customHeight="1">
      <c r="A482" s="7"/>
      <c r="D482" s="7"/>
      <c r="E482" s="36"/>
      <c r="G482" s="37"/>
      <c r="H482" s="38"/>
      <c r="I482" s="38"/>
      <c r="J482" s="39"/>
    </row>
    <row r="483" ht="15.75" customHeight="1">
      <c r="A483" s="7"/>
      <c r="D483" s="7"/>
      <c r="E483" s="36"/>
      <c r="G483" s="37"/>
      <c r="H483" s="38"/>
      <c r="I483" s="38"/>
      <c r="J483" s="39"/>
    </row>
    <row r="484" ht="15.75" customHeight="1">
      <c r="A484" s="7"/>
      <c r="D484" s="7"/>
      <c r="E484" s="36"/>
      <c r="G484" s="37"/>
      <c r="H484" s="38"/>
      <c r="I484" s="38"/>
      <c r="J484" s="39"/>
    </row>
    <row r="485" ht="15.75" customHeight="1">
      <c r="A485" s="7"/>
      <c r="D485" s="7"/>
      <c r="E485" s="36"/>
      <c r="G485" s="37"/>
      <c r="H485" s="38"/>
      <c r="I485" s="38"/>
      <c r="J485" s="39"/>
    </row>
    <row r="486" ht="15.75" customHeight="1">
      <c r="A486" s="7"/>
      <c r="D486" s="7"/>
      <c r="E486" s="36"/>
      <c r="G486" s="37"/>
      <c r="H486" s="38"/>
      <c r="I486" s="38"/>
      <c r="J486" s="39"/>
    </row>
    <row r="487" ht="15.75" customHeight="1">
      <c r="A487" s="7"/>
      <c r="D487" s="7"/>
      <c r="E487" s="36"/>
      <c r="G487" s="37"/>
      <c r="H487" s="38"/>
      <c r="I487" s="38"/>
      <c r="J487" s="39"/>
    </row>
    <row r="488" ht="15.75" customHeight="1">
      <c r="A488" s="7"/>
      <c r="D488" s="7"/>
      <c r="E488" s="36"/>
      <c r="G488" s="37"/>
      <c r="H488" s="38"/>
      <c r="I488" s="38"/>
      <c r="J488" s="39"/>
    </row>
    <row r="489" ht="15.75" customHeight="1">
      <c r="A489" s="7"/>
      <c r="D489" s="7"/>
      <c r="E489" s="36"/>
      <c r="G489" s="37"/>
      <c r="H489" s="38"/>
      <c r="I489" s="38"/>
      <c r="J489" s="39"/>
    </row>
    <row r="490" ht="15.75" customHeight="1">
      <c r="A490" s="7"/>
      <c r="D490" s="7"/>
      <c r="E490" s="36"/>
      <c r="G490" s="37"/>
      <c r="H490" s="38"/>
      <c r="I490" s="38"/>
      <c r="J490" s="39"/>
    </row>
    <row r="491" ht="15.75" customHeight="1">
      <c r="A491" s="7"/>
      <c r="D491" s="7"/>
      <c r="E491" s="36"/>
      <c r="G491" s="37"/>
      <c r="H491" s="38"/>
      <c r="I491" s="38"/>
      <c r="J491" s="39"/>
    </row>
    <row r="492" ht="15.75" customHeight="1">
      <c r="A492" s="7"/>
      <c r="D492" s="7"/>
      <c r="E492" s="36"/>
      <c r="G492" s="37"/>
      <c r="H492" s="38"/>
      <c r="I492" s="38"/>
      <c r="J492" s="39"/>
    </row>
    <row r="493" ht="15.75" customHeight="1">
      <c r="A493" s="7"/>
      <c r="D493" s="7"/>
      <c r="E493" s="36"/>
      <c r="G493" s="37"/>
      <c r="H493" s="38"/>
      <c r="I493" s="38"/>
      <c r="J493" s="39"/>
    </row>
    <row r="494" ht="15.75" customHeight="1">
      <c r="A494" s="7"/>
      <c r="D494" s="7"/>
      <c r="E494" s="36"/>
      <c r="G494" s="37"/>
      <c r="H494" s="38"/>
      <c r="I494" s="38"/>
      <c r="J494" s="39"/>
    </row>
    <row r="495" ht="15.75" customHeight="1">
      <c r="A495" s="7"/>
      <c r="D495" s="7"/>
      <c r="E495" s="36"/>
      <c r="G495" s="37"/>
      <c r="H495" s="38"/>
      <c r="I495" s="38"/>
      <c r="J495" s="39"/>
    </row>
    <row r="496" ht="15.75" customHeight="1">
      <c r="A496" s="7"/>
      <c r="D496" s="7"/>
      <c r="E496" s="36"/>
      <c r="G496" s="37"/>
      <c r="H496" s="38"/>
      <c r="I496" s="38"/>
      <c r="J496" s="39"/>
    </row>
    <row r="497" ht="15.75" customHeight="1">
      <c r="A497" s="7"/>
      <c r="D497" s="7"/>
      <c r="E497" s="36"/>
      <c r="G497" s="37"/>
      <c r="H497" s="38"/>
      <c r="I497" s="38"/>
      <c r="J497" s="39"/>
    </row>
    <row r="498" ht="15.75" customHeight="1">
      <c r="A498" s="7"/>
      <c r="D498" s="7"/>
      <c r="E498" s="36"/>
      <c r="G498" s="37"/>
      <c r="H498" s="38"/>
      <c r="I498" s="38"/>
      <c r="J498" s="39"/>
    </row>
    <row r="499" ht="15.75" customHeight="1">
      <c r="A499" s="7"/>
      <c r="D499" s="7"/>
      <c r="E499" s="36"/>
      <c r="G499" s="37"/>
      <c r="H499" s="38"/>
      <c r="I499" s="38"/>
      <c r="J499" s="39"/>
    </row>
    <row r="500" ht="15.75" customHeight="1">
      <c r="A500" s="7"/>
      <c r="D500" s="7"/>
      <c r="E500" s="36"/>
      <c r="G500" s="37"/>
      <c r="H500" s="38"/>
      <c r="I500" s="38"/>
      <c r="J500" s="39"/>
    </row>
    <row r="501" ht="15.75" customHeight="1">
      <c r="A501" s="7"/>
      <c r="D501" s="7"/>
      <c r="E501" s="36"/>
      <c r="G501" s="37"/>
      <c r="H501" s="38"/>
      <c r="I501" s="38"/>
      <c r="J501" s="39"/>
    </row>
    <row r="502" ht="15.75" customHeight="1">
      <c r="A502" s="7"/>
      <c r="D502" s="7"/>
      <c r="E502" s="36"/>
      <c r="G502" s="37"/>
      <c r="H502" s="38"/>
      <c r="I502" s="38"/>
      <c r="J502" s="39"/>
    </row>
    <row r="503" ht="15.75" customHeight="1">
      <c r="A503" s="7"/>
      <c r="D503" s="7"/>
      <c r="E503" s="36"/>
      <c r="G503" s="37"/>
      <c r="H503" s="38"/>
      <c r="I503" s="38"/>
      <c r="J503" s="39"/>
    </row>
    <row r="504" ht="15.75" customHeight="1">
      <c r="A504" s="7"/>
      <c r="D504" s="7"/>
      <c r="E504" s="36"/>
      <c r="G504" s="37"/>
      <c r="H504" s="38"/>
      <c r="I504" s="38"/>
      <c r="J504" s="39"/>
    </row>
    <row r="505" ht="15.75" customHeight="1">
      <c r="A505" s="7"/>
      <c r="D505" s="7"/>
      <c r="E505" s="36"/>
      <c r="G505" s="37"/>
      <c r="H505" s="38"/>
      <c r="I505" s="38"/>
      <c r="J505" s="39"/>
    </row>
    <row r="506" ht="15.75" customHeight="1">
      <c r="A506" s="7"/>
      <c r="D506" s="7"/>
      <c r="E506" s="36"/>
      <c r="G506" s="37"/>
      <c r="H506" s="38"/>
      <c r="I506" s="38"/>
      <c r="J506" s="39"/>
    </row>
    <row r="507" ht="15.75" customHeight="1">
      <c r="A507" s="7"/>
      <c r="D507" s="7"/>
      <c r="E507" s="36"/>
      <c r="G507" s="37"/>
      <c r="H507" s="38"/>
      <c r="I507" s="38"/>
      <c r="J507" s="39"/>
    </row>
    <row r="508" ht="15.75" customHeight="1">
      <c r="A508" s="7"/>
      <c r="D508" s="7"/>
      <c r="E508" s="36"/>
      <c r="G508" s="37"/>
      <c r="H508" s="38"/>
      <c r="I508" s="38"/>
      <c r="J508" s="39"/>
    </row>
    <row r="509" ht="15.75" customHeight="1">
      <c r="A509" s="7"/>
      <c r="D509" s="7"/>
      <c r="E509" s="36"/>
      <c r="G509" s="37"/>
      <c r="H509" s="38"/>
      <c r="I509" s="38"/>
      <c r="J509" s="39"/>
    </row>
    <row r="510" ht="15.75" customHeight="1">
      <c r="A510" s="7"/>
      <c r="D510" s="7"/>
      <c r="E510" s="36"/>
      <c r="G510" s="37"/>
      <c r="H510" s="38"/>
      <c r="I510" s="38"/>
      <c r="J510" s="39"/>
    </row>
    <row r="511" ht="15.75" customHeight="1">
      <c r="A511" s="7"/>
      <c r="D511" s="7"/>
      <c r="E511" s="36"/>
      <c r="G511" s="37"/>
      <c r="H511" s="38"/>
      <c r="I511" s="38"/>
      <c r="J511" s="39"/>
    </row>
    <row r="512" ht="15.75" customHeight="1">
      <c r="A512" s="7"/>
      <c r="D512" s="7"/>
      <c r="E512" s="36"/>
      <c r="G512" s="37"/>
      <c r="H512" s="38"/>
      <c r="I512" s="38"/>
      <c r="J512" s="39"/>
    </row>
    <row r="513" ht="15.75" customHeight="1">
      <c r="A513" s="7"/>
      <c r="D513" s="7"/>
      <c r="E513" s="36"/>
      <c r="G513" s="37"/>
      <c r="H513" s="38"/>
      <c r="I513" s="38"/>
      <c r="J513" s="39"/>
    </row>
    <row r="514" ht="15.75" customHeight="1">
      <c r="A514" s="7"/>
      <c r="D514" s="7"/>
      <c r="E514" s="36"/>
      <c r="G514" s="37"/>
      <c r="H514" s="38"/>
      <c r="I514" s="38"/>
      <c r="J514" s="39"/>
    </row>
    <row r="515" ht="15.75" customHeight="1">
      <c r="A515" s="7"/>
      <c r="D515" s="7"/>
      <c r="E515" s="36"/>
      <c r="G515" s="37"/>
      <c r="H515" s="38"/>
      <c r="I515" s="38"/>
      <c r="J515" s="39"/>
    </row>
    <row r="516" ht="15.75" customHeight="1">
      <c r="A516" s="7"/>
      <c r="D516" s="7"/>
      <c r="E516" s="36"/>
      <c r="G516" s="37"/>
      <c r="H516" s="38"/>
      <c r="I516" s="38"/>
      <c r="J516" s="39"/>
    </row>
    <row r="517" ht="15.75" customHeight="1">
      <c r="A517" s="7"/>
      <c r="D517" s="7"/>
      <c r="E517" s="36"/>
      <c r="G517" s="37"/>
      <c r="H517" s="38"/>
      <c r="I517" s="38"/>
      <c r="J517" s="39"/>
    </row>
    <row r="518" ht="15.75" customHeight="1">
      <c r="A518" s="7"/>
      <c r="D518" s="7"/>
      <c r="E518" s="36"/>
      <c r="G518" s="37"/>
      <c r="H518" s="38"/>
      <c r="I518" s="38"/>
      <c r="J518" s="39"/>
    </row>
    <row r="519" ht="15.75" customHeight="1">
      <c r="A519" s="7"/>
      <c r="D519" s="7"/>
      <c r="E519" s="36"/>
      <c r="G519" s="37"/>
      <c r="H519" s="38"/>
      <c r="I519" s="38"/>
      <c r="J519" s="39"/>
    </row>
    <row r="520" ht="15.75" customHeight="1">
      <c r="A520" s="7"/>
      <c r="D520" s="7"/>
      <c r="E520" s="36"/>
      <c r="G520" s="37"/>
      <c r="H520" s="38"/>
      <c r="I520" s="38"/>
      <c r="J520" s="39"/>
    </row>
    <row r="521" ht="15.75" customHeight="1">
      <c r="A521" s="7"/>
      <c r="D521" s="7"/>
      <c r="E521" s="36"/>
      <c r="G521" s="37"/>
      <c r="H521" s="38"/>
      <c r="I521" s="38"/>
      <c r="J521" s="39"/>
    </row>
    <row r="522" ht="15.75" customHeight="1">
      <c r="A522" s="7"/>
      <c r="D522" s="7"/>
      <c r="E522" s="36"/>
      <c r="G522" s="37"/>
      <c r="H522" s="38"/>
      <c r="I522" s="38"/>
      <c r="J522" s="39"/>
    </row>
    <row r="523" ht="15.75" customHeight="1">
      <c r="A523" s="7"/>
      <c r="D523" s="7"/>
      <c r="E523" s="36"/>
      <c r="G523" s="37"/>
      <c r="H523" s="38"/>
      <c r="I523" s="38"/>
      <c r="J523" s="39"/>
    </row>
    <row r="524" ht="15.75" customHeight="1">
      <c r="A524" s="7"/>
      <c r="D524" s="7"/>
      <c r="E524" s="36"/>
      <c r="G524" s="37"/>
      <c r="H524" s="38"/>
      <c r="I524" s="38"/>
      <c r="J524" s="39"/>
    </row>
    <row r="525" ht="15.75" customHeight="1">
      <c r="A525" s="7"/>
      <c r="D525" s="7"/>
      <c r="E525" s="36"/>
      <c r="G525" s="37"/>
      <c r="H525" s="38"/>
      <c r="I525" s="38"/>
      <c r="J525" s="39"/>
    </row>
    <row r="526" ht="15.75" customHeight="1">
      <c r="A526" s="7"/>
      <c r="D526" s="7"/>
      <c r="E526" s="36"/>
      <c r="G526" s="37"/>
      <c r="H526" s="38"/>
      <c r="I526" s="38"/>
      <c r="J526" s="39"/>
    </row>
    <row r="527" ht="15.75" customHeight="1">
      <c r="A527" s="7"/>
      <c r="D527" s="7"/>
      <c r="E527" s="36"/>
      <c r="G527" s="37"/>
      <c r="H527" s="38"/>
      <c r="I527" s="38"/>
      <c r="J527" s="39"/>
    </row>
    <row r="528" ht="15.75" customHeight="1">
      <c r="A528" s="7"/>
      <c r="D528" s="7"/>
      <c r="E528" s="36"/>
      <c r="G528" s="37"/>
      <c r="H528" s="38"/>
      <c r="I528" s="38"/>
      <c r="J528" s="39"/>
    </row>
    <row r="529" ht="15.75" customHeight="1">
      <c r="A529" s="7"/>
      <c r="D529" s="7"/>
      <c r="E529" s="36"/>
      <c r="G529" s="37"/>
      <c r="H529" s="38"/>
      <c r="I529" s="38"/>
      <c r="J529" s="39"/>
    </row>
    <row r="530" ht="15.75" customHeight="1">
      <c r="A530" s="7"/>
      <c r="D530" s="7"/>
      <c r="E530" s="36"/>
      <c r="G530" s="37"/>
      <c r="H530" s="38"/>
      <c r="I530" s="38"/>
      <c r="J530" s="39"/>
    </row>
    <row r="531" ht="15.75" customHeight="1">
      <c r="A531" s="7"/>
      <c r="D531" s="7"/>
      <c r="E531" s="36"/>
      <c r="G531" s="37"/>
      <c r="H531" s="38"/>
      <c r="I531" s="38"/>
      <c r="J531" s="39"/>
    </row>
    <row r="532" ht="15.75" customHeight="1">
      <c r="A532" s="7"/>
      <c r="D532" s="7"/>
      <c r="E532" s="36"/>
      <c r="G532" s="37"/>
      <c r="H532" s="38"/>
      <c r="I532" s="38"/>
      <c r="J532" s="39"/>
    </row>
    <row r="533" ht="15.75" customHeight="1">
      <c r="A533" s="7"/>
      <c r="D533" s="7"/>
      <c r="E533" s="36"/>
      <c r="G533" s="37"/>
      <c r="H533" s="38"/>
      <c r="I533" s="38"/>
      <c r="J533" s="39"/>
    </row>
    <row r="534" ht="15.75" customHeight="1">
      <c r="A534" s="7"/>
      <c r="D534" s="7"/>
      <c r="E534" s="36"/>
      <c r="G534" s="37"/>
      <c r="H534" s="38"/>
      <c r="I534" s="38"/>
      <c r="J534" s="39"/>
    </row>
    <row r="535" ht="15.75" customHeight="1">
      <c r="A535" s="7"/>
      <c r="D535" s="7"/>
      <c r="E535" s="36"/>
      <c r="G535" s="37"/>
      <c r="H535" s="38"/>
      <c r="I535" s="38"/>
      <c r="J535" s="39"/>
    </row>
    <row r="536" ht="15.75" customHeight="1">
      <c r="A536" s="7"/>
      <c r="D536" s="7"/>
      <c r="E536" s="36"/>
      <c r="G536" s="37"/>
      <c r="H536" s="38"/>
      <c r="I536" s="38"/>
      <c r="J536" s="39"/>
    </row>
    <row r="537" ht="15.75" customHeight="1">
      <c r="A537" s="7"/>
      <c r="D537" s="7"/>
      <c r="E537" s="36"/>
      <c r="G537" s="37"/>
      <c r="H537" s="38"/>
      <c r="I537" s="38"/>
      <c r="J537" s="39"/>
    </row>
    <row r="538" ht="15.75" customHeight="1">
      <c r="A538" s="7"/>
      <c r="D538" s="7"/>
      <c r="E538" s="36"/>
      <c r="G538" s="37"/>
      <c r="H538" s="38"/>
      <c r="I538" s="38"/>
      <c r="J538" s="39"/>
    </row>
    <row r="539" ht="15.75" customHeight="1">
      <c r="A539" s="7"/>
      <c r="D539" s="7"/>
      <c r="E539" s="36"/>
      <c r="G539" s="37"/>
      <c r="H539" s="38"/>
      <c r="I539" s="38"/>
      <c r="J539" s="39"/>
    </row>
    <row r="540" ht="15.75" customHeight="1">
      <c r="A540" s="7"/>
      <c r="D540" s="7"/>
      <c r="E540" s="36"/>
      <c r="G540" s="37"/>
      <c r="H540" s="38"/>
      <c r="I540" s="38"/>
      <c r="J540" s="39"/>
    </row>
    <row r="541" ht="15.75" customHeight="1">
      <c r="A541" s="7"/>
      <c r="D541" s="7"/>
      <c r="E541" s="36"/>
      <c r="G541" s="37"/>
      <c r="H541" s="38"/>
      <c r="I541" s="38"/>
      <c r="J541" s="39"/>
    </row>
    <row r="542" ht="15.75" customHeight="1">
      <c r="A542" s="7"/>
      <c r="D542" s="7"/>
      <c r="E542" s="36"/>
      <c r="G542" s="37"/>
      <c r="H542" s="38"/>
      <c r="I542" s="38"/>
      <c r="J542" s="39"/>
    </row>
    <row r="543" ht="15.75" customHeight="1">
      <c r="A543" s="7"/>
      <c r="D543" s="7"/>
      <c r="E543" s="36"/>
      <c r="G543" s="37"/>
      <c r="H543" s="38"/>
      <c r="I543" s="38"/>
      <c r="J543" s="39"/>
    </row>
    <row r="544" ht="15.75" customHeight="1">
      <c r="A544" s="7"/>
      <c r="D544" s="7"/>
      <c r="E544" s="36"/>
      <c r="G544" s="37"/>
      <c r="H544" s="38"/>
      <c r="I544" s="38"/>
      <c r="J544" s="39"/>
    </row>
    <row r="545" ht="15.75" customHeight="1">
      <c r="A545" s="7"/>
      <c r="D545" s="7"/>
      <c r="E545" s="36"/>
      <c r="G545" s="37"/>
      <c r="H545" s="38"/>
      <c r="I545" s="38"/>
      <c r="J545" s="39"/>
    </row>
    <row r="546" ht="15.75" customHeight="1">
      <c r="A546" s="7"/>
      <c r="D546" s="7"/>
      <c r="E546" s="36"/>
      <c r="G546" s="37"/>
      <c r="H546" s="38"/>
      <c r="I546" s="38"/>
      <c r="J546" s="39"/>
    </row>
    <row r="547" ht="15.75" customHeight="1">
      <c r="A547" s="7"/>
      <c r="D547" s="7"/>
      <c r="E547" s="36"/>
      <c r="G547" s="37"/>
      <c r="H547" s="38"/>
      <c r="I547" s="38"/>
      <c r="J547" s="39"/>
    </row>
    <row r="548" ht="15.75" customHeight="1">
      <c r="A548" s="7"/>
      <c r="D548" s="7"/>
      <c r="E548" s="36"/>
      <c r="G548" s="37"/>
      <c r="H548" s="38"/>
      <c r="I548" s="38"/>
      <c r="J548" s="39"/>
    </row>
    <row r="549" ht="15.75" customHeight="1">
      <c r="A549" s="7"/>
      <c r="D549" s="7"/>
      <c r="E549" s="36"/>
      <c r="G549" s="37"/>
      <c r="H549" s="38"/>
      <c r="I549" s="38"/>
      <c r="J549" s="39"/>
    </row>
    <row r="550" ht="15.75" customHeight="1">
      <c r="A550" s="7"/>
      <c r="D550" s="7"/>
      <c r="E550" s="36"/>
      <c r="G550" s="37"/>
      <c r="H550" s="38"/>
      <c r="I550" s="38"/>
      <c r="J550" s="39"/>
    </row>
    <row r="551" ht="15.75" customHeight="1">
      <c r="A551" s="7"/>
      <c r="D551" s="7"/>
      <c r="E551" s="36"/>
      <c r="G551" s="37"/>
      <c r="H551" s="38"/>
      <c r="I551" s="38"/>
      <c r="J551" s="39"/>
    </row>
    <row r="552" ht="15.75" customHeight="1">
      <c r="A552" s="7"/>
      <c r="D552" s="7"/>
      <c r="E552" s="36"/>
      <c r="G552" s="37"/>
      <c r="H552" s="38"/>
      <c r="I552" s="38"/>
      <c r="J552" s="39"/>
    </row>
    <row r="553" ht="15.75" customHeight="1">
      <c r="A553" s="7"/>
      <c r="D553" s="7"/>
      <c r="E553" s="36"/>
      <c r="G553" s="37"/>
      <c r="H553" s="38"/>
      <c r="I553" s="38"/>
      <c r="J553" s="39"/>
    </row>
    <row r="554" ht="15.75" customHeight="1">
      <c r="A554" s="7"/>
      <c r="D554" s="7"/>
      <c r="E554" s="36"/>
      <c r="G554" s="37"/>
      <c r="H554" s="38"/>
      <c r="I554" s="38"/>
      <c r="J554" s="39"/>
    </row>
    <row r="555" ht="15.75" customHeight="1">
      <c r="A555" s="7"/>
      <c r="D555" s="7"/>
      <c r="E555" s="36"/>
      <c r="G555" s="37"/>
      <c r="H555" s="38"/>
      <c r="I555" s="38"/>
      <c r="J555" s="39"/>
    </row>
    <row r="556" ht="15.75" customHeight="1">
      <c r="A556" s="7"/>
      <c r="D556" s="7"/>
      <c r="E556" s="36"/>
      <c r="G556" s="37"/>
      <c r="H556" s="38"/>
      <c r="I556" s="38"/>
      <c r="J556" s="39"/>
    </row>
    <row r="557" ht="15.75" customHeight="1">
      <c r="A557" s="7"/>
      <c r="D557" s="7"/>
      <c r="E557" s="36"/>
      <c r="G557" s="37"/>
      <c r="H557" s="38"/>
      <c r="I557" s="38"/>
      <c r="J557" s="39"/>
    </row>
    <row r="558" ht="15.75" customHeight="1">
      <c r="A558" s="7"/>
      <c r="D558" s="7"/>
      <c r="E558" s="36"/>
      <c r="G558" s="37"/>
      <c r="H558" s="38"/>
      <c r="I558" s="38"/>
      <c r="J558" s="39"/>
    </row>
    <row r="559" ht="15.75" customHeight="1">
      <c r="A559" s="7"/>
      <c r="D559" s="7"/>
      <c r="E559" s="36"/>
      <c r="G559" s="37"/>
      <c r="H559" s="38"/>
      <c r="I559" s="38"/>
      <c r="J559" s="39"/>
    </row>
    <row r="560" ht="15.75" customHeight="1">
      <c r="A560" s="7"/>
      <c r="D560" s="7"/>
      <c r="E560" s="36"/>
      <c r="G560" s="37"/>
      <c r="H560" s="38"/>
      <c r="I560" s="38"/>
      <c r="J560" s="39"/>
    </row>
    <row r="561" ht="15.75" customHeight="1">
      <c r="A561" s="7"/>
      <c r="D561" s="7"/>
      <c r="E561" s="36"/>
      <c r="G561" s="37"/>
      <c r="H561" s="38"/>
      <c r="I561" s="38"/>
      <c r="J561" s="39"/>
    </row>
    <row r="562" ht="15.75" customHeight="1">
      <c r="A562" s="7"/>
      <c r="D562" s="7"/>
      <c r="E562" s="36"/>
      <c r="G562" s="37"/>
      <c r="H562" s="38"/>
      <c r="I562" s="38"/>
      <c r="J562" s="39"/>
    </row>
    <row r="563" ht="15.75" customHeight="1">
      <c r="A563" s="7"/>
      <c r="D563" s="7"/>
      <c r="E563" s="36"/>
      <c r="G563" s="37"/>
      <c r="H563" s="38"/>
      <c r="I563" s="38"/>
      <c r="J563" s="39"/>
    </row>
    <row r="564" ht="15.75" customHeight="1">
      <c r="A564" s="7"/>
      <c r="D564" s="7"/>
      <c r="E564" s="36"/>
      <c r="G564" s="37"/>
      <c r="H564" s="38"/>
      <c r="I564" s="38"/>
      <c r="J564" s="39"/>
    </row>
    <row r="565" ht="15.75" customHeight="1">
      <c r="A565" s="7"/>
      <c r="D565" s="7"/>
      <c r="E565" s="36"/>
      <c r="G565" s="37"/>
      <c r="H565" s="38"/>
      <c r="I565" s="38"/>
      <c r="J565" s="39"/>
    </row>
    <row r="566" ht="15.75" customHeight="1">
      <c r="A566" s="7"/>
      <c r="D566" s="7"/>
      <c r="E566" s="36"/>
      <c r="G566" s="37"/>
      <c r="H566" s="38"/>
      <c r="I566" s="38"/>
      <c r="J566" s="39"/>
    </row>
    <row r="567" ht="15.75" customHeight="1">
      <c r="A567" s="7"/>
      <c r="D567" s="7"/>
      <c r="E567" s="36"/>
      <c r="G567" s="37"/>
      <c r="H567" s="38"/>
      <c r="I567" s="38"/>
      <c r="J567" s="39"/>
    </row>
    <row r="568" ht="15.75" customHeight="1">
      <c r="A568" s="7"/>
      <c r="D568" s="7"/>
      <c r="E568" s="36"/>
      <c r="G568" s="37"/>
      <c r="H568" s="38"/>
      <c r="I568" s="38"/>
      <c r="J568" s="39"/>
    </row>
    <row r="569" ht="15.75" customHeight="1">
      <c r="A569" s="7"/>
      <c r="D569" s="7"/>
      <c r="E569" s="36"/>
      <c r="G569" s="37"/>
      <c r="H569" s="38"/>
      <c r="I569" s="38"/>
      <c r="J569" s="39"/>
    </row>
    <row r="570" ht="15.75" customHeight="1">
      <c r="A570" s="7"/>
      <c r="D570" s="7"/>
      <c r="E570" s="36"/>
      <c r="G570" s="37"/>
      <c r="H570" s="38"/>
      <c r="I570" s="38"/>
      <c r="J570" s="39"/>
    </row>
    <row r="571" ht="15.75" customHeight="1">
      <c r="A571" s="7"/>
      <c r="D571" s="7"/>
      <c r="E571" s="36"/>
      <c r="G571" s="37"/>
      <c r="H571" s="38"/>
      <c r="I571" s="38"/>
      <c r="J571" s="39"/>
    </row>
    <row r="572" ht="15.75" customHeight="1">
      <c r="A572" s="7"/>
      <c r="D572" s="7"/>
      <c r="E572" s="36"/>
      <c r="G572" s="37"/>
      <c r="H572" s="38"/>
      <c r="I572" s="38"/>
      <c r="J572" s="39"/>
    </row>
    <row r="573" ht="15.75" customHeight="1">
      <c r="A573" s="7"/>
      <c r="D573" s="7"/>
      <c r="E573" s="36"/>
      <c r="G573" s="37"/>
      <c r="H573" s="38"/>
      <c r="I573" s="38"/>
      <c r="J573" s="39"/>
    </row>
    <row r="574" ht="15.75" customHeight="1">
      <c r="A574" s="7"/>
      <c r="D574" s="7"/>
      <c r="E574" s="36"/>
      <c r="G574" s="37"/>
      <c r="H574" s="38"/>
      <c r="I574" s="38"/>
      <c r="J574" s="39"/>
    </row>
    <row r="575" ht="15.75" customHeight="1">
      <c r="A575" s="7"/>
      <c r="D575" s="7"/>
      <c r="E575" s="36"/>
      <c r="G575" s="37"/>
      <c r="H575" s="38"/>
      <c r="I575" s="38"/>
      <c r="J575" s="39"/>
    </row>
    <row r="576" ht="15.75" customHeight="1">
      <c r="A576" s="7"/>
      <c r="D576" s="7"/>
      <c r="E576" s="36"/>
      <c r="G576" s="37"/>
      <c r="H576" s="38"/>
      <c r="I576" s="38"/>
      <c r="J576" s="39"/>
    </row>
    <row r="577" ht="15.75" customHeight="1">
      <c r="A577" s="7"/>
      <c r="D577" s="7"/>
      <c r="E577" s="36"/>
      <c r="G577" s="37"/>
      <c r="H577" s="38"/>
      <c r="I577" s="38"/>
      <c r="J577" s="39"/>
    </row>
    <row r="578" ht="15.75" customHeight="1">
      <c r="A578" s="7"/>
      <c r="D578" s="7"/>
      <c r="E578" s="36"/>
      <c r="G578" s="37"/>
      <c r="H578" s="38"/>
      <c r="I578" s="38"/>
      <c r="J578" s="39"/>
    </row>
    <row r="579" ht="15.75" customHeight="1">
      <c r="A579" s="7"/>
      <c r="D579" s="7"/>
      <c r="E579" s="36"/>
      <c r="G579" s="37"/>
      <c r="H579" s="38"/>
      <c r="I579" s="38"/>
      <c r="J579" s="39"/>
    </row>
    <row r="580" ht="15.75" customHeight="1">
      <c r="A580" s="7"/>
      <c r="D580" s="7"/>
      <c r="E580" s="36"/>
      <c r="G580" s="37"/>
      <c r="H580" s="38"/>
      <c r="I580" s="38"/>
      <c r="J580" s="39"/>
    </row>
    <row r="581" ht="15.75" customHeight="1">
      <c r="A581" s="7"/>
      <c r="D581" s="7"/>
      <c r="E581" s="36"/>
      <c r="G581" s="37"/>
      <c r="H581" s="38"/>
      <c r="I581" s="38"/>
      <c r="J581" s="39"/>
    </row>
    <row r="582" ht="15.75" customHeight="1">
      <c r="A582" s="7"/>
      <c r="D582" s="7"/>
      <c r="E582" s="36"/>
      <c r="G582" s="37"/>
      <c r="H582" s="38"/>
      <c r="I582" s="38"/>
      <c r="J582" s="39"/>
    </row>
    <row r="583" ht="15.75" customHeight="1">
      <c r="A583" s="7"/>
      <c r="D583" s="7"/>
      <c r="E583" s="36"/>
      <c r="G583" s="37"/>
      <c r="H583" s="38"/>
      <c r="I583" s="38"/>
      <c r="J583" s="39"/>
    </row>
    <row r="584" ht="15.75" customHeight="1">
      <c r="A584" s="7"/>
      <c r="D584" s="7"/>
      <c r="E584" s="36"/>
      <c r="G584" s="37"/>
      <c r="H584" s="38"/>
      <c r="I584" s="38"/>
      <c r="J584" s="39"/>
    </row>
    <row r="585" ht="15.75" customHeight="1">
      <c r="A585" s="7"/>
      <c r="D585" s="7"/>
      <c r="E585" s="36"/>
      <c r="G585" s="37"/>
      <c r="H585" s="38"/>
      <c r="I585" s="38"/>
      <c r="J585" s="39"/>
    </row>
    <row r="586" ht="15.75" customHeight="1">
      <c r="A586" s="7"/>
      <c r="D586" s="7"/>
      <c r="E586" s="36"/>
      <c r="G586" s="37"/>
      <c r="H586" s="38"/>
      <c r="I586" s="38"/>
      <c r="J586" s="39"/>
    </row>
    <row r="587" ht="15.75" customHeight="1">
      <c r="A587" s="7"/>
      <c r="D587" s="7"/>
      <c r="E587" s="36"/>
      <c r="G587" s="37"/>
      <c r="H587" s="38"/>
      <c r="I587" s="38"/>
      <c r="J587" s="39"/>
    </row>
    <row r="588" ht="15.75" customHeight="1">
      <c r="A588" s="7"/>
      <c r="D588" s="7"/>
      <c r="E588" s="36"/>
      <c r="G588" s="37"/>
      <c r="H588" s="38"/>
      <c r="I588" s="38"/>
      <c r="J588" s="39"/>
    </row>
    <row r="589" ht="15.75" customHeight="1">
      <c r="A589" s="7"/>
      <c r="D589" s="7"/>
      <c r="E589" s="36"/>
      <c r="G589" s="37"/>
      <c r="H589" s="38"/>
      <c r="I589" s="38"/>
      <c r="J589" s="39"/>
    </row>
    <row r="590" ht="15.75" customHeight="1">
      <c r="A590" s="7"/>
      <c r="D590" s="7"/>
      <c r="E590" s="36"/>
      <c r="G590" s="37"/>
      <c r="H590" s="38"/>
      <c r="I590" s="38"/>
      <c r="J590" s="39"/>
    </row>
    <row r="591" ht="15.75" customHeight="1">
      <c r="A591" s="7"/>
      <c r="D591" s="7"/>
      <c r="E591" s="36"/>
      <c r="G591" s="37"/>
      <c r="H591" s="38"/>
      <c r="I591" s="38"/>
      <c r="J591" s="39"/>
    </row>
    <row r="592" ht="15.75" customHeight="1">
      <c r="A592" s="7"/>
      <c r="D592" s="7"/>
      <c r="E592" s="36"/>
      <c r="G592" s="37"/>
      <c r="H592" s="38"/>
      <c r="I592" s="38"/>
      <c r="J592" s="39"/>
    </row>
    <row r="593" ht="15.75" customHeight="1">
      <c r="A593" s="7"/>
      <c r="D593" s="7"/>
      <c r="E593" s="36"/>
      <c r="G593" s="37"/>
      <c r="H593" s="38"/>
      <c r="I593" s="38"/>
      <c r="J593" s="39"/>
    </row>
    <row r="594" ht="15.75" customHeight="1">
      <c r="A594" s="7"/>
      <c r="D594" s="7"/>
      <c r="E594" s="36"/>
      <c r="G594" s="37"/>
      <c r="H594" s="38"/>
      <c r="I594" s="38"/>
      <c r="J594" s="39"/>
    </row>
    <row r="595" ht="15.75" customHeight="1">
      <c r="A595" s="7"/>
      <c r="D595" s="7"/>
      <c r="E595" s="36"/>
      <c r="G595" s="37"/>
      <c r="H595" s="38"/>
      <c r="I595" s="38"/>
      <c r="J595" s="39"/>
    </row>
    <row r="596" ht="15.75" customHeight="1">
      <c r="A596" s="7"/>
      <c r="D596" s="7"/>
      <c r="E596" s="36"/>
      <c r="G596" s="37"/>
      <c r="H596" s="38"/>
      <c r="I596" s="38"/>
      <c r="J596" s="39"/>
    </row>
    <row r="597" ht="15.75" customHeight="1">
      <c r="A597" s="7"/>
      <c r="D597" s="7"/>
      <c r="E597" s="36"/>
      <c r="G597" s="37"/>
      <c r="H597" s="38"/>
      <c r="I597" s="38"/>
      <c r="J597" s="39"/>
    </row>
    <row r="598" ht="15.75" customHeight="1">
      <c r="A598" s="7"/>
      <c r="D598" s="7"/>
      <c r="E598" s="36"/>
      <c r="G598" s="37"/>
      <c r="H598" s="38"/>
      <c r="I598" s="38"/>
      <c r="J598" s="39"/>
    </row>
    <row r="599" ht="15.75" customHeight="1">
      <c r="A599" s="7"/>
      <c r="D599" s="7"/>
      <c r="E599" s="36"/>
      <c r="G599" s="37"/>
      <c r="H599" s="38"/>
      <c r="I599" s="38"/>
      <c r="J599" s="39"/>
    </row>
    <row r="600" ht="15.75" customHeight="1">
      <c r="A600" s="7"/>
      <c r="D600" s="7"/>
      <c r="E600" s="36"/>
      <c r="G600" s="37"/>
      <c r="H600" s="38"/>
      <c r="I600" s="38"/>
      <c r="J600" s="39"/>
    </row>
    <row r="601" ht="15.75" customHeight="1">
      <c r="A601" s="7"/>
      <c r="D601" s="7"/>
      <c r="E601" s="36"/>
      <c r="G601" s="37"/>
      <c r="H601" s="38"/>
      <c r="I601" s="38"/>
      <c r="J601" s="39"/>
    </row>
    <row r="602" ht="15.75" customHeight="1">
      <c r="A602" s="7"/>
      <c r="D602" s="7"/>
      <c r="E602" s="36"/>
      <c r="G602" s="37"/>
      <c r="H602" s="38"/>
      <c r="I602" s="38"/>
      <c r="J602" s="39"/>
    </row>
    <row r="603" ht="15.75" customHeight="1">
      <c r="A603" s="7"/>
      <c r="D603" s="7"/>
      <c r="E603" s="36"/>
      <c r="G603" s="37"/>
      <c r="H603" s="38"/>
      <c r="I603" s="38"/>
      <c r="J603" s="39"/>
    </row>
    <row r="604" ht="15.75" customHeight="1">
      <c r="A604" s="7"/>
      <c r="D604" s="7"/>
      <c r="E604" s="36"/>
      <c r="G604" s="37"/>
      <c r="H604" s="38"/>
      <c r="I604" s="38"/>
      <c r="J604" s="39"/>
    </row>
    <row r="605" ht="15.75" customHeight="1">
      <c r="A605" s="7"/>
      <c r="D605" s="7"/>
      <c r="E605" s="36"/>
      <c r="G605" s="37"/>
      <c r="H605" s="38"/>
      <c r="I605" s="38"/>
      <c r="J605" s="39"/>
    </row>
    <row r="606" ht="15.75" customHeight="1">
      <c r="A606" s="7"/>
      <c r="D606" s="7"/>
      <c r="E606" s="36"/>
      <c r="G606" s="37"/>
      <c r="H606" s="38"/>
      <c r="I606" s="38"/>
      <c r="J606" s="39"/>
    </row>
    <row r="607" ht="15.75" customHeight="1">
      <c r="A607" s="7"/>
      <c r="D607" s="7"/>
      <c r="E607" s="36"/>
      <c r="G607" s="37"/>
      <c r="H607" s="38"/>
      <c r="I607" s="38"/>
      <c r="J607" s="39"/>
    </row>
    <row r="608" ht="15.75" customHeight="1">
      <c r="A608" s="7"/>
      <c r="D608" s="7"/>
      <c r="E608" s="36"/>
      <c r="G608" s="37"/>
      <c r="H608" s="38"/>
      <c r="I608" s="38"/>
      <c r="J608" s="39"/>
    </row>
    <row r="609" ht="15.75" customHeight="1">
      <c r="A609" s="7"/>
      <c r="D609" s="7"/>
      <c r="E609" s="36"/>
      <c r="G609" s="37"/>
      <c r="H609" s="38"/>
      <c r="I609" s="38"/>
      <c r="J609" s="39"/>
    </row>
    <row r="610" ht="15.75" customHeight="1">
      <c r="A610" s="7"/>
      <c r="D610" s="7"/>
      <c r="E610" s="36"/>
      <c r="G610" s="37"/>
      <c r="H610" s="38"/>
      <c r="I610" s="38"/>
      <c r="J610" s="39"/>
    </row>
    <row r="611" ht="15.75" customHeight="1">
      <c r="A611" s="7"/>
      <c r="D611" s="7"/>
      <c r="E611" s="36"/>
      <c r="G611" s="37"/>
      <c r="H611" s="38"/>
      <c r="I611" s="38"/>
      <c r="J611" s="39"/>
    </row>
    <row r="612" ht="15.75" customHeight="1">
      <c r="A612" s="7"/>
      <c r="D612" s="7"/>
      <c r="E612" s="36"/>
      <c r="G612" s="37"/>
      <c r="H612" s="38"/>
      <c r="I612" s="38"/>
      <c r="J612" s="39"/>
    </row>
    <row r="613" ht="15.75" customHeight="1">
      <c r="A613" s="7"/>
      <c r="D613" s="7"/>
      <c r="E613" s="36"/>
      <c r="G613" s="37"/>
      <c r="H613" s="38"/>
      <c r="I613" s="38"/>
      <c r="J613" s="39"/>
    </row>
    <row r="614" ht="15.75" customHeight="1">
      <c r="A614" s="7"/>
      <c r="D614" s="7"/>
      <c r="E614" s="36"/>
      <c r="G614" s="37"/>
      <c r="H614" s="38"/>
      <c r="I614" s="38"/>
      <c r="J614" s="39"/>
    </row>
    <row r="615" ht="15.75" customHeight="1">
      <c r="A615" s="7"/>
      <c r="D615" s="7"/>
      <c r="E615" s="36"/>
      <c r="G615" s="37"/>
      <c r="H615" s="38"/>
      <c r="I615" s="38"/>
      <c r="J615" s="39"/>
    </row>
    <row r="616" ht="15.75" customHeight="1">
      <c r="A616" s="7"/>
      <c r="D616" s="7"/>
      <c r="E616" s="36"/>
      <c r="G616" s="37"/>
      <c r="H616" s="38"/>
      <c r="I616" s="38"/>
      <c r="J616" s="39"/>
    </row>
    <row r="617" ht="15.75" customHeight="1">
      <c r="A617" s="7"/>
      <c r="D617" s="7"/>
      <c r="E617" s="36"/>
      <c r="G617" s="37"/>
      <c r="H617" s="38"/>
      <c r="I617" s="38"/>
      <c r="J617" s="39"/>
    </row>
    <row r="618" ht="15.75" customHeight="1">
      <c r="A618" s="7"/>
      <c r="D618" s="7"/>
      <c r="E618" s="36"/>
      <c r="G618" s="37"/>
      <c r="H618" s="38"/>
      <c r="I618" s="38"/>
      <c r="J618" s="39"/>
    </row>
    <row r="619" ht="15.75" customHeight="1">
      <c r="A619" s="7"/>
      <c r="D619" s="7"/>
      <c r="E619" s="36"/>
      <c r="G619" s="37"/>
      <c r="H619" s="38"/>
      <c r="I619" s="38"/>
      <c r="J619" s="39"/>
    </row>
    <row r="620" ht="15.75" customHeight="1">
      <c r="A620" s="7"/>
      <c r="D620" s="7"/>
      <c r="E620" s="36"/>
      <c r="G620" s="37"/>
      <c r="H620" s="38"/>
      <c r="I620" s="38"/>
      <c r="J620" s="39"/>
    </row>
    <row r="621" ht="15.75" customHeight="1">
      <c r="A621" s="7"/>
      <c r="D621" s="7"/>
      <c r="E621" s="36"/>
      <c r="G621" s="37"/>
      <c r="H621" s="38"/>
      <c r="I621" s="38"/>
      <c r="J621" s="39"/>
    </row>
    <row r="622" ht="15.75" customHeight="1">
      <c r="A622" s="7"/>
      <c r="D622" s="7"/>
      <c r="E622" s="36"/>
      <c r="G622" s="37"/>
      <c r="H622" s="38"/>
      <c r="I622" s="38"/>
      <c r="J622" s="39"/>
    </row>
    <row r="623" ht="15.75" customHeight="1">
      <c r="A623" s="7"/>
      <c r="D623" s="7"/>
      <c r="E623" s="36"/>
      <c r="G623" s="37"/>
      <c r="H623" s="38"/>
      <c r="I623" s="38"/>
      <c r="J623" s="39"/>
    </row>
    <row r="624" ht="15.75" customHeight="1">
      <c r="A624" s="7"/>
      <c r="D624" s="7"/>
      <c r="E624" s="36"/>
      <c r="G624" s="37"/>
      <c r="H624" s="38"/>
      <c r="I624" s="38"/>
      <c r="J624" s="39"/>
    </row>
    <row r="625" ht="15.75" customHeight="1">
      <c r="A625" s="7"/>
      <c r="D625" s="7"/>
      <c r="E625" s="36"/>
      <c r="G625" s="37"/>
      <c r="H625" s="38"/>
      <c r="I625" s="38"/>
      <c r="J625" s="39"/>
    </row>
    <row r="626" ht="15.75" customHeight="1">
      <c r="A626" s="7"/>
      <c r="D626" s="7"/>
      <c r="E626" s="36"/>
      <c r="G626" s="37"/>
      <c r="H626" s="38"/>
      <c r="I626" s="38"/>
      <c r="J626" s="39"/>
    </row>
    <row r="627" ht="15.75" customHeight="1">
      <c r="A627" s="7"/>
      <c r="D627" s="7"/>
      <c r="E627" s="36"/>
      <c r="G627" s="37"/>
      <c r="H627" s="38"/>
      <c r="I627" s="38"/>
      <c r="J627" s="39"/>
    </row>
    <row r="628" ht="15.75" customHeight="1">
      <c r="A628" s="7"/>
      <c r="D628" s="7"/>
      <c r="E628" s="36"/>
      <c r="G628" s="37"/>
      <c r="H628" s="38"/>
      <c r="I628" s="38"/>
      <c r="J628" s="39"/>
    </row>
    <row r="629" ht="15.75" customHeight="1">
      <c r="A629" s="7"/>
      <c r="D629" s="7"/>
      <c r="E629" s="36"/>
      <c r="G629" s="37"/>
      <c r="H629" s="38"/>
      <c r="I629" s="38"/>
      <c r="J629" s="39"/>
    </row>
    <row r="630" ht="15.75" customHeight="1">
      <c r="A630" s="7"/>
      <c r="D630" s="7"/>
      <c r="E630" s="36"/>
      <c r="G630" s="37"/>
      <c r="H630" s="38"/>
      <c r="I630" s="38"/>
      <c r="J630" s="39"/>
    </row>
    <row r="631" ht="15.75" customHeight="1">
      <c r="A631" s="7"/>
      <c r="D631" s="7"/>
      <c r="E631" s="36"/>
      <c r="G631" s="37"/>
      <c r="H631" s="38"/>
      <c r="I631" s="38"/>
      <c r="J631" s="39"/>
    </row>
    <row r="632" ht="15.75" customHeight="1">
      <c r="A632" s="7"/>
      <c r="D632" s="7"/>
      <c r="E632" s="36"/>
      <c r="G632" s="37"/>
      <c r="H632" s="38"/>
      <c r="I632" s="38"/>
      <c r="J632" s="39"/>
    </row>
    <row r="633" ht="15.75" customHeight="1">
      <c r="A633" s="7"/>
      <c r="D633" s="7"/>
      <c r="E633" s="36"/>
      <c r="G633" s="37"/>
      <c r="H633" s="38"/>
      <c r="I633" s="38"/>
      <c r="J633" s="39"/>
    </row>
    <row r="634" ht="15.75" customHeight="1">
      <c r="A634" s="7"/>
      <c r="D634" s="7"/>
      <c r="E634" s="36"/>
      <c r="G634" s="37"/>
      <c r="H634" s="38"/>
      <c r="I634" s="38"/>
      <c r="J634" s="39"/>
    </row>
    <row r="635" ht="15.75" customHeight="1">
      <c r="A635" s="7"/>
      <c r="D635" s="7"/>
      <c r="E635" s="36"/>
      <c r="G635" s="37"/>
      <c r="H635" s="38"/>
      <c r="I635" s="38"/>
      <c r="J635" s="39"/>
    </row>
    <row r="636" ht="15.75" customHeight="1">
      <c r="A636" s="7"/>
      <c r="D636" s="7"/>
      <c r="E636" s="36"/>
      <c r="G636" s="37"/>
      <c r="H636" s="38"/>
      <c r="I636" s="38"/>
      <c r="J636" s="39"/>
    </row>
    <row r="637" ht="15.75" customHeight="1">
      <c r="A637" s="7"/>
      <c r="D637" s="7"/>
      <c r="E637" s="36"/>
      <c r="G637" s="37"/>
      <c r="H637" s="38"/>
      <c r="I637" s="38"/>
      <c r="J637" s="39"/>
    </row>
    <row r="638" ht="15.75" customHeight="1">
      <c r="A638" s="7"/>
      <c r="D638" s="7"/>
      <c r="E638" s="36"/>
      <c r="G638" s="37"/>
      <c r="H638" s="38"/>
      <c r="I638" s="38"/>
      <c r="J638" s="39"/>
    </row>
    <row r="639" ht="15.75" customHeight="1">
      <c r="A639" s="7"/>
      <c r="D639" s="7"/>
      <c r="E639" s="36"/>
      <c r="G639" s="37"/>
      <c r="H639" s="38"/>
      <c r="I639" s="38"/>
      <c r="J639" s="39"/>
    </row>
    <row r="640" ht="15.75" customHeight="1">
      <c r="A640" s="7"/>
      <c r="D640" s="7"/>
      <c r="E640" s="36"/>
      <c r="G640" s="37"/>
      <c r="H640" s="38"/>
      <c r="I640" s="38"/>
      <c r="J640" s="39"/>
    </row>
    <row r="641" ht="15.75" customHeight="1">
      <c r="A641" s="7"/>
      <c r="D641" s="7"/>
      <c r="E641" s="36"/>
      <c r="G641" s="37"/>
      <c r="H641" s="38"/>
      <c r="I641" s="38"/>
      <c r="J641" s="39"/>
    </row>
    <row r="642" ht="15.75" customHeight="1">
      <c r="A642" s="7"/>
      <c r="D642" s="7"/>
      <c r="E642" s="36"/>
      <c r="G642" s="37"/>
      <c r="H642" s="38"/>
      <c r="I642" s="38"/>
      <c r="J642" s="39"/>
    </row>
    <row r="643" ht="15.75" customHeight="1">
      <c r="A643" s="7"/>
      <c r="D643" s="7"/>
      <c r="E643" s="36"/>
      <c r="G643" s="37"/>
      <c r="H643" s="38"/>
      <c r="I643" s="38"/>
      <c r="J643" s="39"/>
    </row>
    <row r="644" ht="15.75" customHeight="1">
      <c r="A644" s="7"/>
      <c r="D644" s="7"/>
      <c r="E644" s="36"/>
      <c r="G644" s="37"/>
      <c r="H644" s="38"/>
      <c r="I644" s="38"/>
      <c r="J644" s="39"/>
    </row>
    <row r="645" ht="15.75" customHeight="1">
      <c r="A645" s="7"/>
      <c r="D645" s="7"/>
      <c r="E645" s="36"/>
      <c r="G645" s="37"/>
      <c r="H645" s="38"/>
      <c r="I645" s="38"/>
      <c r="J645" s="39"/>
    </row>
    <row r="646" ht="15.75" customHeight="1">
      <c r="A646" s="7"/>
      <c r="D646" s="7"/>
      <c r="E646" s="36"/>
      <c r="G646" s="37"/>
      <c r="H646" s="38"/>
      <c r="I646" s="38"/>
      <c r="J646" s="39"/>
    </row>
    <row r="647" ht="15.75" customHeight="1">
      <c r="A647" s="7"/>
      <c r="D647" s="7"/>
      <c r="E647" s="36"/>
      <c r="G647" s="37"/>
      <c r="H647" s="38"/>
      <c r="I647" s="38"/>
      <c r="J647" s="39"/>
    </row>
    <row r="648" ht="15.75" customHeight="1">
      <c r="A648" s="7"/>
      <c r="D648" s="7"/>
      <c r="E648" s="36"/>
      <c r="G648" s="37"/>
      <c r="H648" s="38"/>
      <c r="I648" s="38"/>
      <c r="J648" s="39"/>
    </row>
    <row r="649" ht="15.75" customHeight="1">
      <c r="A649" s="7"/>
      <c r="D649" s="7"/>
      <c r="E649" s="36"/>
      <c r="G649" s="37"/>
      <c r="H649" s="38"/>
      <c r="I649" s="38"/>
      <c r="J649" s="39"/>
    </row>
    <row r="650" ht="15.75" customHeight="1">
      <c r="A650" s="7"/>
      <c r="D650" s="7"/>
      <c r="E650" s="36"/>
      <c r="G650" s="37"/>
      <c r="H650" s="38"/>
      <c r="I650" s="38"/>
      <c r="J650" s="39"/>
    </row>
    <row r="651" ht="15.75" customHeight="1">
      <c r="A651" s="7"/>
      <c r="D651" s="7"/>
      <c r="E651" s="36"/>
      <c r="G651" s="37"/>
      <c r="H651" s="38"/>
      <c r="I651" s="38"/>
      <c r="J651" s="39"/>
    </row>
    <row r="652" ht="15.75" customHeight="1">
      <c r="A652" s="7"/>
      <c r="D652" s="7"/>
      <c r="E652" s="36"/>
      <c r="G652" s="37"/>
      <c r="H652" s="38"/>
      <c r="I652" s="38"/>
      <c r="J652" s="39"/>
    </row>
    <row r="653" ht="15.75" customHeight="1">
      <c r="A653" s="7"/>
      <c r="D653" s="7"/>
      <c r="E653" s="36"/>
      <c r="G653" s="37"/>
      <c r="H653" s="38"/>
      <c r="I653" s="38"/>
      <c r="J653" s="39"/>
    </row>
    <row r="654" ht="15.75" customHeight="1">
      <c r="A654" s="7"/>
      <c r="D654" s="7"/>
      <c r="E654" s="36"/>
      <c r="G654" s="37"/>
      <c r="H654" s="38"/>
      <c r="I654" s="38"/>
      <c r="J654" s="39"/>
    </row>
    <row r="655" ht="15.75" customHeight="1">
      <c r="A655" s="7"/>
      <c r="D655" s="7"/>
      <c r="E655" s="36"/>
      <c r="G655" s="37"/>
      <c r="H655" s="38"/>
      <c r="I655" s="38"/>
      <c r="J655" s="39"/>
    </row>
    <row r="656" ht="15.75" customHeight="1">
      <c r="A656" s="7"/>
      <c r="D656" s="7"/>
      <c r="E656" s="36"/>
      <c r="G656" s="37"/>
      <c r="H656" s="38"/>
      <c r="I656" s="38"/>
      <c r="J656" s="39"/>
    </row>
    <row r="657" ht="15.75" customHeight="1">
      <c r="A657" s="7"/>
      <c r="D657" s="7"/>
      <c r="E657" s="36"/>
      <c r="G657" s="37"/>
      <c r="H657" s="38"/>
      <c r="I657" s="38"/>
      <c r="J657" s="39"/>
    </row>
    <row r="658" ht="15.75" customHeight="1">
      <c r="A658" s="7"/>
      <c r="D658" s="7"/>
      <c r="E658" s="36"/>
      <c r="G658" s="37"/>
      <c r="H658" s="38"/>
      <c r="I658" s="38"/>
      <c r="J658" s="39"/>
    </row>
    <row r="659" ht="15.75" customHeight="1">
      <c r="A659" s="7"/>
      <c r="D659" s="7"/>
      <c r="E659" s="36"/>
      <c r="G659" s="37"/>
      <c r="H659" s="38"/>
      <c r="I659" s="38"/>
      <c r="J659" s="39"/>
    </row>
    <row r="660" ht="15.75" customHeight="1">
      <c r="A660" s="7"/>
      <c r="D660" s="7"/>
      <c r="E660" s="36"/>
      <c r="G660" s="37"/>
      <c r="H660" s="38"/>
      <c r="I660" s="38"/>
      <c r="J660" s="39"/>
    </row>
    <row r="661" ht="15.75" customHeight="1">
      <c r="A661" s="7"/>
      <c r="D661" s="7"/>
      <c r="E661" s="36"/>
      <c r="G661" s="37"/>
      <c r="H661" s="38"/>
      <c r="I661" s="38"/>
      <c r="J661" s="39"/>
    </row>
    <row r="662" ht="15.75" customHeight="1">
      <c r="A662" s="7"/>
      <c r="D662" s="7"/>
      <c r="E662" s="36"/>
      <c r="G662" s="37"/>
      <c r="H662" s="38"/>
      <c r="I662" s="38"/>
      <c r="J662" s="39"/>
    </row>
    <row r="663" ht="15.75" customHeight="1">
      <c r="A663" s="7"/>
      <c r="D663" s="7"/>
      <c r="E663" s="36"/>
      <c r="G663" s="37"/>
      <c r="H663" s="38"/>
      <c r="I663" s="38"/>
      <c r="J663" s="39"/>
    </row>
    <row r="664" ht="15.75" customHeight="1">
      <c r="A664" s="7"/>
      <c r="D664" s="7"/>
      <c r="E664" s="36"/>
      <c r="G664" s="37"/>
      <c r="H664" s="38"/>
      <c r="I664" s="38"/>
      <c r="J664" s="39"/>
    </row>
    <row r="665" ht="15.75" customHeight="1">
      <c r="A665" s="7"/>
      <c r="D665" s="7"/>
      <c r="E665" s="36"/>
      <c r="G665" s="37"/>
      <c r="H665" s="38"/>
      <c r="I665" s="38"/>
      <c r="J665" s="39"/>
    </row>
    <row r="666" ht="15.75" customHeight="1">
      <c r="A666" s="7"/>
      <c r="D666" s="7"/>
      <c r="E666" s="36"/>
      <c r="G666" s="37"/>
      <c r="H666" s="38"/>
      <c r="I666" s="38"/>
      <c r="J666" s="39"/>
    </row>
    <row r="667" ht="15.75" customHeight="1">
      <c r="A667" s="7"/>
      <c r="D667" s="7"/>
      <c r="E667" s="36"/>
      <c r="G667" s="37"/>
      <c r="H667" s="38"/>
      <c r="I667" s="38"/>
      <c r="J667" s="39"/>
    </row>
    <row r="668" ht="15.75" customHeight="1">
      <c r="A668" s="7"/>
      <c r="D668" s="7"/>
      <c r="E668" s="36"/>
      <c r="G668" s="37"/>
      <c r="H668" s="38"/>
      <c r="I668" s="38"/>
      <c r="J668" s="39"/>
    </row>
    <row r="669" ht="15.75" customHeight="1">
      <c r="A669" s="7"/>
      <c r="D669" s="7"/>
      <c r="E669" s="36"/>
      <c r="G669" s="37"/>
      <c r="H669" s="38"/>
      <c r="I669" s="38"/>
      <c r="J669" s="39"/>
    </row>
    <row r="670" ht="15.75" customHeight="1">
      <c r="A670" s="7"/>
      <c r="D670" s="7"/>
      <c r="E670" s="36"/>
      <c r="G670" s="37"/>
      <c r="H670" s="38"/>
      <c r="I670" s="38"/>
      <c r="J670" s="39"/>
    </row>
    <row r="671" ht="15.75" customHeight="1">
      <c r="A671" s="7"/>
      <c r="D671" s="7"/>
      <c r="E671" s="36"/>
      <c r="G671" s="37"/>
      <c r="H671" s="38"/>
      <c r="I671" s="38"/>
      <c r="J671" s="39"/>
    </row>
    <row r="672" ht="15.75" customHeight="1">
      <c r="A672" s="7"/>
      <c r="D672" s="7"/>
      <c r="E672" s="36"/>
      <c r="G672" s="37"/>
      <c r="H672" s="38"/>
      <c r="I672" s="38"/>
      <c r="J672" s="39"/>
    </row>
    <row r="673" ht="15.75" customHeight="1">
      <c r="A673" s="7"/>
      <c r="D673" s="7"/>
      <c r="E673" s="36"/>
      <c r="G673" s="37"/>
      <c r="H673" s="38"/>
      <c r="I673" s="38"/>
      <c r="J673" s="39"/>
    </row>
    <row r="674" ht="15.75" customHeight="1">
      <c r="A674" s="7"/>
      <c r="D674" s="7"/>
      <c r="E674" s="36"/>
      <c r="G674" s="37"/>
      <c r="H674" s="38"/>
      <c r="I674" s="38"/>
      <c r="J674" s="39"/>
    </row>
    <row r="675" ht="15.75" customHeight="1">
      <c r="A675" s="7"/>
      <c r="D675" s="7"/>
      <c r="E675" s="36"/>
      <c r="G675" s="37"/>
      <c r="H675" s="38"/>
      <c r="I675" s="38"/>
      <c r="J675" s="39"/>
    </row>
    <row r="676" ht="15.75" customHeight="1">
      <c r="A676" s="7"/>
      <c r="D676" s="7"/>
      <c r="E676" s="36"/>
      <c r="G676" s="37"/>
      <c r="H676" s="38"/>
      <c r="I676" s="38"/>
      <c r="J676" s="39"/>
    </row>
    <row r="677" ht="15.75" customHeight="1">
      <c r="A677" s="7"/>
      <c r="D677" s="7"/>
      <c r="E677" s="36"/>
      <c r="G677" s="37"/>
      <c r="H677" s="38"/>
      <c r="I677" s="38"/>
      <c r="J677" s="39"/>
    </row>
    <row r="678" ht="15.75" customHeight="1">
      <c r="A678" s="7"/>
      <c r="D678" s="7"/>
      <c r="E678" s="36"/>
      <c r="G678" s="37"/>
      <c r="H678" s="38"/>
      <c r="I678" s="38"/>
      <c r="J678" s="39"/>
    </row>
    <row r="679" ht="15.75" customHeight="1">
      <c r="A679" s="7"/>
      <c r="D679" s="7"/>
      <c r="E679" s="36"/>
      <c r="G679" s="37"/>
      <c r="H679" s="38"/>
      <c r="I679" s="38"/>
      <c r="J679" s="39"/>
    </row>
    <row r="680" ht="15.75" customHeight="1">
      <c r="A680" s="7"/>
      <c r="D680" s="7"/>
      <c r="E680" s="36"/>
      <c r="G680" s="37"/>
      <c r="H680" s="38"/>
      <c r="I680" s="38"/>
      <c r="J680" s="39"/>
    </row>
    <row r="681" ht="15.75" customHeight="1">
      <c r="A681" s="7"/>
      <c r="D681" s="7"/>
      <c r="E681" s="36"/>
      <c r="G681" s="37"/>
      <c r="H681" s="38"/>
      <c r="I681" s="38"/>
      <c r="J681" s="39"/>
    </row>
    <row r="682" ht="15.75" customHeight="1">
      <c r="A682" s="7"/>
      <c r="D682" s="7"/>
      <c r="E682" s="36"/>
      <c r="G682" s="37"/>
      <c r="H682" s="38"/>
      <c r="I682" s="38"/>
      <c r="J682" s="39"/>
    </row>
    <row r="683" ht="15.75" customHeight="1">
      <c r="A683" s="7"/>
      <c r="D683" s="7"/>
      <c r="E683" s="36"/>
      <c r="G683" s="37"/>
      <c r="H683" s="38"/>
      <c r="I683" s="38"/>
      <c r="J683" s="39"/>
    </row>
    <row r="684" ht="15.75" customHeight="1">
      <c r="A684" s="7"/>
      <c r="D684" s="7"/>
      <c r="E684" s="36"/>
      <c r="G684" s="37"/>
      <c r="H684" s="38"/>
      <c r="I684" s="38"/>
      <c r="J684" s="39"/>
    </row>
    <row r="685" ht="15.75" customHeight="1">
      <c r="A685" s="7"/>
      <c r="D685" s="7"/>
      <c r="E685" s="36"/>
      <c r="G685" s="37"/>
      <c r="H685" s="38"/>
      <c r="I685" s="38"/>
      <c r="J685" s="39"/>
    </row>
    <row r="686" ht="15.75" customHeight="1">
      <c r="A686" s="7"/>
      <c r="D686" s="7"/>
      <c r="E686" s="36"/>
      <c r="G686" s="37"/>
      <c r="H686" s="38"/>
      <c r="I686" s="38"/>
      <c r="J686" s="39"/>
    </row>
    <row r="687" ht="15.75" customHeight="1">
      <c r="A687" s="7"/>
      <c r="D687" s="7"/>
      <c r="E687" s="36"/>
      <c r="G687" s="37"/>
      <c r="H687" s="38"/>
      <c r="I687" s="38"/>
      <c r="J687" s="39"/>
    </row>
    <row r="688" ht="15.75" customHeight="1">
      <c r="A688" s="7"/>
      <c r="D688" s="7"/>
      <c r="E688" s="36"/>
      <c r="G688" s="37"/>
      <c r="H688" s="38"/>
      <c r="I688" s="38"/>
      <c r="J688" s="39"/>
    </row>
    <row r="689" ht="15.75" customHeight="1">
      <c r="A689" s="7"/>
      <c r="D689" s="7"/>
      <c r="E689" s="36"/>
      <c r="G689" s="37"/>
      <c r="H689" s="38"/>
      <c r="I689" s="38"/>
      <c r="J689" s="39"/>
    </row>
    <row r="690" ht="15.75" customHeight="1">
      <c r="A690" s="7"/>
      <c r="D690" s="7"/>
      <c r="E690" s="36"/>
      <c r="G690" s="37"/>
      <c r="H690" s="38"/>
      <c r="I690" s="38"/>
      <c r="J690" s="39"/>
    </row>
    <row r="691" ht="15.75" customHeight="1">
      <c r="A691" s="7"/>
      <c r="D691" s="7"/>
      <c r="E691" s="36"/>
      <c r="G691" s="37"/>
      <c r="H691" s="38"/>
      <c r="I691" s="38"/>
      <c r="J691" s="39"/>
    </row>
    <row r="692" ht="15.75" customHeight="1">
      <c r="A692" s="7"/>
      <c r="D692" s="7"/>
      <c r="E692" s="36"/>
      <c r="G692" s="37"/>
      <c r="H692" s="38"/>
      <c r="I692" s="38"/>
      <c r="J692" s="39"/>
    </row>
    <row r="693" ht="15.75" customHeight="1">
      <c r="A693" s="7"/>
      <c r="D693" s="7"/>
      <c r="E693" s="36"/>
      <c r="G693" s="37"/>
      <c r="H693" s="38"/>
      <c r="I693" s="38"/>
      <c r="J693" s="39"/>
    </row>
    <row r="694" ht="15.75" customHeight="1">
      <c r="A694" s="7"/>
      <c r="D694" s="7"/>
      <c r="E694" s="36"/>
      <c r="G694" s="37"/>
      <c r="H694" s="38"/>
      <c r="I694" s="38"/>
      <c r="J694" s="39"/>
    </row>
    <row r="695" ht="15.75" customHeight="1">
      <c r="A695" s="7"/>
      <c r="D695" s="7"/>
      <c r="E695" s="36"/>
      <c r="G695" s="37"/>
      <c r="H695" s="38"/>
      <c r="I695" s="38"/>
      <c r="J695" s="39"/>
    </row>
    <row r="696" ht="15.75" customHeight="1">
      <c r="A696" s="7"/>
      <c r="D696" s="7"/>
      <c r="E696" s="36"/>
      <c r="G696" s="37"/>
      <c r="H696" s="38"/>
      <c r="I696" s="38"/>
      <c r="J696" s="39"/>
    </row>
    <row r="697" ht="15.75" customHeight="1">
      <c r="A697" s="7"/>
      <c r="D697" s="7"/>
      <c r="E697" s="36"/>
      <c r="G697" s="37"/>
      <c r="H697" s="38"/>
      <c r="I697" s="38"/>
      <c r="J697" s="39"/>
    </row>
    <row r="698" ht="15.75" customHeight="1">
      <c r="A698" s="7"/>
      <c r="D698" s="7"/>
      <c r="E698" s="36"/>
      <c r="G698" s="37"/>
      <c r="H698" s="38"/>
      <c r="I698" s="38"/>
      <c r="J698" s="39"/>
    </row>
    <row r="699" ht="15.75" customHeight="1">
      <c r="A699" s="7"/>
      <c r="D699" s="7"/>
      <c r="E699" s="36"/>
      <c r="G699" s="37"/>
      <c r="H699" s="38"/>
      <c r="I699" s="38"/>
      <c r="J699" s="39"/>
    </row>
    <row r="700" ht="15.75" customHeight="1">
      <c r="A700" s="7"/>
      <c r="D700" s="7"/>
      <c r="E700" s="36"/>
      <c r="G700" s="37"/>
      <c r="H700" s="38"/>
      <c r="I700" s="38"/>
      <c r="J700" s="39"/>
    </row>
    <row r="701" ht="15.75" customHeight="1">
      <c r="A701" s="7"/>
      <c r="D701" s="7"/>
      <c r="E701" s="36"/>
      <c r="G701" s="37"/>
      <c r="H701" s="38"/>
      <c r="I701" s="38"/>
      <c r="J701" s="39"/>
    </row>
    <row r="702" ht="15.75" customHeight="1">
      <c r="A702" s="7"/>
      <c r="D702" s="7"/>
      <c r="E702" s="36"/>
      <c r="G702" s="37"/>
      <c r="H702" s="38"/>
      <c r="I702" s="38"/>
      <c r="J702" s="39"/>
    </row>
    <row r="703" ht="15.75" customHeight="1">
      <c r="A703" s="7"/>
      <c r="D703" s="7"/>
      <c r="E703" s="36"/>
      <c r="G703" s="37"/>
      <c r="H703" s="38"/>
      <c r="I703" s="38"/>
      <c r="J703" s="39"/>
    </row>
    <row r="704" ht="15.75" customHeight="1">
      <c r="A704" s="7"/>
      <c r="D704" s="7"/>
      <c r="E704" s="36"/>
      <c r="G704" s="37"/>
      <c r="H704" s="38"/>
      <c r="I704" s="38"/>
      <c r="J704" s="39"/>
    </row>
    <row r="705" ht="15.75" customHeight="1">
      <c r="A705" s="7"/>
      <c r="D705" s="7"/>
      <c r="E705" s="36"/>
      <c r="G705" s="37"/>
      <c r="H705" s="38"/>
      <c r="I705" s="38"/>
      <c r="J705" s="39"/>
    </row>
    <row r="706" ht="15.75" customHeight="1">
      <c r="A706" s="7"/>
      <c r="D706" s="7"/>
      <c r="E706" s="36"/>
      <c r="G706" s="37"/>
      <c r="H706" s="38"/>
      <c r="I706" s="38"/>
      <c r="J706" s="39"/>
    </row>
    <row r="707" ht="15.75" customHeight="1">
      <c r="A707" s="7"/>
      <c r="D707" s="7"/>
      <c r="E707" s="36"/>
      <c r="G707" s="37"/>
      <c r="H707" s="38"/>
      <c r="I707" s="38"/>
      <c r="J707" s="39"/>
    </row>
    <row r="708" ht="15.75" customHeight="1">
      <c r="A708" s="7"/>
      <c r="D708" s="7"/>
      <c r="E708" s="36"/>
      <c r="G708" s="37"/>
      <c r="H708" s="38"/>
      <c r="I708" s="38"/>
      <c r="J708" s="39"/>
    </row>
    <row r="709" ht="15.75" customHeight="1">
      <c r="A709" s="7"/>
      <c r="D709" s="7"/>
      <c r="E709" s="36"/>
      <c r="G709" s="37"/>
      <c r="H709" s="38"/>
      <c r="I709" s="38"/>
      <c r="J709" s="39"/>
    </row>
    <row r="710" ht="15.75" customHeight="1">
      <c r="A710" s="7"/>
      <c r="D710" s="7"/>
      <c r="E710" s="36"/>
      <c r="G710" s="37"/>
      <c r="H710" s="38"/>
      <c r="I710" s="38"/>
      <c r="J710" s="39"/>
    </row>
    <row r="711" ht="15.75" customHeight="1">
      <c r="A711" s="7"/>
      <c r="D711" s="7"/>
      <c r="E711" s="36"/>
      <c r="G711" s="37"/>
      <c r="H711" s="38"/>
      <c r="I711" s="38"/>
      <c r="J711" s="39"/>
    </row>
    <row r="712" ht="15.75" customHeight="1">
      <c r="A712" s="7"/>
      <c r="D712" s="7"/>
      <c r="E712" s="36"/>
      <c r="G712" s="37"/>
      <c r="H712" s="38"/>
      <c r="I712" s="38"/>
      <c r="J712" s="39"/>
    </row>
    <row r="713" ht="15.75" customHeight="1">
      <c r="A713" s="7"/>
      <c r="D713" s="7"/>
      <c r="E713" s="36"/>
      <c r="G713" s="37"/>
      <c r="H713" s="38"/>
      <c r="I713" s="38"/>
      <c r="J713" s="39"/>
    </row>
    <row r="714" ht="15.75" customHeight="1">
      <c r="A714" s="7"/>
      <c r="D714" s="7"/>
      <c r="E714" s="36"/>
      <c r="G714" s="37"/>
      <c r="H714" s="38"/>
      <c r="I714" s="38"/>
      <c r="J714" s="39"/>
    </row>
    <row r="715" ht="15.75" customHeight="1">
      <c r="A715" s="7"/>
      <c r="D715" s="7"/>
      <c r="E715" s="36"/>
      <c r="G715" s="37"/>
      <c r="H715" s="38"/>
      <c r="I715" s="38"/>
      <c r="J715" s="39"/>
    </row>
    <row r="716" ht="15.75" customHeight="1">
      <c r="A716" s="7"/>
      <c r="D716" s="7"/>
      <c r="E716" s="36"/>
      <c r="G716" s="37"/>
      <c r="H716" s="38"/>
      <c r="I716" s="38"/>
      <c r="J716" s="39"/>
    </row>
    <row r="717" ht="15.75" customHeight="1">
      <c r="A717" s="7"/>
      <c r="D717" s="7"/>
      <c r="E717" s="36"/>
      <c r="G717" s="37"/>
      <c r="H717" s="38"/>
      <c r="I717" s="38"/>
      <c r="J717" s="39"/>
    </row>
    <row r="718" ht="15.75" customHeight="1">
      <c r="A718" s="7"/>
      <c r="D718" s="7"/>
      <c r="E718" s="36"/>
      <c r="G718" s="37"/>
      <c r="H718" s="38"/>
      <c r="I718" s="38"/>
      <c r="J718" s="39"/>
    </row>
    <row r="719" ht="15.75" customHeight="1">
      <c r="A719" s="7"/>
      <c r="D719" s="7"/>
      <c r="E719" s="36"/>
      <c r="G719" s="37"/>
      <c r="H719" s="38"/>
      <c r="I719" s="38"/>
      <c r="J719" s="39"/>
    </row>
    <row r="720" ht="15.75" customHeight="1">
      <c r="A720" s="7"/>
      <c r="D720" s="7"/>
      <c r="E720" s="36"/>
      <c r="G720" s="37"/>
      <c r="H720" s="38"/>
      <c r="I720" s="38"/>
      <c r="J720" s="39"/>
    </row>
    <row r="721" ht="15.75" customHeight="1">
      <c r="A721" s="7"/>
      <c r="D721" s="7"/>
      <c r="E721" s="36"/>
      <c r="G721" s="37"/>
      <c r="H721" s="38"/>
      <c r="I721" s="38"/>
      <c r="J721" s="39"/>
    </row>
    <row r="722" ht="15.75" customHeight="1">
      <c r="A722" s="7"/>
      <c r="D722" s="7"/>
      <c r="E722" s="36"/>
      <c r="G722" s="37"/>
      <c r="H722" s="38"/>
      <c r="I722" s="38"/>
      <c r="J722" s="39"/>
    </row>
    <row r="723" ht="15.75" customHeight="1">
      <c r="A723" s="7"/>
      <c r="D723" s="7"/>
      <c r="E723" s="36"/>
      <c r="G723" s="37"/>
      <c r="H723" s="38"/>
      <c r="I723" s="38"/>
      <c r="J723" s="39"/>
    </row>
    <row r="724" ht="15.75" customHeight="1">
      <c r="A724" s="7"/>
      <c r="D724" s="7"/>
      <c r="E724" s="36"/>
      <c r="G724" s="37"/>
      <c r="H724" s="38"/>
      <c r="I724" s="38"/>
      <c r="J724" s="39"/>
    </row>
    <row r="725" ht="15.75" customHeight="1">
      <c r="A725" s="7"/>
      <c r="D725" s="7"/>
      <c r="E725" s="36"/>
      <c r="G725" s="37"/>
      <c r="H725" s="38"/>
      <c r="I725" s="38"/>
      <c r="J725" s="39"/>
    </row>
    <row r="726" ht="15.75" customHeight="1">
      <c r="A726" s="7"/>
      <c r="D726" s="7"/>
      <c r="E726" s="36"/>
      <c r="G726" s="37"/>
      <c r="H726" s="38"/>
      <c r="I726" s="38"/>
      <c r="J726" s="39"/>
    </row>
    <row r="727" ht="15.75" customHeight="1">
      <c r="A727" s="7"/>
      <c r="D727" s="7"/>
      <c r="E727" s="36"/>
      <c r="G727" s="37"/>
      <c r="H727" s="38"/>
      <c r="I727" s="38"/>
      <c r="J727" s="39"/>
    </row>
    <row r="728" ht="15.75" customHeight="1">
      <c r="A728" s="7"/>
      <c r="D728" s="7"/>
      <c r="E728" s="36"/>
      <c r="G728" s="37"/>
      <c r="H728" s="38"/>
      <c r="I728" s="38"/>
      <c r="J728" s="39"/>
    </row>
    <row r="729" ht="15.75" customHeight="1">
      <c r="A729" s="7"/>
      <c r="D729" s="7"/>
      <c r="E729" s="36"/>
      <c r="G729" s="37"/>
      <c r="H729" s="38"/>
      <c r="I729" s="38"/>
      <c r="J729" s="39"/>
    </row>
    <row r="730" ht="15.75" customHeight="1">
      <c r="A730" s="7"/>
      <c r="D730" s="7"/>
      <c r="E730" s="36"/>
      <c r="G730" s="37"/>
      <c r="H730" s="38"/>
      <c r="I730" s="38"/>
      <c r="J730" s="39"/>
    </row>
    <row r="731" ht="15.75" customHeight="1">
      <c r="A731" s="7"/>
      <c r="D731" s="7"/>
      <c r="E731" s="36"/>
      <c r="G731" s="37"/>
      <c r="H731" s="38"/>
      <c r="I731" s="38"/>
      <c r="J731" s="39"/>
    </row>
    <row r="732" ht="15.75" customHeight="1">
      <c r="A732" s="7"/>
      <c r="D732" s="7"/>
      <c r="E732" s="36"/>
      <c r="G732" s="37"/>
      <c r="H732" s="38"/>
      <c r="I732" s="38"/>
      <c r="J732" s="39"/>
    </row>
    <row r="733" ht="15.75" customHeight="1">
      <c r="A733" s="7"/>
      <c r="D733" s="7"/>
      <c r="E733" s="36"/>
      <c r="G733" s="37"/>
      <c r="H733" s="38"/>
      <c r="I733" s="38"/>
      <c r="J733" s="39"/>
    </row>
    <row r="734" ht="15.75" customHeight="1">
      <c r="A734" s="7"/>
      <c r="D734" s="7"/>
      <c r="E734" s="36"/>
      <c r="G734" s="37"/>
      <c r="H734" s="38"/>
      <c r="I734" s="38"/>
      <c r="J734" s="39"/>
    </row>
    <row r="735" ht="15.75" customHeight="1">
      <c r="A735" s="7"/>
      <c r="D735" s="7"/>
      <c r="E735" s="36"/>
      <c r="G735" s="37"/>
      <c r="H735" s="38"/>
      <c r="I735" s="38"/>
      <c r="J735" s="39"/>
    </row>
    <row r="736" ht="15.75" customHeight="1">
      <c r="A736" s="7"/>
      <c r="D736" s="7"/>
      <c r="E736" s="36"/>
      <c r="G736" s="37"/>
      <c r="H736" s="38"/>
      <c r="I736" s="38"/>
      <c r="J736" s="39"/>
    </row>
    <row r="737" ht="15.75" customHeight="1">
      <c r="A737" s="7"/>
      <c r="D737" s="7"/>
      <c r="E737" s="36"/>
      <c r="G737" s="37"/>
      <c r="H737" s="38"/>
      <c r="I737" s="38"/>
      <c r="J737" s="39"/>
    </row>
    <row r="738" ht="15.75" customHeight="1">
      <c r="A738" s="7"/>
      <c r="D738" s="7"/>
      <c r="E738" s="36"/>
      <c r="G738" s="37"/>
      <c r="H738" s="38"/>
      <c r="I738" s="38"/>
      <c r="J738" s="39"/>
    </row>
    <row r="739" ht="15.75" customHeight="1">
      <c r="A739" s="7"/>
      <c r="D739" s="7"/>
      <c r="E739" s="36"/>
      <c r="G739" s="37"/>
      <c r="H739" s="38"/>
      <c r="I739" s="38"/>
      <c r="J739" s="39"/>
    </row>
    <row r="740" ht="15.75" customHeight="1">
      <c r="A740" s="7"/>
      <c r="D740" s="7"/>
      <c r="E740" s="36"/>
      <c r="G740" s="37"/>
      <c r="H740" s="38"/>
      <c r="I740" s="38"/>
      <c r="J740" s="39"/>
    </row>
    <row r="741" ht="15.75" customHeight="1">
      <c r="A741" s="7"/>
      <c r="D741" s="7"/>
      <c r="E741" s="36"/>
      <c r="G741" s="37"/>
      <c r="H741" s="38"/>
      <c r="I741" s="38"/>
      <c r="J741" s="39"/>
    </row>
    <row r="742" ht="15.75" customHeight="1">
      <c r="A742" s="7"/>
      <c r="D742" s="7"/>
      <c r="E742" s="36"/>
      <c r="G742" s="37"/>
      <c r="H742" s="38"/>
      <c r="I742" s="38"/>
      <c r="J742" s="39"/>
    </row>
    <row r="743" ht="15.75" customHeight="1">
      <c r="A743" s="7"/>
      <c r="D743" s="7"/>
      <c r="E743" s="36"/>
      <c r="G743" s="37"/>
      <c r="H743" s="38"/>
      <c r="I743" s="38"/>
      <c r="J743" s="39"/>
    </row>
    <row r="744" ht="15.75" customHeight="1">
      <c r="A744" s="7"/>
      <c r="D744" s="7"/>
      <c r="E744" s="36"/>
      <c r="G744" s="37"/>
      <c r="H744" s="38"/>
      <c r="I744" s="38"/>
      <c r="J744" s="39"/>
    </row>
    <row r="745" ht="15.75" customHeight="1">
      <c r="A745" s="7"/>
      <c r="D745" s="7"/>
      <c r="E745" s="36"/>
      <c r="G745" s="37"/>
      <c r="H745" s="38"/>
      <c r="I745" s="38"/>
      <c r="J745" s="39"/>
    </row>
    <row r="746" ht="15.75" customHeight="1">
      <c r="A746" s="7"/>
      <c r="D746" s="7"/>
      <c r="E746" s="36"/>
      <c r="G746" s="37"/>
      <c r="H746" s="38"/>
      <c r="I746" s="38"/>
      <c r="J746" s="39"/>
    </row>
    <row r="747" ht="15.75" customHeight="1">
      <c r="A747" s="7"/>
      <c r="D747" s="7"/>
      <c r="E747" s="36"/>
      <c r="G747" s="37"/>
      <c r="H747" s="38"/>
      <c r="I747" s="38"/>
      <c r="J747" s="39"/>
    </row>
    <row r="748" ht="15.75" customHeight="1">
      <c r="A748" s="7"/>
      <c r="D748" s="7"/>
      <c r="E748" s="36"/>
      <c r="G748" s="37"/>
      <c r="H748" s="38"/>
      <c r="I748" s="38"/>
      <c r="J748" s="39"/>
    </row>
    <row r="749" ht="15.75" customHeight="1">
      <c r="A749" s="7"/>
      <c r="D749" s="7"/>
      <c r="E749" s="36"/>
      <c r="G749" s="37"/>
      <c r="H749" s="38"/>
      <c r="I749" s="38"/>
      <c r="J749" s="39"/>
    </row>
    <row r="750" ht="15.75" customHeight="1">
      <c r="A750" s="7"/>
      <c r="D750" s="7"/>
      <c r="E750" s="36"/>
      <c r="G750" s="37"/>
      <c r="H750" s="38"/>
      <c r="I750" s="38"/>
      <c r="J750" s="39"/>
    </row>
    <row r="751" ht="15.75" customHeight="1">
      <c r="A751" s="7"/>
      <c r="D751" s="7"/>
      <c r="E751" s="36"/>
      <c r="G751" s="37"/>
      <c r="H751" s="38"/>
      <c r="I751" s="38"/>
      <c r="J751" s="39"/>
    </row>
    <row r="752" ht="15.75" customHeight="1">
      <c r="A752" s="7"/>
      <c r="D752" s="7"/>
      <c r="E752" s="36"/>
      <c r="G752" s="37"/>
      <c r="H752" s="38"/>
      <c r="I752" s="38"/>
      <c r="J752" s="39"/>
    </row>
    <row r="753" ht="15.75" customHeight="1">
      <c r="A753" s="7"/>
      <c r="D753" s="7"/>
      <c r="E753" s="36"/>
      <c r="G753" s="37"/>
      <c r="H753" s="38"/>
      <c r="I753" s="38"/>
      <c r="J753" s="39"/>
    </row>
    <row r="754" ht="15.75" customHeight="1">
      <c r="A754" s="7"/>
      <c r="D754" s="7"/>
      <c r="E754" s="36"/>
      <c r="G754" s="37"/>
      <c r="H754" s="38"/>
      <c r="I754" s="38"/>
      <c r="J754" s="39"/>
    </row>
    <row r="755" ht="15.75" customHeight="1">
      <c r="A755" s="7"/>
      <c r="D755" s="7"/>
      <c r="E755" s="36"/>
      <c r="G755" s="37"/>
      <c r="H755" s="38"/>
      <c r="I755" s="38"/>
      <c r="J755" s="39"/>
    </row>
    <row r="756" ht="15.75" customHeight="1">
      <c r="A756" s="7"/>
      <c r="D756" s="7"/>
      <c r="E756" s="36"/>
      <c r="G756" s="37"/>
      <c r="H756" s="38"/>
      <c r="I756" s="38"/>
      <c r="J756" s="39"/>
    </row>
    <row r="757" ht="15.75" customHeight="1">
      <c r="A757" s="7"/>
      <c r="D757" s="7"/>
      <c r="E757" s="36"/>
      <c r="G757" s="37"/>
      <c r="H757" s="38"/>
      <c r="I757" s="38"/>
      <c r="J757" s="39"/>
    </row>
    <row r="758" ht="15.75" customHeight="1">
      <c r="A758" s="7"/>
      <c r="D758" s="7"/>
      <c r="E758" s="36"/>
      <c r="G758" s="37"/>
      <c r="H758" s="38"/>
      <c r="I758" s="38"/>
      <c r="J758" s="39"/>
    </row>
    <row r="759" ht="15.75" customHeight="1">
      <c r="A759" s="7"/>
      <c r="D759" s="7"/>
      <c r="E759" s="36"/>
      <c r="G759" s="37"/>
      <c r="H759" s="38"/>
      <c r="I759" s="38"/>
      <c r="J759" s="39"/>
    </row>
    <row r="760" ht="15.75" customHeight="1">
      <c r="A760" s="7"/>
      <c r="D760" s="7"/>
      <c r="E760" s="36"/>
      <c r="G760" s="37"/>
      <c r="H760" s="38"/>
      <c r="I760" s="38"/>
      <c r="J760" s="39"/>
    </row>
    <row r="761" ht="15.75" customHeight="1">
      <c r="A761" s="7"/>
      <c r="D761" s="7"/>
      <c r="E761" s="36"/>
      <c r="G761" s="37"/>
      <c r="H761" s="38"/>
      <c r="I761" s="38"/>
      <c r="J761" s="39"/>
    </row>
    <row r="762" ht="15.75" customHeight="1">
      <c r="A762" s="7"/>
      <c r="D762" s="7"/>
      <c r="E762" s="36"/>
      <c r="G762" s="37"/>
      <c r="H762" s="38"/>
      <c r="I762" s="38"/>
      <c r="J762" s="39"/>
    </row>
    <row r="763" ht="15.75" customHeight="1">
      <c r="A763" s="7"/>
      <c r="D763" s="7"/>
      <c r="E763" s="36"/>
      <c r="G763" s="37"/>
      <c r="H763" s="38"/>
      <c r="I763" s="38"/>
      <c r="J763" s="39"/>
    </row>
    <row r="764" ht="15.75" customHeight="1">
      <c r="A764" s="7"/>
      <c r="D764" s="7"/>
      <c r="E764" s="36"/>
      <c r="G764" s="37"/>
      <c r="H764" s="38"/>
      <c r="I764" s="38"/>
      <c r="J764" s="39"/>
    </row>
    <row r="765" ht="15.75" customHeight="1">
      <c r="A765" s="7"/>
      <c r="D765" s="7"/>
      <c r="E765" s="36"/>
      <c r="G765" s="37"/>
      <c r="H765" s="38"/>
      <c r="I765" s="38"/>
      <c r="J765" s="39"/>
    </row>
    <row r="766" ht="15.75" customHeight="1">
      <c r="A766" s="7"/>
      <c r="D766" s="7"/>
      <c r="E766" s="36"/>
      <c r="G766" s="37"/>
      <c r="H766" s="38"/>
      <c r="I766" s="38"/>
      <c r="J766" s="39"/>
    </row>
    <row r="767" ht="15.75" customHeight="1">
      <c r="A767" s="7"/>
      <c r="D767" s="7"/>
      <c r="E767" s="36"/>
      <c r="G767" s="37"/>
      <c r="H767" s="38"/>
      <c r="I767" s="38"/>
      <c r="J767" s="39"/>
    </row>
    <row r="768" ht="15.75" customHeight="1">
      <c r="A768" s="7"/>
      <c r="D768" s="7"/>
      <c r="E768" s="36"/>
      <c r="G768" s="37"/>
      <c r="H768" s="38"/>
      <c r="I768" s="38"/>
      <c r="J768" s="39"/>
    </row>
    <row r="769" ht="15.75" customHeight="1">
      <c r="A769" s="7"/>
      <c r="D769" s="7"/>
      <c r="E769" s="36"/>
      <c r="G769" s="37"/>
      <c r="H769" s="38"/>
      <c r="I769" s="38"/>
      <c r="J769" s="39"/>
    </row>
    <row r="770" ht="15.75" customHeight="1">
      <c r="A770" s="7"/>
      <c r="D770" s="7"/>
      <c r="E770" s="36"/>
      <c r="G770" s="37"/>
      <c r="H770" s="38"/>
      <c r="I770" s="38"/>
      <c r="J770" s="39"/>
    </row>
    <row r="771" ht="15.75" customHeight="1">
      <c r="A771" s="7"/>
      <c r="D771" s="7"/>
      <c r="E771" s="36"/>
      <c r="G771" s="37"/>
      <c r="H771" s="38"/>
      <c r="I771" s="38"/>
      <c r="J771" s="39"/>
    </row>
    <row r="772" ht="15.75" customHeight="1">
      <c r="A772" s="7"/>
      <c r="D772" s="7"/>
      <c r="E772" s="36"/>
      <c r="G772" s="37"/>
      <c r="H772" s="38"/>
      <c r="I772" s="38"/>
      <c r="J772" s="39"/>
    </row>
    <row r="773" ht="15.75" customHeight="1">
      <c r="A773" s="7"/>
      <c r="D773" s="7"/>
      <c r="E773" s="36"/>
      <c r="G773" s="37"/>
      <c r="H773" s="38"/>
      <c r="I773" s="38"/>
      <c r="J773" s="39"/>
    </row>
    <row r="774" ht="15.75" customHeight="1">
      <c r="A774" s="7"/>
      <c r="D774" s="7"/>
      <c r="E774" s="36"/>
      <c r="G774" s="37"/>
      <c r="H774" s="38"/>
      <c r="I774" s="38"/>
      <c r="J774" s="39"/>
    </row>
    <row r="775" ht="15.75" customHeight="1">
      <c r="A775" s="7"/>
      <c r="D775" s="7"/>
      <c r="E775" s="36"/>
      <c r="G775" s="37"/>
      <c r="H775" s="38"/>
      <c r="I775" s="38"/>
      <c r="J775" s="39"/>
    </row>
    <row r="776" ht="15.75" customHeight="1">
      <c r="A776" s="7"/>
      <c r="D776" s="7"/>
      <c r="E776" s="36"/>
      <c r="G776" s="37"/>
      <c r="H776" s="38"/>
      <c r="I776" s="38"/>
      <c r="J776" s="39"/>
    </row>
    <row r="777" ht="15.75" customHeight="1">
      <c r="A777" s="7"/>
      <c r="D777" s="7"/>
      <c r="E777" s="36"/>
      <c r="G777" s="37"/>
      <c r="H777" s="38"/>
      <c r="I777" s="38"/>
      <c r="J777" s="39"/>
    </row>
    <row r="778" ht="15.75" customHeight="1">
      <c r="A778" s="7"/>
      <c r="D778" s="7"/>
      <c r="E778" s="36"/>
      <c r="G778" s="37"/>
      <c r="H778" s="38"/>
      <c r="I778" s="38"/>
      <c r="J778" s="39"/>
    </row>
    <row r="779" ht="15.75" customHeight="1">
      <c r="A779" s="7"/>
      <c r="D779" s="7"/>
      <c r="E779" s="36"/>
      <c r="G779" s="37"/>
      <c r="H779" s="38"/>
      <c r="I779" s="38"/>
      <c r="J779" s="39"/>
    </row>
    <row r="780" ht="15.75" customHeight="1">
      <c r="A780" s="7"/>
      <c r="D780" s="7"/>
      <c r="E780" s="36"/>
      <c r="G780" s="37"/>
      <c r="H780" s="38"/>
      <c r="I780" s="38"/>
      <c r="J780" s="39"/>
    </row>
    <row r="781" ht="15.75" customHeight="1">
      <c r="A781" s="7"/>
      <c r="D781" s="7"/>
      <c r="E781" s="36"/>
      <c r="G781" s="37"/>
      <c r="H781" s="38"/>
      <c r="I781" s="38"/>
      <c r="J781" s="39"/>
    </row>
    <row r="782" ht="15.75" customHeight="1">
      <c r="A782" s="7"/>
      <c r="D782" s="7"/>
      <c r="E782" s="36"/>
      <c r="G782" s="37"/>
      <c r="H782" s="38"/>
      <c r="I782" s="38"/>
      <c r="J782" s="39"/>
    </row>
    <row r="783" ht="15.75" customHeight="1">
      <c r="A783" s="7"/>
      <c r="D783" s="7"/>
      <c r="E783" s="36"/>
      <c r="G783" s="37"/>
      <c r="H783" s="38"/>
      <c r="I783" s="38"/>
      <c r="J783" s="39"/>
    </row>
    <row r="784" ht="15.75" customHeight="1">
      <c r="A784" s="7"/>
      <c r="D784" s="7"/>
      <c r="E784" s="36"/>
      <c r="G784" s="37"/>
      <c r="H784" s="38"/>
      <c r="I784" s="38"/>
      <c r="J784" s="39"/>
    </row>
    <row r="785" ht="15.75" customHeight="1">
      <c r="A785" s="7"/>
      <c r="D785" s="7"/>
      <c r="E785" s="36"/>
      <c r="G785" s="37"/>
      <c r="H785" s="38"/>
      <c r="I785" s="38"/>
      <c r="J785" s="39"/>
    </row>
    <row r="786" ht="15.75" customHeight="1">
      <c r="A786" s="7"/>
      <c r="D786" s="7"/>
      <c r="E786" s="36"/>
      <c r="G786" s="37"/>
      <c r="H786" s="38"/>
      <c r="I786" s="38"/>
      <c r="J786" s="39"/>
    </row>
    <row r="787" ht="15.75" customHeight="1">
      <c r="A787" s="7"/>
      <c r="D787" s="7"/>
      <c r="E787" s="36"/>
      <c r="G787" s="37"/>
      <c r="H787" s="38"/>
      <c r="I787" s="38"/>
      <c r="J787" s="39"/>
    </row>
    <row r="788" ht="15.75" customHeight="1">
      <c r="A788" s="7"/>
      <c r="D788" s="7"/>
      <c r="E788" s="36"/>
      <c r="G788" s="37"/>
      <c r="H788" s="38"/>
      <c r="I788" s="38"/>
      <c r="J788" s="39"/>
    </row>
    <row r="789" ht="15.75" customHeight="1">
      <c r="A789" s="7"/>
      <c r="D789" s="7"/>
      <c r="E789" s="36"/>
      <c r="G789" s="37"/>
      <c r="H789" s="38"/>
      <c r="I789" s="38"/>
      <c r="J789" s="39"/>
    </row>
    <row r="790" ht="15.75" customHeight="1">
      <c r="A790" s="7"/>
      <c r="D790" s="7"/>
      <c r="E790" s="36"/>
      <c r="G790" s="37"/>
      <c r="H790" s="38"/>
      <c r="I790" s="38"/>
      <c r="J790" s="39"/>
    </row>
    <row r="791" ht="15.75" customHeight="1">
      <c r="A791" s="7"/>
      <c r="D791" s="7"/>
      <c r="E791" s="36"/>
      <c r="G791" s="37"/>
      <c r="H791" s="38"/>
      <c r="I791" s="38"/>
      <c r="J791" s="39"/>
    </row>
    <row r="792" ht="15.75" customHeight="1">
      <c r="A792" s="7"/>
      <c r="D792" s="7"/>
      <c r="E792" s="36"/>
      <c r="G792" s="37"/>
      <c r="H792" s="38"/>
      <c r="I792" s="38"/>
      <c r="J792" s="39"/>
    </row>
    <row r="793" ht="15.75" customHeight="1">
      <c r="A793" s="7"/>
      <c r="D793" s="7"/>
      <c r="E793" s="36"/>
      <c r="G793" s="37"/>
      <c r="H793" s="38"/>
      <c r="I793" s="38"/>
      <c r="J793" s="39"/>
    </row>
    <row r="794" ht="15.75" customHeight="1">
      <c r="A794" s="7"/>
      <c r="D794" s="7"/>
      <c r="E794" s="36"/>
      <c r="G794" s="37"/>
      <c r="H794" s="38"/>
      <c r="I794" s="38"/>
      <c r="J794" s="39"/>
    </row>
    <row r="795" ht="15.75" customHeight="1">
      <c r="A795" s="7"/>
      <c r="D795" s="7"/>
      <c r="E795" s="36"/>
      <c r="G795" s="37"/>
      <c r="H795" s="38"/>
      <c r="I795" s="38"/>
      <c r="J795" s="39"/>
    </row>
    <row r="796" ht="15.75" customHeight="1">
      <c r="A796" s="7"/>
      <c r="D796" s="7"/>
      <c r="E796" s="36"/>
      <c r="G796" s="37"/>
      <c r="H796" s="38"/>
      <c r="I796" s="38"/>
      <c r="J796" s="39"/>
    </row>
    <row r="797" ht="15.75" customHeight="1">
      <c r="A797" s="7"/>
      <c r="D797" s="7"/>
      <c r="E797" s="36"/>
      <c r="G797" s="37"/>
      <c r="H797" s="38"/>
      <c r="I797" s="38"/>
      <c r="J797" s="39"/>
    </row>
    <row r="798" ht="15.75" customHeight="1">
      <c r="A798" s="7"/>
      <c r="D798" s="7"/>
      <c r="E798" s="36"/>
      <c r="G798" s="37"/>
      <c r="H798" s="38"/>
      <c r="I798" s="38"/>
      <c r="J798" s="39"/>
    </row>
    <row r="799" ht="15.75" customHeight="1">
      <c r="A799" s="7"/>
      <c r="D799" s="7"/>
      <c r="E799" s="36"/>
      <c r="G799" s="37"/>
      <c r="H799" s="38"/>
      <c r="I799" s="38"/>
      <c r="J799" s="39"/>
    </row>
    <row r="800" ht="15.75" customHeight="1">
      <c r="A800" s="7"/>
      <c r="D800" s="7"/>
      <c r="E800" s="36"/>
      <c r="G800" s="37"/>
      <c r="H800" s="38"/>
      <c r="I800" s="38"/>
      <c r="J800" s="39"/>
    </row>
    <row r="801" ht="15.75" customHeight="1">
      <c r="A801" s="7"/>
      <c r="D801" s="7"/>
      <c r="E801" s="36"/>
      <c r="G801" s="37"/>
      <c r="H801" s="38"/>
      <c r="I801" s="38"/>
      <c r="J801" s="39"/>
    </row>
    <row r="802" ht="15.75" customHeight="1">
      <c r="A802" s="7"/>
      <c r="D802" s="7"/>
      <c r="E802" s="36"/>
      <c r="G802" s="37"/>
      <c r="H802" s="38"/>
      <c r="I802" s="38"/>
      <c r="J802" s="39"/>
    </row>
    <row r="803" ht="15.75" customHeight="1">
      <c r="A803" s="7"/>
      <c r="D803" s="7"/>
      <c r="E803" s="36"/>
      <c r="G803" s="37"/>
      <c r="H803" s="38"/>
      <c r="I803" s="38"/>
      <c r="J803" s="39"/>
    </row>
    <row r="804" ht="15.75" customHeight="1">
      <c r="A804" s="7"/>
      <c r="D804" s="7"/>
      <c r="E804" s="36"/>
      <c r="G804" s="37"/>
      <c r="H804" s="38"/>
      <c r="I804" s="38"/>
      <c r="J804" s="39"/>
    </row>
    <row r="805" ht="15.75" customHeight="1">
      <c r="A805" s="7"/>
      <c r="D805" s="7"/>
      <c r="E805" s="36"/>
      <c r="G805" s="37"/>
      <c r="H805" s="38"/>
      <c r="I805" s="38"/>
      <c r="J805" s="39"/>
    </row>
    <row r="806" ht="15.75" customHeight="1">
      <c r="A806" s="7"/>
      <c r="D806" s="7"/>
      <c r="E806" s="36"/>
      <c r="G806" s="37"/>
      <c r="H806" s="38"/>
      <c r="I806" s="38"/>
      <c r="J806" s="39"/>
    </row>
    <row r="807" ht="15.75" customHeight="1">
      <c r="A807" s="7"/>
      <c r="D807" s="7"/>
      <c r="E807" s="36"/>
      <c r="G807" s="37"/>
      <c r="H807" s="38"/>
      <c r="I807" s="38"/>
      <c r="J807" s="39"/>
    </row>
    <row r="808" ht="15.75" customHeight="1">
      <c r="A808" s="7"/>
      <c r="D808" s="7"/>
      <c r="E808" s="36"/>
      <c r="G808" s="37"/>
      <c r="H808" s="38"/>
      <c r="I808" s="38"/>
      <c r="J808" s="39"/>
    </row>
    <row r="809" ht="15.75" customHeight="1">
      <c r="A809" s="7"/>
      <c r="D809" s="7"/>
      <c r="E809" s="36"/>
      <c r="G809" s="37"/>
      <c r="H809" s="38"/>
      <c r="I809" s="38"/>
      <c r="J809" s="39"/>
    </row>
    <row r="810" ht="15.75" customHeight="1">
      <c r="A810" s="7"/>
      <c r="D810" s="7"/>
      <c r="E810" s="36"/>
      <c r="G810" s="37"/>
      <c r="H810" s="38"/>
      <c r="I810" s="38"/>
      <c r="J810" s="39"/>
    </row>
    <row r="811" ht="15.75" customHeight="1">
      <c r="A811" s="7"/>
      <c r="D811" s="7"/>
      <c r="E811" s="36"/>
      <c r="G811" s="37"/>
      <c r="H811" s="38"/>
      <c r="I811" s="38"/>
      <c r="J811" s="39"/>
    </row>
    <row r="812" ht="15.75" customHeight="1">
      <c r="A812" s="7"/>
      <c r="D812" s="7"/>
      <c r="E812" s="36"/>
      <c r="G812" s="37"/>
      <c r="H812" s="38"/>
      <c r="I812" s="38"/>
      <c r="J812" s="39"/>
    </row>
    <row r="813" ht="15.75" customHeight="1">
      <c r="A813" s="7"/>
      <c r="D813" s="7"/>
      <c r="E813" s="36"/>
      <c r="G813" s="37"/>
      <c r="H813" s="38"/>
      <c r="I813" s="38"/>
      <c r="J813" s="39"/>
    </row>
    <row r="814" ht="15.75" customHeight="1">
      <c r="A814" s="7"/>
      <c r="D814" s="7"/>
      <c r="E814" s="36"/>
      <c r="G814" s="37"/>
      <c r="H814" s="38"/>
      <c r="I814" s="38"/>
      <c r="J814" s="39"/>
    </row>
    <row r="815" ht="15.75" customHeight="1">
      <c r="A815" s="7"/>
      <c r="D815" s="7"/>
      <c r="E815" s="36"/>
      <c r="G815" s="37"/>
      <c r="H815" s="38"/>
      <c r="I815" s="38"/>
      <c r="J815" s="39"/>
    </row>
    <row r="816" ht="15.75" customHeight="1">
      <c r="A816" s="7"/>
      <c r="D816" s="7"/>
      <c r="E816" s="36"/>
      <c r="G816" s="37"/>
      <c r="H816" s="38"/>
      <c r="I816" s="38"/>
      <c r="J816" s="39"/>
    </row>
    <row r="817" ht="15.75" customHeight="1">
      <c r="A817" s="7"/>
      <c r="D817" s="7"/>
      <c r="E817" s="36"/>
      <c r="G817" s="37"/>
      <c r="H817" s="38"/>
      <c r="I817" s="38"/>
      <c r="J817" s="39"/>
    </row>
    <row r="818" ht="15.75" customHeight="1">
      <c r="A818" s="7"/>
      <c r="D818" s="7"/>
      <c r="E818" s="36"/>
      <c r="G818" s="37"/>
      <c r="H818" s="38"/>
      <c r="I818" s="38"/>
      <c r="J818" s="39"/>
    </row>
    <row r="819" ht="15.75" customHeight="1">
      <c r="A819" s="7"/>
      <c r="D819" s="7"/>
      <c r="E819" s="36"/>
      <c r="G819" s="37"/>
      <c r="H819" s="38"/>
      <c r="I819" s="38"/>
      <c r="J819" s="39"/>
    </row>
    <row r="820" ht="15.75" customHeight="1">
      <c r="A820" s="7"/>
      <c r="D820" s="7"/>
      <c r="E820" s="36"/>
      <c r="G820" s="37"/>
      <c r="H820" s="38"/>
      <c r="I820" s="38"/>
      <c r="J820" s="39"/>
    </row>
    <row r="821" ht="15.75" customHeight="1">
      <c r="A821" s="7"/>
      <c r="D821" s="7"/>
      <c r="E821" s="36"/>
      <c r="G821" s="37"/>
      <c r="H821" s="38"/>
      <c r="I821" s="38"/>
      <c r="J821" s="39"/>
    </row>
    <row r="822" ht="15.75" customHeight="1">
      <c r="A822" s="7"/>
      <c r="D822" s="7"/>
      <c r="E822" s="36"/>
      <c r="G822" s="37"/>
      <c r="H822" s="38"/>
      <c r="I822" s="38"/>
      <c r="J822" s="39"/>
    </row>
    <row r="823" ht="15.75" customHeight="1">
      <c r="A823" s="7"/>
      <c r="D823" s="7"/>
      <c r="E823" s="36"/>
      <c r="G823" s="37"/>
      <c r="H823" s="38"/>
      <c r="I823" s="38"/>
      <c r="J823" s="39"/>
    </row>
    <row r="824" ht="15.75" customHeight="1">
      <c r="A824" s="7"/>
      <c r="D824" s="7"/>
      <c r="E824" s="36"/>
      <c r="G824" s="37"/>
      <c r="H824" s="38"/>
      <c r="I824" s="38"/>
      <c r="J824" s="39"/>
    </row>
    <row r="825" ht="15.75" customHeight="1">
      <c r="A825" s="7"/>
      <c r="D825" s="7"/>
      <c r="E825" s="36"/>
      <c r="G825" s="37"/>
      <c r="H825" s="38"/>
      <c r="I825" s="38"/>
      <c r="J825" s="39"/>
    </row>
    <row r="826" ht="15.75" customHeight="1">
      <c r="A826" s="7"/>
      <c r="D826" s="7"/>
      <c r="E826" s="36"/>
      <c r="G826" s="37"/>
      <c r="H826" s="38"/>
      <c r="I826" s="38"/>
      <c r="J826" s="39"/>
    </row>
    <row r="827" ht="15.75" customHeight="1">
      <c r="A827" s="7"/>
      <c r="D827" s="7"/>
      <c r="E827" s="36"/>
      <c r="G827" s="37"/>
      <c r="H827" s="38"/>
      <c r="I827" s="38"/>
      <c r="J827" s="39"/>
    </row>
    <row r="828" ht="15.75" customHeight="1">
      <c r="A828" s="7"/>
      <c r="D828" s="7"/>
      <c r="E828" s="36"/>
      <c r="G828" s="37"/>
      <c r="H828" s="38"/>
      <c r="I828" s="38"/>
      <c r="J828" s="39"/>
    </row>
    <row r="829" ht="15.75" customHeight="1">
      <c r="A829" s="7"/>
      <c r="D829" s="7"/>
      <c r="E829" s="36"/>
      <c r="G829" s="37"/>
      <c r="H829" s="38"/>
      <c r="I829" s="38"/>
      <c r="J829" s="39"/>
    </row>
    <row r="830" ht="15.75" customHeight="1">
      <c r="A830" s="7"/>
      <c r="D830" s="7"/>
      <c r="E830" s="36"/>
      <c r="G830" s="37"/>
      <c r="H830" s="38"/>
      <c r="I830" s="38"/>
      <c r="J830" s="39"/>
    </row>
    <row r="831" ht="15.75" customHeight="1">
      <c r="A831" s="7"/>
      <c r="D831" s="7"/>
      <c r="E831" s="36"/>
      <c r="G831" s="37"/>
      <c r="H831" s="38"/>
      <c r="I831" s="38"/>
      <c r="J831" s="39"/>
    </row>
    <row r="832" ht="15.75" customHeight="1">
      <c r="A832" s="7"/>
      <c r="D832" s="7"/>
      <c r="E832" s="36"/>
      <c r="G832" s="37"/>
      <c r="H832" s="38"/>
      <c r="I832" s="38"/>
      <c r="J832" s="39"/>
    </row>
    <row r="833" ht="15.75" customHeight="1">
      <c r="A833" s="7"/>
      <c r="D833" s="7"/>
      <c r="E833" s="36"/>
      <c r="G833" s="37"/>
      <c r="H833" s="38"/>
      <c r="I833" s="38"/>
      <c r="J833" s="39"/>
    </row>
    <row r="834" ht="15.75" customHeight="1">
      <c r="A834" s="7"/>
      <c r="D834" s="7"/>
      <c r="E834" s="36"/>
      <c r="G834" s="37"/>
      <c r="H834" s="38"/>
      <c r="I834" s="38"/>
      <c r="J834" s="39"/>
    </row>
    <row r="835" ht="15.75" customHeight="1">
      <c r="A835" s="7"/>
      <c r="D835" s="7"/>
      <c r="E835" s="36"/>
      <c r="G835" s="37"/>
      <c r="H835" s="38"/>
      <c r="I835" s="38"/>
      <c r="J835" s="39"/>
    </row>
    <row r="836" ht="15.75" customHeight="1">
      <c r="A836" s="7"/>
      <c r="D836" s="7"/>
      <c r="E836" s="36"/>
      <c r="G836" s="37"/>
      <c r="H836" s="38"/>
      <c r="I836" s="38"/>
      <c r="J836" s="39"/>
    </row>
    <row r="837" ht="15.75" customHeight="1">
      <c r="A837" s="7"/>
      <c r="D837" s="7"/>
      <c r="E837" s="36"/>
      <c r="G837" s="37"/>
      <c r="H837" s="38"/>
      <c r="I837" s="38"/>
      <c r="J837" s="39"/>
    </row>
    <row r="838" ht="15.75" customHeight="1">
      <c r="A838" s="7"/>
      <c r="D838" s="7"/>
      <c r="E838" s="36"/>
      <c r="G838" s="37"/>
      <c r="H838" s="38"/>
      <c r="I838" s="38"/>
      <c r="J838" s="39"/>
    </row>
    <row r="839" ht="15.75" customHeight="1">
      <c r="A839" s="7"/>
      <c r="D839" s="7"/>
      <c r="E839" s="36"/>
      <c r="G839" s="37"/>
      <c r="H839" s="38"/>
      <c r="I839" s="38"/>
      <c r="J839" s="39"/>
    </row>
    <row r="840" ht="15.75" customHeight="1">
      <c r="A840" s="7"/>
      <c r="D840" s="7"/>
      <c r="E840" s="36"/>
      <c r="G840" s="37"/>
      <c r="H840" s="38"/>
      <c r="I840" s="38"/>
      <c r="J840" s="39"/>
    </row>
    <row r="841" ht="15.75" customHeight="1">
      <c r="A841" s="7"/>
      <c r="D841" s="7"/>
      <c r="E841" s="36"/>
      <c r="G841" s="37"/>
      <c r="H841" s="38"/>
      <c r="I841" s="38"/>
      <c r="J841" s="39"/>
    </row>
    <row r="842" ht="15.75" customHeight="1">
      <c r="A842" s="7"/>
      <c r="D842" s="7"/>
      <c r="E842" s="36"/>
      <c r="G842" s="37"/>
      <c r="H842" s="38"/>
      <c r="I842" s="38"/>
      <c r="J842" s="39"/>
    </row>
    <row r="843" ht="15.75" customHeight="1">
      <c r="A843" s="7"/>
      <c r="D843" s="7"/>
      <c r="E843" s="36"/>
      <c r="G843" s="37"/>
      <c r="H843" s="38"/>
      <c r="I843" s="38"/>
      <c r="J843" s="39"/>
    </row>
    <row r="844" ht="15.75" customHeight="1">
      <c r="A844" s="7"/>
      <c r="D844" s="7"/>
      <c r="E844" s="36"/>
      <c r="G844" s="37"/>
      <c r="H844" s="38"/>
      <c r="I844" s="38"/>
      <c r="J844" s="39"/>
    </row>
    <row r="845" ht="15.75" customHeight="1">
      <c r="A845" s="7"/>
      <c r="D845" s="7"/>
      <c r="E845" s="36"/>
      <c r="G845" s="37"/>
      <c r="H845" s="38"/>
      <c r="I845" s="38"/>
      <c r="J845" s="39"/>
    </row>
    <row r="846" ht="15.75" customHeight="1">
      <c r="A846" s="7"/>
      <c r="D846" s="7"/>
      <c r="E846" s="36"/>
      <c r="G846" s="37"/>
      <c r="H846" s="38"/>
      <c r="I846" s="38"/>
      <c r="J846" s="39"/>
    </row>
    <row r="847" ht="15.75" customHeight="1">
      <c r="A847" s="7"/>
      <c r="D847" s="7"/>
      <c r="E847" s="36"/>
      <c r="G847" s="37"/>
      <c r="H847" s="38"/>
      <c r="I847" s="38"/>
      <c r="J847" s="39"/>
    </row>
    <row r="848" ht="15.75" customHeight="1">
      <c r="A848" s="7"/>
      <c r="D848" s="7"/>
      <c r="E848" s="36"/>
      <c r="G848" s="37"/>
      <c r="H848" s="38"/>
      <c r="I848" s="38"/>
      <c r="J848" s="39"/>
    </row>
    <row r="849" ht="15.75" customHeight="1">
      <c r="A849" s="7"/>
      <c r="D849" s="7"/>
      <c r="E849" s="36"/>
      <c r="G849" s="37"/>
      <c r="H849" s="38"/>
      <c r="I849" s="38"/>
      <c r="J849" s="39"/>
    </row>
    <row r="850" ht="15.75" customHeight="1">
      <c r="A850" s="7"/>
      <c r="D850" s="7"/>
      <c r="E850" s="36"/>
      <c r="G850" s="37"/>
      <c r="H850" s="38"/>
      <c r="I850" s="38"/>
      <c r="J850" s="39"/>
    </row>
    <row r="851" ht="15.75" customHeight="1">
      <c r="A851" s="7"/>
      <c r="D851" s="7"/>
      <c r="E851" s="36"/>
      <c r="G851" s="37"/>
      <c r="H851" s="38"/>
      <c r="I851" s="38"/>
      <c r="J851" s="39"/>
    </row>
    <row r="852" ht="15.75" customHeight="1">
      <c r="A852" s="7"/>
      <c r="D852" s="7"/>
      <c r="E852" s="36"/>
      <c r="G852" s="37"/>
      <c r="H852" s="38"/>
      <c r="I852" s="38"/>
      <c r="J852" s="39"/>
    </row>
    <row r="853" ht="15.75" customHeight="1">
      <c r="A853" s="7"/>
      <c r="D853" s="7"/>
      <c r="E853" s="36"/>
      <c r="G853" s="37"/>
      <c r="H853" s="38"/>
      <c r="I853" s="38"/>
      <c r="J853" s="39"/>
    </row>
    <row r="854" ht="15.75" customHeight="1">
      <c r="A854" s="7"/>
      <c r="D854" s="7"/>
      <c r="E854" s="36"/>
      <c r="G854" s="37"/>
      <c r="H854" s="38"/>
      <c r="I854" s="38"/>
      <c r="J854" s="39"/>
    </row>
    <row r="855" ht="15.75" customHeight="1">
      <c r="A855" s="7"/>
      <c r="D855" s="7"/>
      <c r="E855" s="36"/>
      <c r="G855" s="37"/>
      <c r="H855" s="38"/>
      <c r="I855" s="38"/>
      <c r="J855" s="39"/>
    </row>
    <row r="856" ht="15.75" customHeight="1">
      <c r="A856" s="7"/>
      <c r="D856" s="7"/>
      <c r="E856" s="36"/>
      <c r="G856" s="37"/>
      <c r="H856" s="38"/>
      <c r="I856" s="38"/>
      <c r="J856" s="39"/>
    </row>
    <row r="857" ht="15.75" customHeight="1">
      <c r="A857" s="7"/>
      <c r="D857" s="7"/>
      <c r="E857" s="36"/>
      <c r="G857" s="37"/>
      <c r="H857" s="38"/>
      <c r="I857" s="38"/>
      <c r="J857" s="39"/>
    </row>
    <row r="858" ht="15.75" customHeight="1">
      <c r="A858" s="7"/>
      <c r="D858" s="7"/>
      <c r="E858" s="36"/>
      <c r="G858" s="37"/>
      <c r="H858" s="38"/>
      <c r="I858" s="38"/>
      <c r="J858" s="39"/>
    </row>
    <row r="859" ht="15.75" customHeight="1">
      <c r="A859" s="7"/>
      <c r="D859" s="7"/>
      <c r="E859" s="36"/>
      <c r="G859" s="37"/>
      <c r="H859" s="38"/>
      <c r="I859" s="38"/>
      <c r="J859" s="39"/>
    </row>
    <row r="860" ht="15.75" customHeight="1">
      <c r="A860" s="7"/>
      <c r="D860" s="7"/>
      <c r="E860" s="36"/>
      <c r="G860" s="37"/>
      <c r="H860" s="38"/>
      <c r="I860" s="38"/>
      <c r="J860" s="39"/>
    </row>
    <row r="861" ht="15.75" customHeight="1">
      <c r="A861" s="7"/>
      <c r="D861" s="7"/>
      <c r="E861" s="36"/>
      <c r="G861" s="37"/>
      <c r="H861" s="38"/>
      <c r="I861" s="38"/>
      <c r="J861" s="39"/>
    </row>
    <row r="862" ht="15.75" customHeight="1">
      <c r="A862" s="7"/>
      <c r="D862" s="7"/>
      <c r="E862" s="36"/>
      <c r="G862" s="37"/>
      <c r="H862" s="38"/>
      <c r="I862" s="38"/>
      <c r="J862" s="39"/>
    </row>
    <row r="863" ht="15.75" customHeight="1">
      <c r="A863" s="7"/>
      <c r="D863" s="7"/>
      <c r="E863" s="36"/>
      <c r="G863" s="37"/>
      <c r="H863" s="38"/>
      <c r="I863" s="38"/>
      <c r="J863" s="39"/>
    </row>
    <row r="864" ht="15.75" customHeight="1">
      <c r="A864" s="7"/>
      <c r="D864" s="7"/>
      <c r="E864" s="36"/>
      <c r="G864" s="37"/>
      <c r="H864" s="38"/>
      <c r="I864" s="38"/>
      <c r="J864" s="39"/>
    </row>
    <row r="865" ht="15.75" customHeight="1">
      <c r="A865" s="7"/>
      <c r="D865" s="7"/>
      <c r="E865" s="36"/>
      <c r="G865" s="37"/>
      <c r="H865" s="38"/>
      <c r="I865" s="38"/>
      <c r="J865" s="39"/>
    </row>
    <row r="866" ht="15.75" customHeight="1">
      <c r="A866" s="7"/>
      <c r="D866" s="7"/>
      <c r="E866" s="36"/>
      <c r="G866" s="37"/>
      <c r="H866" s="38"/>
      <c r="I866" s="38"/>
      <c r="J866" s="39"/>
    </row>
    <row r="867" ht="15.75" customHeight="1">
      <c r="A867" s="7"/>
      <c r="D867" s="7"/>
      <c r="E867" s="36"/>
      <c r="G867" s="37"/>
      <c r="H867" s="38"/>
      <c r="I867" s="38"/>
      <c r="J867" s="39"/>
    </row>
    <row r="868" ht="15.75" customHeight="1">
      <c r="A868" s="7"/>
      <c r="D868" s="7"/>
      <c r="E868" s="36"/>
      <c r="G868" s="37"/>
      <c r="H868" s="38"/>
      <c r="I868" s="38"/>
      <c r="J868" s="39"/>
    </row>
    <row r="869" ht="15.75" customHeight="1">
      <c r="A869" s="7"/>
      <c r="D869" s="7"/>
      <c r="E869" s="36"/>
      <c r="G869" s="37"/>
      <c r="H869" s="38"/>
      <c r="I869" s="38"/>
      <c r="J869" s="39"/>
    </row>
    <row r="870" ht="15.75" customHeight="1">
      <c r="A870" s="7"/>
      <c r="D870" s="7"/>
      <c r="E870" s="36"/>
      <c r="G870" s="37"/>
      <c r="H870" s="38"/>
      <c r="I870" s="38"/>
      <c r="J870" s="39"/>
    </row>
    <row r="871" ht="15.75" customHeight="1">
      <c r="A871" s="7"/>
      <c r="D871" s="7"/>
      <c r="E871" s="36"/>
      <c r="G871" s="37"/>
      <c r="H871" s="38"/>
      <c r="I871" s="38"/>
      <c r="J871" s="39"/>
    </row>
    <row r="872" ht="15.75" customHeight="1">
      <c r="A872" s="7"/>
      <c r="D872" s="7"/>
      <c r="E872" s="36"/>
      <c r="G872" s="37"/>
      <c r="H872" s="38"/>
      <c r="I872" s="38"/>
      <c r="J872" s="39"/>
    </row>
    <row r="873" ht="15.75" customHeight="1">
      <c r="A873" s="7"/>
      <c r="D873" s="7"/>
      <c r="E873" s="36"/>
      <c r="G873" s="37"/>
      <c r="H873" s="38"/>
      <c r="I873" s="38"/>
      <c r="J873" s="39"/>
    </row>
    <row r="874" ht="15.75" customHeight="1">
      <c r="A874" s="7"/>
      <c r="D874" s="7"/>
      <c r="E874" s="36"/>
      <c r="G874" s="37"/>
      <c r="H874" s="38"/>
      <c r="I874" s="38"/>
      <c r="J874" s="39"/>
    </row>
    <row r="875" ht="15.75" customHeight="1">
      <c r="A875" s="7"/>
      <c r="D875" s="7"/>
      <c r="E875" s="36"/>
      <c r="G875" s="37"/>
      <c r="H875" s="38"/>
      <c r="I875" s="38"/>
      <c r="J875" s="39"/>
    </row>
    <row r="876" ht="15.75" customHeight="1">
      <c r="A876" s="7"/>
      <c r="D876" s="7"/>
      <c r="E876" s="36"/>
      <c r="G876" s="37"/>
      <c r="H876" s="38"/>
      <c r="I876" s="38"/>
      <c r="J876" s="39"/>
    </row>
    <row r="877" ht="15.75" customHeight="1">
      <c r="A877" s="7"/>
      <c r="D877" s="7"/>
      <c r="E877" s="36"/>
      <c r="G877" s="37"/>
      <c r="H877" s="38"/>
      <c r="I877" s="38"/>
      <c r="J877" s="39"/>
    </row>
    <row r="878" ht="15.75" customHeight="1">
      <c r="A878" s="7"/>
      <c r="D878" s="7"/>
      <c r="E878" s="36"/>
      <c r="G878" s="37"/>
      <c r="H878" s="38"/>
      <c r="I878" s="38"/>
      <c r="J878" s="39"/>
    </row>
    <row r="879" ht="15.75" customHeight="1">
      <c r="A879" s="7"/>
      <c r="D879" s="7"/>
      <c r="E879" s="36"/>
      <c r="G879" s="37"/>
      <c r="H879" s="38"/>
      <c r="I879" s="38"/>
      <c r="J879" s="39"/>
    </row>
    <row r="880" ht="15.75" customHeight="1">
      <c r="A880" s="7"/>
      <c r="D880" s="7"/>
      <c r="E880" s="36"/>
      <c r="G880" s="37"/>
      <c r="H880" s="38"/>
      <c r="I880" s="38"/>
      <c r="J880" s="39"/>
    </row>
    <row r="881" ht="15.75" customHeight="1">
      <c r="A881" s="7"/>
      <c r="D881" s="7"/>
      <c r="E881" s="36"/>
      <c r="G881" s="37"/>
      <c r="H881" s="38"/>
      <c r="I881" s="38"/>
      <c r="J881" s="39"/>
    </row>
    <row r="882" ht="15.75" customHeight="1">
      <c r="A882" s="7"/>
      <c r="D882" s="7"/>
      <c r="E882" s="36"/>
      <c r="G882" s="37"/>
      <c r="H882" s="38"/>
      <c r="I882" s="38"/>
      <c r="J882" s="39"/>
    </row>
    <row r="883" ht="15.75" customHeight="1">
      <c r="A883" s="7"/>
      <c r="D883" s="7"/>
      <c r="E883" s="36"/>
      <c r="G883" s="37"/>
      <c r="H883" s="38"/>
      <c r="I883" s="38"/>
      <c r="J883" s="39"/>
    </row>
    <row r="884" ht="15.75" customHeight="1">
      <c r="A884" s="7"/>
      <c r="D884" s="7"/>
      <c r="E884" s="36"/>
      <c r="G884" s="37"/>
      <c r="H884" s="38"/>
      <c r="I884" s="38"/>
      <c r="J884" s="39"/>
    </row>
    <row r="885" ht="15.75" customHeight="1">
      <c r="A885" s="7"/>
      <c r="D885" s="7"/>
      <c r="E885" s="36"/>
      <c r="G885" s="37"/>
      <c r="H885" s="38"/>
      <c r="I885" s="38"/>
      <c r="J885" s="39"/>
    </row>
    <row r="886" ht="15.75" customHeight="1">
      <c r="A886" s="7"/>
      <c r="D886" s="7"/>
      <c r="E886" s="36"/>
      <c r="G886" s="37"/>
      <c r="H886" s="38"/>
      <c r="I886" s="38"/>
      <c r="J886" s="39"/>
    </row>
    <row r="887" ht="15.75" customHeight="1">
      <c r="A887" s="7"/>
      <c r="D887" s="7"/>
      <c r="E887" s="36"/>
      <c r="G887" s="37"/>
      <c r="H887" s="38"/>
      <c r="I887" s="38"/>
      <c r="J887" s="39"/>
    </row>
    <row r="888" ht="15.75" customHeight="1">
      <c r="A888" s="7"/>
      <c r="D888" s="7"/>
      <c r="E888" s="36"/>
      <c r="G888" s="37"/>
      <c r="H888" s="38"/>
      <c r="I888" s="38"/>
      <c r="J888" s="39"/>
    </row>
    <row r="889" ht="15.75" customHeight="1">
      <c r="A889" s="7"/>
      <c r="D889" s="7"/>
      <c r="E889" s="36"/>
      <c r="G889" s="37"/>
      <c r="H889" s="38"/>
      <c r="I889" s="38"/>
      <c r="J889" s="39"/>
    </row>
    <row r="890" ht="15.75" customHeight="1">
      <c r="A890" s="7"/>
      <c r="D890" s="7"/>
      <c r="E890" s="36"/>
      <c r="G890" s="37"/>
      <c r="H890" s="38"/>
      <c r="I890" s="38"/>
      <c r="J890" s="39"/>
    </row>
    <row r="891" ht="15.75" customHeight="1">
      <c r="A891" s="7"/>
      <c r="D891" s="7"/>
      <c r="E891" s="36"/>
      <c r="G891" s="37"/>
      <c r="H891" s="38"/>
      <c r="I891" s="38"/>
      <c r="J891" s="39"/>
    </row>
    <row r="892" ht="15.75" customHeight="1">
      <c r="A892" s="7"/>
      <c r="D892" s="7"/>
      <c r="E892" s="36"/>
      <c r="G892" s="37"/>
      <c r="H892" s="38"/>
      <c r="I892" s="38"/>
      <c r="J892" s="39"/>
    </row>
    <row r="893" ht="15.75" customHeight="1">
      <c r="A893" s="7"/>
      <c r="D893" s="7"/>
      <c r="E893" s="36"/>
      <c r="G893" s="37"/>
      <c r="H893" s="38"/>
      <c r="I893" s="38"/>
      <c r="J893" s="39"/>
    </row>
    <row r="894" ht="15.75" customHeight="1">
      <c r="A894" s="7"/>
      <c r="D894" s="7"/>
      <c r="E894" s="36"/>
      <c r="G894" s="37"/>
      <c r="H894" s="38"/>
      <c r="I894" s="38"/>
      <c r="J894" s="39"/>
    </row>
    <row r="895" ht="15.75" customHeight="1">
      <c r="A895" s="7"/>
      <c r="D895" s="7"/>
      <c r="E895" s="36"/>
      <c r="G895" s="37"/>
      <c r="H895" s="38"/>
      <c r="I895" s="38"/>
      <c r="J895" s="39"/>
    </row>
    <row r="896" ht="15.75" customHeight="1">
      <c r="A896" s="7"/>
      <c r="D896" s="7"/>
      <c r="E896" s="36"/>
      <c r="G896" s="37"/>
      <c r="H896" s="38"/>
      <c r="I896" s="38"/>
      <c r="J896" s="39"/>
    </row>
    <row r="897" ht="15.75" customHeight="1">
      <c r="A897" s="7"/>
      <c r="D897" s="7"/>
      <c r="E897" s="36"/>
      <c r="G897" s="37"/>
      <c r="H897" s="38"/>
      <c r="I897" s="38"/>
      <c r="J897" s="39"/>
    </row>
    <row r="898" ht="15.75" customHeight="1">
      <c r="A898" s="7"/>
      <c r="D898" s="7"/>
      <c r="E898" s="36"/>
      <c r="G898" s="37"/>
      <c r="H898" s="38"/>
      <c r="I898" s="38"/>
      <c r="J898" s="39"/>
    </row>
    <row r="899" ht="15.75" customHeight="1">
      <c r="A899" s="7"/>
      <c r="D899" s="7"/>
      <c r="E899" s="36"/>
      <c r="G899" s="37"/>
      <c r="H899" s="38"/>
      <c r="I899" s="38"/>
      <c r="J899" s="39"/>
    </row>
    <row r="900" ht="15.75" customHeight="1">
      <c r="A900" s="7"/>
      <c r="D900" s="7"/>
      <c r="E900" s="36"/>
      <c r="G900" s="37"/>
      <c r="H900" s="38"/>
      <c r="I900" s="38"/>
      <c r="J900" s="39"/>
    </row>
    <row r="901" ht="15.75" customHeight="1">
      <c r="A901" s="7"/>
      <c r="D901" s="7"/>
      <c r="E901" s="36"/>
      <c r="G901" s="37"/>
      <c r="H901" s="38"/>
      <c r="I901" s="38"/>
      <c r="J901" s="39"/>
    </row>
    <row r="902" ht="15.75" customHeight="1">
      <c r="A902" s="7"/>
      <c r="D902" s="7"/>
      <c r="E902" s="36"/>
      <c r="G902" s="37"/>
      <c r="H902" s="38"/>
      <c r="I902" s="38"/>
      <c r="J902" s="39"/>
    </row>
    <row r="903" ht="15.75" customHeight="1">
      <c r="A903" s="7"/>
      <c r="D903" s="7"/>
      <c r="E903" s="36"/>
      <c r="G903" s="37"/>
      <c r="H903" s="38"/>
      <c r="I903" s="38"/>
      <c r="J903" s="39"/>
    </row>
    <row r="904" ht="15.75" customHeight="1">
      <c r="A904" s="7"/>
      <c r="D904" s="7"/>
      <c r="E904" s="36"/>
      <c r="G904" s="37"/>
      <c r="H904" s="38"/>
      <c r="I904" s="38"/>
      <c r="J904" s="39"/>
    </row>
    <row r="905" ht="15.75" customHeight="1">
      <c r="A905" s="7"/>
      <c r="D905" s="7"/>
      <c r="E905" s="36"/>
      <c r="G905" s="37"/>
      <c r="H905" s="38"/>
      <c r="I905" s="38"/>
      <c r="J905" s="39"/>
    </row>
    <row r="906" ht="15.75" customHeight="1">
      <c r="A906" s="7"/>
      <c r="D906" s="7"/>
      <c r="E906" s="36"/>
      <c r="G906" s="37"/>
      <c r="H906" s="38"/>
      <c r="I906" s="38"/>
      <c r="J906" s="39"/>
    </row>
    <row r="907" ht="15.75" customHeight="1">
      <c r="A907" s="7"/>
      <c r="D907" s="7"/>
      <c r="E907" s="36"/>
      <c r="G907" s="37"/>
      <c r="H907" s="38"/>
      <c r="I907" s="38"/>
      <c r="J907" s="39"/>
    </row>
    <row r="908" ht="15.75" customHeight="1">
      <c r="A908" s="7"/>
      <c r="D908" s="7"/>
      <c r="E908" s="36"/>
      <c r="G908" s="37"/>
      <c r="H908" s="38"/>
      <c r="I908" s="38"/>
      <c r="J908" s="39"/>
    </row>
    <row r="909" ht="15.75" customHeight="1">
      <c r="A909" s="7"/>
      <c r="D909" s="7"/>
      <c r="E909" s="36"/>
      <c r="G909" s="37"/>
      <c r="H909" s="38"/>
      <c r="I909" s="38"/>
      <c r="J909" s="39"/>
    </row>
    <row r="910" ht="15.75" customHeight="1">
      <c r="A910" s="7"/>
      <c r="D910" s="7"/>
      <c r="E910" s="36"/>
      <c r="G910" s="37"/>
      <c r="H910" s="38"/>
      <c r="I910" s="38"/>
      <c r="J910" s="39"/>
    </row>
    <row r="911" ht="15.75" customHeight="1">
      <c r="A911" s="7"/>
      <c r="D911" s="7"/>
      <c r="E911" s="36"/>
      <c r="G911" s="37"/>
      <c r="H911" s="38"/>
      <c r="I911" s="38"/>
      <c r="J911" s="39"/>
    </row>
    <row r="912" ht="15.75" customHeight="1">
      <c r="A912" s="7"/>
      <c r="D912" s="7"/>
      <c r="E912" s="36"/>
      <c r="G912" s="37"/>
      <c r="H912" s="38"/>
      <c r="I912" s="38"/>
      <c r="J912" s="39"/>
    </row>
    <row r="913" ht="15.75" customHeight="1">
      <c r="A913" s="7"/>
      <c r="D913" s="7"/>
      <c r="E913" s="36"/>
      <c r="G913" s="37"/>
      <c r="H913" s="38"/>
      <c r="I913" s="38"/>
      <c r="J913" s="39"/>
    </row>
    <row r="914" ht="15.75" customHeight="1">
      <c r="A914" s="7"/>
      <c r="D914" s="7"/>
      <c r="E914" s="36"/>
      <c r="G914" s="37"/>
      <c r="H914" s="38"/>
      <c r="I914" s="38"/>
      <c r="J914" s="39"/>
    </row>
    <row r="915" ht="15.75" customHeight="1">
      <c r="A915" s="7"/>
      <c r="D915" s="7"/>
      <c r="E915" s="36"/>
      <c r="G915" s="37"/>
      <c r="H915" s="38"/>
      <c r="I915" s="38"/>
      <c r="J915" s="39"/>
    </row>
    <row r="916" ht="15.75" customHeight="1">
      <c r="A916" s="7"/>
      <c r="D916" s="7"/>
      <c r="E916" s="36"/>
      <c r="G916" s="37"/>
      <c r="H916" s="38"/>
      <c r="I916" s="38"/>
      <c r="J916" s="39"/>
    </row>
    <row r="917" ht="15.75" customHeight="1">
      <c r="A917" s="7"/>
      <c r="D917" s="7"/>
      <c r="E917" s="36"/>
      <c r="G917" s="37"/>
      <c r="H917" s="38"/>
      <c r="I917" s="38"/>
      <c r="J917" s="39"/>
    </row>
    <row r="918" ht="15.75" customHeight="1">
      <c r="A918" s="7"/>
      <c r="D918" s="7"/>
      <c r="E918" s="36"/>
      <c r="G918" s="37"/>
      <c r="H918" s="38"/>
      <c r="I918" s="38"/>
      <c r="J918" s="39"/>
    </row>
    <row r="919" ht="15.75" customHeight="1">
      <c r="A919" s="7"/>
      <c r="D919" s="7"/>
      <c r="E919" s="36"/>
      <c r="G919" s="37"/>
      <c r="H919" s="38"/>
      <c r="I919" s="38"/>
      <c r="J919" s="39"/>
    </row>
    <row r="920" ht="15.75" customHeight="1">
      <c r="A920" s="7"/>
      <c r="D920" s="7"/>
      <c r="E920" s="36"/>
      <c r="G920" s="37"/>
      <c r="H920" s="38"/>
      <c r="I920" s="38"/>
      <c r="J920" s="39"/>
    </row>
    <row r="921" ht="15.75" customHeight="1">
      <c r="A921" s="7"/>
      <c r="D921" s="7"/>
      <c r="E921" s="36"/>
      <c r="G921" s="37"/>
      <c r="H921" s="38"/>
      <c r="I921" s="38"/>
      <c r="J921" s="39"/>
    </row>
    <row r="922" ht="15.75" customHeight="1">
      <c r="A922" s="7"/>
      <c r="D922" s="7"/>
      <c r="E922" s="36"/>
      <c r="G922" s="37"/>
      <c r="H922" s="38"/>
      <c r="I922" s="38"/>
      <c r="J922" s="39"/>
    </row>
    <row r="923" ht="15.75" customHeight="1">
      <c r="A923" s="7"/>
      <c r="D923" s="7"/>
      <c r="E923" s="36"/>
      <c r="G923" s="37"/>
      <c r="H923" s="38"/>
      <c r="I923" s="38"/>
      <c r="J923" s="39"/>
    </row>
    <row r="924" ht="15.75" customHeight="1">
      <c r="A924" s="7"/>
      <c r="D924" s="7"/>
      <c r="E924" s="36"/>
      <c r="G924" s="37"/>
      <c r="H924" s="38"/>
      <c r="I924" s="38"/>
      <c r="J924" s="39"/>
    </row>
    <row r="925" ht="15.75" customHeight="1">
      <c r="A925" s="7"/>
      <c r="D925" s="7"/>
      <c r="E925" s="36"/>
      <c r="G925" s="37"/>
      <c r="H925" s="38"/>
      <c r="I925" s="38"/>
      <c r="J925" s="39"/>
    </row>
    <row r="926" ht="15.75" customHeight="1">
      <c r="A926" s="7"/>
      <c r="D926" s="7"/>
      <c r="E926" s="36"/>
      <c r="G926" s="37"/>
      <c r="H926" s="38"/>
      <c r="I926" s="38"/>
      <c r="J926" s="39"/>
    </row>
    <row r="927" ht="15.75" customHeight="1">
      <c r="A927" s="7"/>
      <c r="D927" s="7"/>
      <c r="E927" s="36"/>
      <c r="G927" s="37"/>
      <c r="H927" s="38"/>
      <c r="I927" s="38"/>
      <c r="J927" s="39"/>
    </row>
    <row r="928" ht="15.75" customHeight="1">
      <c r="A928" s="7"/>
      <c r="D928" s="7"/>
      <c r="E928" s="36"/>
      <c r="G928" s="37"/>
      <c r="H928" s="38"/>
      <c r="I928" s="38"/>
      <c r="J928" s="39"/>
    </row>
    <row r="929" ht="15.75" customHeight="1">
      <c r="A929" s="7"/>
      <c r="D929" s="7"/>
      <c r="E929" s="36"/>
      <c r="G929" s="37"/>
      <c r="H929" s="38"/>
      <c r="I929" s="38"/>
      <c r="J929" s="39"/>
    </row>
    <row r="930" ht="15.75" customHeight="1">
      <c r="A930" s="7"/>
      <c r="D930" s="7"/>
      <c r="E930" s="36"/>
      <c r="G930" s="37"/>
      <c r="H930" s="38"/>
      <c r="I930" s="38"/>
      <c r="J930" s="39"/>
    </row>
    <row r="931" ht="15.75" customHeight="1">
      <c r="A931" s="7"/>
      <c r="D931" s="7"/>
      <c r="E931" s="36"/>
      <c r="G931" s="37"/>
      <c r="H931" s="38"/>
      <c r="I931" s="38"/>
      <c r="J931" s="39"/>
    </row>
    <row r="932" ht="15.75" customHeight="1">
      <c r="A932" s="7"/>
      <c r="D932" s="7"/>
      <c r="E932" s="36"/>
      <c r="G932" s="37"/>
      <c r="H932" s="38"/>
      <c r="I932" s="38"/>
      <c r="J932" s="39"/>
    </row>
    <row r="933" ht="15.75" customHeight="1">
      <c r="A933" s="7"/>
      <c r="D933" s="7"/>
      <c r="E933" s="36"/>
      <c r="G933" s="37"/>
      <c r="H933" s="38"/>
      <c r="I933" s="38"/>
      <c r="J933" s="39"/>
    </row>
    <row r="934" ht="15.75" customHeight="1">
      <c r="A934" s="7"/>
      <c r="D934" s="7"/>
      <c r="E934" s="36"/>
      <c r="G934" s="37"/>
      <c r="H934" s="38"/>
      <c r="I934" s="38"/>
      <c r="J934" s="39"/>
    </row>
    <row r="935" ht="15.75" customHeight="1">
      <c r="A935" s="7"/>
      <c r="D935" s="7"/>
      <c r="E935" s="36"/>
      <c r="G935" s="37"/>
      <c r="H935" s="38"/>
      <c r="I935" s="38"/>
      <c r="J935" s="39"/>
    </row>
    <row r="936" ht="15.75" customHeight="1">
      <c r="A936" s="7"/>
      <c r="D936" s="7"/>
      <c r="E936" s="36"/>
      <c r="G936" s="37"/>
      <c r="H936" s="38"/>
      <c r="I936" s="38"/>
      <c r="J936" s="39"/>
    </row>
    <row r="937" ht="15.75" customHeight="1">
      <c r="A937" s="7"/>
      <c r="D937" s="7"/>
      <c r="E937" s="36"/>
      <c r="G937" s="37"/>
      <c r="H937" s="38"/>
      <c r="I937" s="38"/>
      <c r="J937" s="39"/>
    </row>
    <row r="938" ht="15.75" customHeight="1">
      <c r="A938" s="7"/>
      <c r="D938" s="7"/>
      <c r="E938" s="36"/>
      <c r="G938" s="37"/>
      <c r="H938" s="38"/>
      <c r="I938" s="38"/>
      <c r="J938" s="39"/>
    </row>
    <row r="939" ht="15.75" customHeight="1">
      <c r="A939" s="7"/>
      <c r="D939" s="7"/>
      <c r="E939" s="36"/>
      <c r="G939" s="37"/>
      <c r="H939" s="38"/>
      <c r="I939" s="38"/>
      <c r="J939" s="39"/>
    </row>
    <row r="940" ht="15.75" customHeight="1">
      <c r="A940" s="7"/>
      <c r="D940" s="7"/>
      <c r="E940" s="36"/>
      <c r="G940" s="37"/>
      <c r="H940" s="38"/>
      <c r="I940" s="38"/>
      <c r="J940" s="39"/>
    </row>
    <row r="941" ht="15.75" customHeight="1">
      <c r="A941" s="7"/>
      <c r="D941" s="7"/>
      <c r="E941" s="36"/>
      <c r="G941" s="37"/>
      <c r="H941" s="38"/>
      <c r="I941" s="38"/>
      <c r="J941" s="39"/>
    </row>
    <row r="942" ht="15.75" customHeight="1">
      <c r="A942" s="7"/>
      <c r="D942" s="7"/>
      <c r="E942" s="36"/>
      <c r="G942" s="37"/>
      <c r="H942" s="38"/>
      <c r="I942" s="38"/>
      <c r="J942" s="39"/>
    </row>
    <row r="943" ht="15.75" customHeight="1">
      <c r="A943" s="7"/>
      <c r="D943" s="7"/>
      <c r="E943" s="36"/>
      <c r="G943" s="37"/>
      <c r="H943" s="38"/>
      <c r="I943" s="38"/>
      <c r="J943" s="39"/>
    </row>
    <row r="944" ht="15.75" customHeight="1">
      <c r="A944" s="7"/>
      <c r="D944" s="7"/>
      <c r="E944" s="36"/>
      <c r="G944" s="37"/>
      <c r="H944" s="38"/>
      <c r="I944" s="38"/>
      <c r="J944" s="39"/>
    </row>
    <row r="945" ht="15.75" customHeight="1">
      <c r="A945" s="7"/>
      <c r="D945" s="7"/>
      <c r="E945" s="36"/>
      <c r="G945" s="37"/>
      <c r="H945" s="38"/>
      <c r="I945" s="38"/>
      <c r="J945" s="39"/>
    </row>
    <row r="946" ht="15.75" customHeight="1">
      <c r="A946" s="7"/>
      <c r="D946" s="7"/>
      <c r="E946" s="36"/>
      <c r="G946" s="37"/>
      <c r="H946" s="38"/>
      <c r="I946" s="38"/>
      <c r="J946" s="39"/>
    </row>
    <row r="947" ht="15.75" customHeight="1">
      <c r="A947" s="7"/>
      <c r="D947" s="7"/>
      <c r="E947" s="36"/>
      <c r="G947" s="37"/>
      <c r="H947" s="38"/>
      <c r="I947" s="38"/>
      <c r="J947" s="39"/>
    </row>
    <row r="948" ht="15.75" customHeight="1">
      <c r="A948" s="7"/>
      <c r="D948" s="7"/>
      <c r="E948" s="36"/>
      <c r="G948" s="37"/>
      <c r="H948" s="38"/>
      <c r="I948" s="38"/>
      <c r="J948" s="39"/>
    </row>
    <row r="949" ht="15.75" customHeight="1">
      <c r="A949" s="7"/>
      <c r="D949" s="7"/>
      <c r="E949" s="36"/>
      <c r="G949" s="37"/>
      <c r="H949" s="38"/>
      <c r="I949" s="38"/>
      <c r="J949" s="39"/>
    </row>
    <row r="950" ht="15.75" customHeight="1">
      <c r="A950" s="7"/>
      <c r="D950" s="7"/>
      <c r="E950" s="36"/>
      <c r="G950" s="37"/>
      <c r="H950" s="38"/>
      <c r="I950" s="38"/>
      <c r="J950" s="39"/>
    </row>
    <row r="951" ht="15.75" customHeight="1">
      <c r="A951" s="7"/>
      <c r="D951" s="7"/>
      <c r="E951" s="36"/>
      <c r="G951" s="37"/>
      <c r="H951" s="38"/>
      <c r="I951" s="38"/>
      <c r="J951" s="39"/>
    </row>
    <row r="952" ht="15.75" customHeight="1">
      <c r="A952" s="7"/>
      <c r="D952" s="7"/>
      <c r="E952" s="36"/>
      <c r="G952" s="37"/>
      <c r="H952" s="38"/>
      <c r="I952" s="38"/>
      <c r="J952" s="39"/>
    </row>
    <row r="953" ht="15.75" customHeight="1">
      <c r="A953" s="7"/>
      <c r="D953" s="7"/>
      <c r="E953" s="36"/>
      <c r="G953" s="37"/>
      <c r="H953" s="38"/>
      <c r="I953" s="38"/>
      <c r="J953" s="39"/>
    </row>
    <row r="954" ht="15.75" customHeight="1">
      <c r="A954" s="7"/>
      <c r="D954" s="7"/>
      <c r="E954" s="36"/>
      <c r="G954" s="37"/>
      <c r="H954" s="38"/>
      <c r="I954" s="38"/>
      <c r="J954" s="39"/>
    </row>
    <row r="955" ht="15.75" customHeight="1">
      <c r="A955" s="7"/>
      <c r="D955" s="7"/>
      <c r="E955" s="36"/>
      <c r="G955" s="37"/>
      <c r="H955" s="38"/>
      <c r="I955" s="38"/>
      <c r="J955" s="39"/>
    </row>
    <row r="956" ht="15.75" customHeight="1">
      <c r="A956" s="7"/>
      <c r="D956" s="7"/>
      <c r="E956" s="36"/>
      <c r="G956" s="37"/>
      <c r="H956" s="38"/>
      <c r="I956" s="38"/>
      <c r="J956" s="39"/>
    </row>
    <row r="957" ht="15.75" customHeight="1">
      <c r="A957" s="7"/>
      <c r="D957" s="7"/>
      <c r="E957" s="36"/>
      <c r="G957" s="37"/>
      <c r="H957" s="38"/>
      <c r="I957" s="38"/>
      <c r="J957" s="39"/>
    </row>
    <row r="958" ht="15.75" customHeight="1">
      <c r="A958" s="7"/>
      <c r="D958" s="7"/>
      <c r="E958" s="36"/>
      <c r="G958" s="37"/>
      <c r="H958" s="38"/>
      <c r="I958" s="38"/>
      <c r="J958" s="39"/>
    </row>
    <row r="959" ht="15.75" customHeight="1">
      <c r="A959" s="7"/>
      <c r="D959" s="7"/>
      <c r="E959" s="36"/>
      <c r="G959" s="37"/>
      <c r="H959" s="38"/>
      <c r="I959" s="38"/>
      <c r="J959" s="39"/>
    </row>
    <row r="960" ht="15.75" customHeight="1">
      <c r="A960" s="7"/>
      <c r="D960" s="7"/>
      <c r="E960" s="36"/>
      <c r="G960" s="37"/>
      <c r="H960" s="38"/>
      <c r="I960" s="38"/>
      <c r="J960" s="39"/>
    </row>
    <row r="961" ht="15.75" customHeight="1">
      <c r="A961" s="7"/>
      <c r="D961" s="7"/>
      <c r="E961" s="36"/>
      <c r="G961" s="37"/>
      <c r="H961" s="38"/>
      <c r="I961" s="38"/>
      <c r="J961" s="39"/>
    </row>
    <row r="962" ht="15.75" customHeight="1">
      <c r="A962" s="7"/>
      <c r="D962" s="7"/>
      <c r="E962" s="36"/>
      <c r="G962" s="37"/>
      <c r="H962" s="38"/>
      <c r="I962" s="38"/>
      <c r="J962" s="39"/>
    </row>
    <row r="963" ht="15.75" customHeight="1">
      <c r="A963" s="7"/>
      <c r="D963" s="7"/>
      <c r="E963" s="36"/>
      <c r="G963" s="37"/>
      <c r="H963" s="38"/>
      <c r="I963" s="38"/>
      <c r="J963" s="39"/>
    </row>
    <row r="964" ht="15.75" customHeight="1">
      <c r="A964" s="7"/>
      <c r="D964" s="7"/>
      <c r="E964" s="36"/>
      <c r="G964" s="37"/>
      <c r="H964" s="38"/>
      <c r="I964" s="38"/>
      <c r="J964" s="39"/>
    </row>
    <row r="965" ht="15.75" customHeight="1">
      <c r="A965" s="7"/>
      <c r="D965" s="7"/>
      <c r="E965" s="36"/>
      <c r="G965" s="37"/>
      <c r="H965" s="38"/>
      <c r="I965" s="38"/>
      <c r="J965" s="39"/>
    </row>
    <row r="966" ht="15.75" customHeight="1">
      <c r="A966" s="7"/>
      <c r="D966" s="7"/>
      <c r="E966" s="36"/>
      <c r="G966" s="37"/>
      <c r="H966" s="38"/>
      <c r="I966" s="38"/>
      <c r="J966" s="39"/>
    </row>
    <row r="967" ht="15.75" customHeight="1">
      <c r="A967" s="7"/>
      <c r="D967" s="7"/>
      <c r="E967" s="36"/>
      <c r="G967" s="37"/>
      <c r="H967" s="38"/>
      <c r="I967" s="38"/>
      <c r="J967" s="39"/>
    </row>
    <row r="968" ht="15.75" customHeight="1">
      <c r="A968" s="7"/>
      <c r="D968" s="7"/>
      <c r="E968" s="36"/>
      <c r="G968" s="37"/>
      <c r="H968" s="38"/>
      <c r="I968" s="38"/>
      <c r="J968" s="39"/>
    </row>
    <row r="969" ht="15.75" customHeight="1">
      <c r="A969" s="7"/>
      <c r="D969" s="7"/>
      <c r="E969" s="36"/>
      <c r="G969" s="37"/>
      <c r="H969" s="38"/>
      <c r="I969" s="38"/>
      <c r="J969" s="39"/>
    </row>
    <row r="970" ht="15.75" customHeight="1">
      <c r="A970" s="7"/>
      <c r="D970" s="7"/>
      <c r="E970" s="36"/>
      <c r="G970" s="37"/>
      <c r="H970" s="38"/>
      <c r="I970" s="38"/>
      <c r="J970" s="39"/>
    </row>
    <row r="971" ht="15.75" customHeight="1">
      <c r="A971" s="7"/>
      <c r="D971" s="7"/>
      <c r="E971" s="36"/>
      <c r="G971" s="37"/>
      <c r="H971" s="38"/>
      <c r="I971" s="38"/>
      <c r="J971" s="39"/>
    </row>
    <row r="972" ht="15.75" customHeight="1">
      <c r="A972" s="7"/>
      <c r="D972" s="7"/>
      <c r="E972" s="36"/>
      <c r="G972" s="37"/>
      <c r="H972" s="38"/>
      <c r="I972" s="38"/>
      <c r="J972" s="39"/>
    </row>
    <row r="973" ht="15.75" customHeight="1">
      <c r="A973" s="7"/>
      <c r="D973" s="7"/>
      <c r="E973" s="36"/>
      <c r="G973" s="37"/>
      <c r="H973" s="38"/>
      <c r="I973" s="38"/>
      <c r="J973" s="39"/>
    </row>
    <row r="974" ht="15.75" customHeight="1">
      <c r="A974" s="7"/>
      <c r="D974" s="7"/>
      <c r="E974" s="36"/>
      <c r="G974" s="37"/>
      <c r="H974" s="38"/>
      <c r="I974" s="38"/>
      <c r="J974" s="39"/>
    </row>
    <row r="975" ht="15.75" customHeight="1">
      <c r="A975" s="7"/>
      <c r="D975" s="7"/>
      <c r="E975" s="36"/>
      <c r="G975" s="37"/>
      <c r="H975" s="38"/>
      <c r="I975" s="38"/>
      <c r="J975" s="39"/>
    </row>
    <row r="976" ht="15.75" customHeight="1">
      <c r="A976" s="7"/>
      <c r="D976" s="7"/>
      <c r="E976" s="36"/>
      <c r="G976" s="37"/>
      <c r="H976" s="38"/>
      <c r="I976" s="38"/>
      <c r="J976" s="39"/>
    </row>
    <row r="977" ht="15.75" customHeight="1">
      <c r="A977" s="7"/>
      <c r="D977" s="7"/>
      <c r="E977" s="36"/>
      <c r="G977" s="37"/>
      <c r="H977" s="38"/>
      <c r="I977" s="38"/>
      <c r="J977" s="39"/>
    </row>
    <row r="978" ht="15.75" customHeight="1">
      <c r="A978" s="7"/>
      <c r="D978" s="7"/>
      <c r="E978" s="36"/>
      <c r="G978" s="37"/>
      <c r="H978" s="38"/>
      <c r="I978" s="38"/>
      <c r="J978" s="39"/>
    </row>
    <row r="979" ht="15.75" customHeight="1">
      <c r="A979" s="7"/>
      <c r="D979" s="7"/>
      <c r="E979" s="36"/>
      <c r="G979" s="37"/>
      <c r="H979" s="38"/>
      <c r="I979" s="38"/>
      <c r="J979" s="39"/>
    </row>
    <row r="980" ht="15.75" customHeight="1">
      <c r="A980" s="7"/>
      <c r="D980" s="7"/>
      <c r="E980" s="36"/>
      <c r="G980" s="37"/>
      <c r="H980" s="38"/>
      <c r="I980" s="38"/>
      <c r="J980" s="39"/>
    </row>
    <row r="981" ht="15.75" customHeight="1">
      <c r="A981" s="7"/>
      <c r="D981" s="7"/>
      <c r="E981" s="36"/>
      <c r="G981" s="37"/>
      <c r="H981" s="38"/>
      <c r="I981" s="38"/>
      <c r="J981" s="39"/>
    </row>
    <row r="982" ht="15.75" customHeight="1">
      <c r="A982" s="7"/>
      <c r="D982" s="7"/>
      <c r="E982" s="36"/>
      <c r="G982" s="37"/>
      <c r="H982" s="38"/>
      <c r="I982" s="38"/>
      <c r="J982" s="39"/>
    </row>
    <row r="983" ht="15.75" customHeight="1">
      <c r="A983" s="7"/>
      <c r="D983" s="7"/>
      <c r="E983" s="36"/>
      <c r="G983" s="37"/>
      <c r="H983" s="38"/>
      <c r="I983" s="38"/>
      <c r="J983" s="39"/>
    </row>
    <row r="984" ht="15.75" customHeight="1">
      <c r="A984" s="7"/>
      <c r="D984" s="7"/>
      <c r="E984" s="36"/>
      <c r="G984" s="37"/>
      <c r="H984" s="38"/>
      <c r="I984" s="38"/>
      <c r="J984" s="39"/>
    </row>
    <row r="985" ht="15.75" customHeight="1">
      <c r="A985" s="7"/>
      <c r="D985" s="7"/>
      <c r="E985" s="36"/>
      <c r="G985" s="37"/>
      <c r="H985" s="38"/>
      <c r="I985" s="38"/>
      <c r="J985" s="39"/>
    </row>
    <row r="986" ht="15.75" customHeight="1">
      <c r="A986" s="7"/>
      <c r="D986" s="7"/>
      <c r="E986" s="36"/>
      <c r="G986" s="37"/>
      <c r="H986" s="38"/>
      <c r="I986" s="38"/>
      <c r="J986" s="39"/>
    </row>
    <row r="987" ht="15.75" customHeight="1">
      <c r="A987" s="7"/>
      <c r="D987" s="7"/>
      <c r="E987" s="36"/>
      <c r="G987" s="37"/>
      <c r="H987" s="38"/>
      <c r="I987" s="38"/>
      <c r="J987" s="39"/>
    </row>
    <row r="988" ht="15.75" customHeight="1">
      <c r="A988" s="7"/>
      <c r="D988" s="7"/>
      <c r="E988" s="36"/>
      <c r="G988" s="37"/>
      <c r="H988" s="38"/>
      <c r="I988" s="38"/>
      <c r="J988" s="39"/>
    </row>
    <row r="989" ht="15.75" customHeight="1">
      <c r="A989" s="7"/>
      <c r="D989" s="7"/>
      <c r="E989" s="36"/>
      <c r="G989" s="37"/>
      <c r="H989" s="38"/>
      <c r="I989" s="38"/>
      <c r="J989" s="39"/>
    </row>
    <row r="990" ht="15.75" customHeight="1">
      <c r="A990" s="7"/>
      <c r="D990" s="7"/>
      <c r="E990" s="36"/>
      <c r="G990" s="37"/>
      <c r="H990" s="38"/>
      <c r="I990" s="38"/>
      <c r="J990" s="39"/>
    </row>
    <row r="991" ht="15.75" customHeight="1">
      <c r="A991" s="7"/>
      <c r="D991" s="7"/>
      <c r="E991" s="36"/>
      <c r="G991" s="37"/>
      <c r="H991" s="38"/>
      <c r="I991" s="38"/>
      <c r="J991" s="39"/>
    </row>
    <row r="992" ht="15.75" customHeight="1">
      <c r="A992" s="7"/>
      <c r="D992" s="7"/>
      <c r="E992" s="36"/>
      <c r="G992" s="37"/>
      <c r="H992" s="38"/>
      <c r="I992" s="38"/>
      <c r="J992" s="39"/>
    </row>
    <row r="993" ht="15.75" customHeight="1">
      <c r="A993" s="7"/>
      <c r="D993" s="7"/>
      <c r="E993" s="36"/>
      <c r="G993" s="37"/>
      <c r="H993" s="38"/>
      <c r="I993" s="38"/>
      <c r="J993" s="39"/>
    </row>
    <row r="994" ht="15.75" customHeight="1">
      <c r="A994" s="7"/>
      <c r="D994" s="7"/>
      <c r="E994" s="36"/>
      <c r="G994" s="37"/>
      <c r="H994" s="38"/>
      <c r="I994" s="38"/>
      <c r="J994" s="39"/>
    </row>
    <row r="995" ht="15.75" customHeight="1">
      <c r="A995" s="7"/>
      <c r="D995" s="7"/>
      <c r="E995" s="36"/>
      <c r="G995" s="37"/>
      <c r="H995" s="38"/>
      <c r="I995" s="38"/>
      <c r="J995" s="39"/>
    </row>
    <row r="996" ht="15.75" customHeight="1">
      <c r="A996" s="7"/>
      <c r="D996" s="7"/>
      <c r="E996" s="36"/>
      <c r="G996" s="37"/>
      <c r="H996" s="38"/>
      <c r="I996" s="38"/>
      <c r="J996" s="39"/>
    </row>
    <row r="997" ht="15.75" customHeight="1">
      <c r="A997" s="7"/>
      <c r="D997" s="7"/>
      <c r="E997" s="36"/>
      <c r="G997" s="37"/>
      <c r="H997" s="38"/>
      <c r="I997" s="38"/>
      <c r="J997" s="39"/>
    </row>
  </sheetData>
  <mergeCells count="1">
    <mergeCell ref="G1:I1"/>
  </mergeCells>
  <printOptions/>
  <pageMargins bottom="0.3937007874015748" footer="0.0" header="0.0" left="0.7086614173228347" right="0.7086614173228347" top="0.6299212598425197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2019-02-04T14:16:32Z</dcterms:created>
  <dc:creator>Microsoft Office User</dc:creator>
</cp:coreProperties>
</file>