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uh\Downloads\"/>
    </mc:Choice>
  </mc:AlternateContent>
  <xr:revisionPtr revIDLastSave="0" documentId="13_ncr:1_{24A9BE6D-F5A1-445A-8441-DD0C598158D8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10" sheetId="10" r:id="rId9"/>
    <sheet name="Sheet1" sheetId="1" r:id="rId10"/>
  </sheets>
  <calcPr calcId="124519"/>
  <pivotCaches>
    <pivotCache cacheId="19" r:id="rId11"/>
  </pivotCaches>
</workbook>
</file>

<file path=xl/sharedStrings.xml><?xml version="1.0" encoding="utf-8"?>
<sst xmlns="http://schemas.openxmlformats.org/spreadsheetml/2006/main" count="459" uniqueCount="32">
  <si>
    <t>Date</t>
  </si>
  <si>
    <t>Name</t>
  </si>
  <si>
    <t>Geography</t>
  </si>
  <si>
    <t>Product</t>
  </si>
  <si>
    <t>Contracts</t>
  </si>
  <si>
    <t>Revenue</t>
  </si>
  <si>
    <t>Margin %</t>
  </si>
  <si>
    <t>Charlie</t>
  </si>
  <si>
    <t>Edward</t>
  </si>
  <si>
    <t>Bob</t>
  </si>
  <si>
    <t>Alice</t>
  </si>
  <si>
    <t>Hannah</t>
  </si>
  <si>
    <t>Ian</t>
  </si>
  <si>
    <t>George</t>
  </si>
  <si>
    <t>Diana</t>
  </si>
  <si>
    <t>Judy</t>
  </si>
  <si>
    <t>Fiona</t>
  </si>
  <si>
    <t>East</t>
  </si>
  <si>
    <t>West</t>
  </si>
  <si>
    <t>South</t>
  </si>
  <si>
    <t>North</t>
  </si>
  <si>
    <t>Product A</t>
  </si>
  <si>
    <t>Product B</t>
  </si>
  <si>
    <t>Product D</t>
  </si>
  <si>
    <t>Product C</t>
  </si>
  <si>
    <t>Row Labels</t>
  </si>
  <si>
    <t>Sum of Revenue</t>
  </si>
  <si>
    <t>Grand Total</t>
  </si>
  <si>
    <t>Sum of Contracts</t>
  </si>
  <si>
    <t>Column Labels</t>
  </si>
  <si>
    <t>Average of Margin %</t>
  </si>
  <si>
    <t>Count of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</si>
</sst>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chauhan" refreshedDate="45555.703659606479" createdVersion="8" refreshedVersion="8" minRefreshableVersion="3" recordCount="100" xr:uid="{522048C4-2D65-4DCB-B977-1CB78431D237}">
  <cacheSource type="worksheet">
    <worksheetSource ref="A1:G101" sheet="Sheet1"/>
  </cacheSource>
  <cacheFields count="7">
    <cacheField name="Date" numFmtId="164">
      <sharedItems containsSemiMixedTypes="0" containsNonDate="0" containsDate="1" containsString="0" minDate="2023-01-01T00:00:00" maxDate="2023-04-11T00:00:00"/>
    </cacheField>
    <cacheField name="Name" numFmtId="0">
      <sharedItems count="10">
        <s v="Charlie"/>
        <s v="Edward"/>
        <s v="Bob"/>
        <s v="Alice"/>
        <s v="Hannah"/>
        <s v="Ian"/>
        <s v="George"/>
        <s v="Diana"/>
        <s v="Judy"/>
        <s v="Fiona"/>
      </sharedItems>
    </cacheField>
    <cacheField name="Geography" numFmtId="0">
      <sharedItems count="4">
        <s v="East"/>
        <s v="West"/>
        <s v="South"/>
        <s v="North"/>
      </sharedItems>
    </cacheField>
    <cacheField name="Product" numFmtId="0">
      <sharedItems count="4">
        <s v="Product A"/>
        <s v="Product B"/>
        <s v="Product D"/>
        <s v="Product C"/>
      </sharedItems>
    </cacheField>
    <cacheField name="Contracts" numFmtId="0">
      <sharedItems containsSemiMixedTypes="0" containsString="0" containsNumber="1" containsInteger="1" minValue="1" maxValue="50"/>
    </cacheField>
    <cacheField name="Revenue" numFmtId="0">
      <sharedItems containsSemiMixedTypes="0" containsString="0" containsNumber="1" minValue="1101.23" maxValue="49866.22" count="100">
        <n v="10440.15"/>
        <n v="11466.84"/>
        <n v="21517.63"/>
        <n v="37793.629999999997"/>
        <n v="44577.77"/>
        <n v="23727.13"/>
        <n v="1101.23"/>
        <n v="27810.37"/>
        <n v="11487.24"/>
        <n v="18725.37"/>
        <n v="48493.86"/>
        <n v="46466.03"/>
        <n v="20174.53"/>
        <n v="10233.99"/>
        <n v="49866.22"/>
        <n v="16940.849999999999"/>
        <n v="26548.14"/>
        <n v="44641.52"/>
        <n v="48220.57"/>
        <n v="43555.96"/>
        <n v="20130.560000000001"/>
        <n v="36005.86"/>
        <n v="10396.84"/>
        <n v="41740.93"/>
        <n v="37420.230000000003"/>
        <n v="24660.68"/>
        <n v="1303.94"/>
        <n v="7368.06"/>
        <n v="26963.08"/>
        <n v="7134.56"/>
        <n v="43417.04"/>
        <n v="4113.8599999999997"/>
        <n v="2458.65"/>
        <n v="19573.28"/>
        <n v="23148.89"/>
        <n v="31352.639999999999"/>
        <n v="16810.62"/>
        <n v="4565.04"/>
        <n v="29414.36"/>
        <n v="41633.019999999997"/>
        <n v="15509.08"/>
        <n v="17725.75"/>
        <n v="28038.59"/>
        <n v="43129.5"/>
        <n v="30982.400000000001"/>
        <n v="3507.27"/>
        <n v="32601.53"/>
        <n v="44073.91"/>
        <n v="16134.68"/>
        <n v="25097.95"/>
        <n v="32873.64"/>
        <n v="9191.16"/>
        <n v="14201.08"/>
        <n v="28422.41"/>
        <n v="39401.46"/>
        <n v="44380.18"/>
        <n v="25488.67"/>
        <n v="15776.29"/>
        <n v="38830.620000000003"/>
        <n v="42573.96"/>
        <n v="3050.73"/>
        <n v="39656.33"/>
        <n v="23408.29"/>
        <n v="36060.230000000003"/>
        <n v="42732.61"/>
        <n v="1695.49"/>
        <n v="26251.200000000001"/>
        <n v="39307.54"/>
        <n v="5293.11"/>
        <n v="34665.67"/>
        <n v="21611.87"/>
        <n v="16880.419999999998"/>
        <n v="5721.55"/>
        <n v="8467.4599999999991"/>
        <n v="45938.38"/>
        <n v="35273.839999999997"/>
        <n v="32274.65"/>
        <n v="29889.18"/>
        <n v="39462.019999999997"/>
        <n v="15127.21"/>
        <n v="49088.81"/>
        <n v="22082.22"/>
        <n v="27965.18"/>
        <n v="1113.44"/>
        <n v="27897.73"/>
        <n v="17427.310000000001"/>
        <n v="2487.38"/>
        <n v="23409.09"/>
        <n v="44496"/>
        <n v="16694.43"/>
        <n v="28083.38"/>
        <n v="20039.66"/>
        <n v="23129.09"/>
        <n v="10719.41"/>
        <n v="18234.759999999998"/>
        <n v="36221.279999999999"/>
        <n v="49678.09"/>
        <n v="8548.16"/>
        <n v="5522.01"/>
        <n v="18614.21"/>
      </sharedItems>
    </cacheField>
    <cacheField name="Margin %" numFmtId="0">
      <sharedItems containsSemiMixedTypes="0" containsString="0" containsNumber="1" minValue="5.41" maxValue="49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d v="2023-01-01T00:00:00"/>
    <x v="0"/>
    <x v="0"/>
    <x v="0"/>
    <n v="13"/>
    <x v="0"/>
    <n v="13.19"/>
  </r>
  <r>
    <d v="2023-01-02T00:00:00"/>
    <x v="1"/>
    <x v="1"/>
    <x v="1"/>
    <n v="31"/>
    <x v="1"/>
    <n v="30.53"/>
  </r>
  <r>
    <d v="2023-01-03T00:00:00"/>
    <x v="2"/>
    <x v="2"/>
    <x v="0"/>
    <n v="13"/>
    <x v="2"/>
    <n v="46.47"/>
  </r>
  <r>
    <d v="2023-01-04T00:00:00"/>
    <x v="1"/>
    <x v="2"/>
    <x v="1"/>
    <n v="9"/>
    <x v="3"/>
    <n v="41.43"/>
  </r>
  <r>
    <d v="2023-01-05T00:00:00"/>
    <x v="3"/>
    <x v="1"/>
    <x v="2"/>
    <n v="25"/>
    <x v="4"/>
    <n v="13.2"/>
  </r>
  <r>
    <d v="2023-01-06T00:00:00"/>
    <x v="1"/>
    <x v="1"/>
    <x v="2"/>
    <n v="48"/>
    <x v="5"/>
    <n v="27.24"/>
  </r>
  <r>
    <d v="2023-01-07T00:00:00"/>
    <x v="4"/>
    <x v="1"/>
    <x v="2"/>
    <n v="42"/>
    <x v="6"/>
    <n v="13.27"/>
  </r>
  <r>
    <d v="2023-01-08T00:00:00"/>
    <x v="5"/>
    <x v="2"/>
    <x v="2"/>
    <n v="38"/>
    <x v="7"/>
    <n v="28.66"/>
  </r>
  <r>
    <d v="2023-01-09T00:00:00"/>
    <x v="5"/>
    <x v="0"/>
    <x v="2"/>
    <n v="37"/>
    <x v="8"/>
    <n v="46.12"/>
  </r>
  <r>
    <d v="2023-01-10T00:00:00"/>
    <x v="5"/>
    <x v="2"/>
    <x v="3"/>
    <n v="22"/>
    <x v="9"/>
    <n v="21.37"/>
  </r>
  <r>
    <d v="2023-01-11T00:00:00"/>
    <x v="5"/>
    <x v="3"/>
    <x v="1"/>
    <n v="2"/>
    <x v="10"/>
    <n v="49.78"/>
  </r>
  <r>
    <d v="2023-01-12T00:00:00"/>
    <x v="5"/>
    <x v="1"/>
    <x v="3"/>
    <n v="10"/>
    <x v="11"/>
    <n v="43.3"/>
  </r>
  <r>
    <d v="2023-01-13T00:00:00"/>
    <x v="4"/>
    <x v="3"/>
    <x v="2"/>
    <n v="7"/>
    <x v="12"/>
    <n v="43.35"/>
  </r>
  <r>
    <d v="2023-01-14T00:00:00"/>
    <x v="6"/>
    <x v="0"/>
    <x v="2"/>
    <n v="2"/>
    <x v="13"/>
    <n v="6.34"/>
  </r>
  <r>
    <d v="2023-01-15T00:00:00"/>
    <x v="6"/>
    <x v="0"/>
    <x v="3"/>
    <n v="7"/>
    <x v="14"/>
    <n v="17.329999999999998"/>
  </r>
  <r>
    <d v="2023-01-16T00:00:00"/>
    <x v="7"/>
    <x v="2"/>
    <x v="1"/>
    <n v="26"/>
    <x v="15"/>
    <n v="22.85"/>
  </r>
  <r>
    <d v="2023-01-17T00:00:00"/>
    <x v="2"/>
    <x v="2"/>
    <x v="2"/>
    <n v="45"/>
    <x v="16"/>
    <n v="25.6"/>
  </r>
  <r>
    <d v="2023-01-18T00:00:00"/>
    <x v="7"/>
    <x v="3"/>
    <x v="2"/>
    <n v="38"/>
    <x v="17"/>
    <n v="10.48"/>
  </r>
  <r>
    <d v="2023-01-19T00:00:00"/>
    <x v="2"/>
    <x v="0"/>
    <x v="1"/>
    <n v="11"/>
    <x v="18"/>
    <n v="39.200000000000003"/>
  </r>
  <r>
    <d v="2023-01-20T00:00:00"/>
    <x v="8"/>
    <x v="2"/>
    <x v="2"/>
    <n v="19"/>
    <x v="19"/>
    <n v="38.67"/>
  </r>
  <r>
    <d v="2023-01-21T00:00:00"/>
    <x v="4"/>
    <x v="1"/>
    <x v="0"/>
    <n v="18"/>
    <x v="20"/>
    <n v="43.34"/>
  </r>
  <r>
    <d v="2023-01-22T00:00:00"/>
    <x v="6"/>
    <x v="2"/>
    <x v="3"/>
    <n v="28"/>
    <x v="21"/>
    <n v="15.28"/>
  </r>
  <r>
    <d v="2023-01-23T00:00:00"/>
    <x v="1"/>
    <x v="0"/>
    <x v="0"/>
    <n v="4"/>
    <x v="22"/>
    <n v="20.2"/>
  </r>
  <r>
    <d v="2023-01-24T00:00:00"/>
    <x v="9"/>
    <x v="0"/>
    <x v="3"/>
    <n v="2"/>
    <x v="23"/>
    <n v="26.9"/>
  </r>
  <r>
    <d v="2023-01-25T00:00:00"/>
    <x v="9"/>
    <x v="3"/>
    <x v="1"/>
    <n v="49"/>
    <x v="24"/>
    <n v="49.01"/>
  </r>
  <r>
    <d v="2023-01-26T00:00:00"/>
    <x v="7"/>
    <x v="3"/>
    <x v="0"/>
    <n v="6"/>
    <x v="25"/>
    <n v="36.159999999999997"/>
  </r>
  <r>
    <d v="2023-01-27T00:00:00"/>
    <x v="0"/>
    <x v="3"/>
    <x v="1"/>
    <n v="48"/>
    <x v="26"/>
    <n v="16.87"/>
  </r>
  <r>
    <d v="2023-01-28T00:00:00"/>
    <x v="0"/>
    <x v="3"/>
    <x v="1"/>
    <n v="21"/>
    <x v="27"/>
    <n v="40.54"/>
  </r>
  <r>
    <d v="2023-01-29T00:00:00"/>
    <x v="5"/>
    <x v="0"/>
    <x v="2"/>
    <n v="40"/>
    <x v="28"/>
    <n v="36.520000000000003"/>
  </r>
  <r>
    <d v="2023-01-30T00:00:00"/>
    <x v="0"/>
    <x v="3"/>
    <x v="1"/>
    <n v="20"/>
    <x v="29"/>
    <n v="40.409999999999997"/>
  </r>
  <r>
    <d v="2023-01-31T00:00:00"/>
    <x v="1"/>
    <x v="0"/>
    <x v="1"/>
    <n v="45"/>
    <x v="30"/>
    <n v="10.53"/>
  </r>
  <r>
    <d v="2023-02-01T00:00:00"/>
    <x v="9"/>
    <x v="1"/>
    <x v="3"/>
    <n v="3"/>
    <x v="31"/>
    <n v="31.49"/>
  </r>
  <r>
    <d v="2023-02-02T00:00:00"/>
    <x v="6"/>
    <x v="3"/>
    <x v="3"/>
    <n v="43"/>
    <x v="32"/>
    <n v="25.52"/>
  </r>
  <r>
    <d v="2023-02-03T00:00:00"/>
    <x v="4"/>
    <x v="2"/>
    <x v="0"/>
    <n v="37"/>
    <x v="33"/>
    <n v="23.01"/>
  </r>
  <r>
    <d v="2023-02-04T00:00:00"/>
    <x v="9"/>
    <x v="3"/>
    <x v="3"/>
    <n v="33"/>
    <x v="34"/>
    <n v="44.66"/>
  </r>
  <r>
    <d v="2023-02-05T00:00:00"/>
    <x v="1"/>
    <x v="0"/>
    <x v="0"/>
    <n v="23"/>
    <x v="35"/>
    <n v="15.72"/>
  </r>
  <r>
    <d v="2023-02-06T00:00:00"/>
    <x v="1"/>
    <x v="0"/>
    <x v="0"/>
    <n v="7"/>
    <x v="36"/>
    <n v="11.86"/>
  </r>
  <r>
    <d v="2023-02-07T00:00:00"/>
    <x v="2"/>
    <x v="2"/>
    <x v="0"/>
    <n v="4"/>
    <x v="37"/>
    <n v="35.49"/>
  </r>
  <r>
    <d v="2023-02-08T00:00:00"/>
    <x v="7"/>
    <x v="1"/>
    <x v="2"/>
    <n v="17"/>
    <x v="38"/>
    <n v="14.59"/>
  </r>
  <r>
    <d v="2023-02-09T00:00:00"/>
    <x v="7"/>
    <x v="2"/>
    <x v="1"/>
    <n v="26"/>
    <x v="39"/>
    <n v="23.7"/>
  </r>
  <r>
    <d v="2023-02-10T00:00:00"/>
    <x v="8"/>
    <x v="2"/>
    <x v="3"/>
    <n v="15"/>
    <x v="40"/>
    <n v="8.69"/>
  </r>
  <r>
    <d v="2023-02-11T00:00:00"/>
    <x v="8"/>
    <x v="2"/>
    <x v="1"/>
    <n v="9"/>
    <x v="41"/>
    <n v="23.57"/>
  </r>
  <r>
    <d v="2023-02-12T00:00:00"/>
    <x v="2"/>
    <x v="3"/>
    <x v="1"/>
    <n v="43"/>
    <x v="42"/>
    <n v="45.12"/>
  </r>
  <r>
    <d v="2023-02-13T00:00:00"/>
    <x v="5"/>
    <x v="1"/>
    <x v="1"/>
    <n v="32"/>
    <x v="43"/>
    <n v="26.22"/>
  </r>
  <r>
    <d v="2023-02-14T00:00:00"/>
    <x v="0"/>
    <x v="3"/>
    <x v="3"/>
    <n v="36"/>
    <x v="44"/>
    <n v="24.04"/>
  </r>
  <r>
    <d v="2023-02-15T00:00:00"/>
    <x v="4"/>
    <x v="3"/>
    <x v="2"/>
    <n v="43"/>
    <x v="45"/>
    <n v="31.47"/>
  </r>
  <r>
    <d v="2023-02-16T00:00:00"/>
    <x v="5"/>
    <x v="0"/>
    <x v="1"/>
    <n v="38"/>
    <x v="46"/>
    <n v="30.42"/>
  </r>
  <r>
    <d v="2023-02-17T00:00:00"/>
    <x v="8"/>
    <x v="2"/>
    <x v="0"/>
    <n v="37"/>
    <x v="47"/>
    <n v="47.34"/>
  </r>
  <r>
    <d v="2023-02-18T00:00:00"/>
    <x v="4"/>
    <x v="2"/>
    <x v="0"/>
    <n v="2"/>
    <x v="48"/>
    <n v="16.97"/>
  </r>
  <r>
    <d v="2023-02-19T00:00:00"/>
    <x v="8"/>
    <x v="3"/>
    <x v="0"/>
    <n v="31"/>
    <x v="49"/>
    <n v="34.76"/>
  </r>
  <r>
    <d v="2023-02-20T00:00:00"/>
    <x v="3"/>
    <x v="2"/>
    <x v="1"/>
    <n v="15"/>
    <x v="50"/>
    <n v="19.850000000000001"/>
  </r>
  <r>
    <d v="2023-02-21T00:00:00"/>
    <x v="9"/>
    <x v="3"/>
    <x v="2"/>
    <n v="4"/>
    <x v="51"/>
    <n v="25.07"/>
  </r>
  <r>
    <d v="2023-02-22T00:00:00"/>
    <x v="7"/>
    <x v="0"/>
    <x v="0"/>
    <n v="50"/>
    <x v="52"/>
    <n v="29.23"/>
  </r>
  <r>
    <d v="2023-02-23T00:00:00"/>
    <x v="7"/>
    <x v="1"/>
    <x v="0"/>
    <n v="40"/>
    <x v="53"/>
    <n v="41.58"/>
  </r>
  <r>
    <d v="2023-02-24T00:00:00"/>
    <x v="5"/>
    <x v="1"/>
    <x v="2"/>
    <n v="40"/>
    <x v="54"/>
    <n v="6.61"/>
  </r>
  <r>
    <d v="2023-02-25T00:00:00"/>
    <x v="2"/>
    <x v="3"/>
    <x v="0"/>
    <n v="33"/>
    <x v="55"/>
    <n v="46.46"/>
  </r>
  <r>
    <d v="2023-02-26T00:00:00"/>
    <x v="1"/>
    <x v="1"/>
    <x v="3"/>
    <n v="1"/>
    <x v="56"/>
    <n v="24.31"/>
  </r>
  <r>
    <d v="2023-02-27T00:00:00"/>
    <x v="3"/>
    <x v="2"/>
    <x v="3"/>
    <n v="50"/>
    <x v="57"/>
    <n v="13.77"/>
  </r>
  <r>
    <d v="2023-02-28T00:00:00"/>
    <x v="2"/>
    <x v="0"/>
    <x v="2"/>
    <n v="15"/>
    <x v="58"/>
    <n v="36.479999999999997"/>
  </r>
  <r>
    <d v="2023-03-01T00:00:00"/>
    <x v="6"/>
    <x v="3"/>
    <x v="3"/>
    <n v="28"/>
    <x v="59"/>
    <n v="27.89"/>
  </r>
  <r>
    <d v="2023-03-02T00:00:00"/>
    <x v="6"/>
    <x v="3"/>
    <x v="2"/>
    <n v="38"/>
    <x v="60"/>
    <n v="28.73"/>
  </r>
  <r>
    <d v="2023-03-03T00:00:00"/>
    <x v="6"/>
    <x v="1"/>
    <x v="3"/>
    <n v="11"/>
    <x v="61"/>
    <n v="9.44"/>
  </r>
  <r>
    <d v="2023-03-04T00:00:00"/>
    <x v="0"/>
    <x v="3"/>
    <x v="1"/>
    <n v="15"/>
    <x v="62"/>
    <n v="22.24"/>
  </r>
  <r>
    <d v="2023-03-05T00:00:00"/>
    <x v="1"/>
    <x v="1"/>
    <x v="1"/>
    <n v="1"/>
    <x v="63"/>
    <n v="35.56"/>
  </r>
  <r>
    <d v="2023-03-06T00:00:00"/>
    <x v="6"/>
    <x v="0"/>
    <x v="1"/>
    <n v="11"/>
    <x v="64"/>
    <n v="12.67"/>
  </r>
  <r>
    <d v="2023-03-07T00:00:00"/>
    <x v="8"/>
    <x v="2"/>
    <x v="0"/>
    <n v="35"/>
    <x v="65"/>
    <n v="9.81"/>
  </r>
  <r>
    <d v="2023-03-08T00:00:00"/>
    <x v="4"/>
    <x v="2"/>
    <x v="3"/>
    <n v="20"/>
    <x v="66"/>
    <n v="31.43"/>
  </r>
  <r>
    <d v="2023-03-09T00:00:00"/>
    <x v="2"/>
    <x v="1"/>
    <x v="2"/>
    <n v="23"/>
    <x v="67"/>
    <n v="22.62"/>
  </r>
  <r>
    <d v="2023-03-10T00:00:00"/>
    <x v="8"/>
    <x v="3"/>
    <x v="1"/>
    <n v="5"/>
    <x v="68"/>
    <n v="43.41"/>
  </r>
  <r>
    <d v="2023-03-11T00:00:00"/>
    <x v="8"/>
    <x v="2"/>
    <x v="1"/>
    <n v="40"/>
    <x v="69"/>
    <n v="6.4"/>
  </r>
  <r>
    <d v="2023-03-12T00:00:00"/>
    <x v="8"/>
    <x v="0"/>
    <x v="0"/>
    <n v="20"/>
    <x v="70"/>
    <n v="10.08"/>
  </r>
  <r>
    <d v="2023-03-13T00:00:00"/>
    <x v="8"/>
    <x v="0"/>
    <x v="1"/>
    <n v="43"/>
    <x v="71"/>
    <n v="30.32"/>
  </r>
  <r>
    <d v="2023-03-14T00:00:00"/>
    <x v="3"/>
    <x v="1"/>
    <x v="0"/>
    <n v="47"/>
    <x v="72"/>
    <n v="44.28"/>
  </r>
  <r>
    <d v="2023-03-15T00:00:00"/>
    <x v="1"/>
    <x v="2"/>
    <x v="2"/>
    <n v="32"/>
    <x v="73"/>
    <n v="35.08"/>
  </r>
  <r>
    <d v="2023-03-16T00:00:00"/>
    <x v="5"/>
    <x v="0"/>
    <x v="1"/>
    <n v="33"/>
    <x v="74"/>
    <n v="24.53"/>
  </r>
  <r>
    <d v="2023-03-17T00:00:00"/>
    <x v="8"/>
    <x v="0"/>
    <x v="0"/>
    <n v="21"/>
    <x v="75"/>
    <n v="17.86"/>
  </r>
  <r>
    <d v="2023-03-18T00:00:00"/>
    <x v="7"/>
    <x v="0"/>
    <x v="3"/>
    <n v="42"/>
    <x v="76"/>
    <n v="19.68"/>
  </r>
  <r>
    <d v="2023-03-19T00:00:00"/>
    <x v="9"/>
    <x v="0"/>
    <x v="2"/>
    <n v="12"/>
    <x v="77"/>
    <n v="23.77"/>
  </r>
  <r>
    <d v="2023-03-20T00:00:00"/>
    <x v="9"/>
    <x v="0"/>
    <x v="1"/>
    <n v="11"/>
    <x v="78"/>
    <n v="38.29"/>
  </r>
  <r>
    <d v="2023-03-21T00:00:00"/>
    <x v="5"/>
    <x v="2"/>
    <x v="1"/>
    <n v="40"/>
    <x v="79"/>
    <n v="33.880000000000003"/>
  </r>
  <r>
    <d v="2023-03-22T00:00:00"/>
    <x v="6"/>
    <x v="1"/>
    <x v="2"/>
    <n v="17"/>
    <x v="80"/>
    <n v="34.33"/>
  </r>
  <r>
    <d v="2023-03-23T00:00:00"/>
    <x v="4"/>
    <x v="3"/>
    <x v="1"/>
    <n v="47"/>
    <x v="81"/>
    <n v="24.51"/>
  </r>
  <r>
    <d v="2023-03-24T00:00:00"/>
    <x v="0"/>
    <x v="3"/>
    <x v="3"/>
    <n v="9"/>
    <x v="82"/>
    <n v="46.2"/>
  </r>
  <r>
    <d v="2023-03-25T00:00:00"/>
    <x v="2"/>
    <x v="0"/>
    <x v="3"/>
    <n v="45"/>
    <x v="83"/>
    <n v="11.3"/>
  </r>
  <r>
    <d v="2023-03-26T00:00:00"/>
    <x v="3"/>
    <x v="2"/>
    <x v="3"/>
    <n v="37"/>
    <x v="84"/>
    <n v="18.899999999999999"/>
  </r>
  <r>
    <d v="2023-03-27T00:00:00"/>
    <x v="9"/>
    <x v="2"/>
    <x v="2"/>
    <n v="20"/>
    <x v="85"/>
    <n v="21.02"/>
  </r>
  <r>
    <d v="2023-03-28T00:00:00"/>
    <x v="7"/>
    <x v="0"/>
    <x v="0"/>
    <n v="15"/>
    <x v="86"/>
    <n v="25.96"/>
  </r>
  <r>
    <d v="2023-03-29T00:00:00"/>
    <x v="4"/>
    <x v="2"/>
    <x v="2"/>
    <n v="39"/>
    <x v="87"/>
    <n v="39.909999999999997"/>
  </r>
  <r>
    <d v="2023-03-30T00:00:00"/>
    <x v="2"/>
    <x v="1"/>
    <x v="3"/>
    <n v="40"/>
    <x v="88"/>
    <n v="46.8"/>
  </r>
  <r>
    <d v="2023-03-31T00:00:00"/>
    <x v="8"/>
    <x v="3"/>
    <x v="0"/>
    <n v="14"/>
    <x v="89"/>
    <n v="17.010000000000002"/>
  </r>
  <r>
    <d v="2023-04-01T00:00:00"/>
    <x v="2"/>
    <x v="1"/>
    <x v="0"/>
    <n v="50"/>
    <x v="90"/>
    <n v="21.08"/>
  </r>
  <r>
    <d v="2023-04-02T00:00:00"/>
    <x v="7"/>
    <x v="3"/>
    <x v="0"/>
    <n v="44"/>
    <x v="91"/>
    <n v="22.48"/>
  </r>
  <r>
    <d v="2023-04-03T00:00:00"/>
    <x v="6"/>
    <x v="0"/>
    <x v="0"/>
    <n v="21"/>
    <x v="92"/>
    <n v="10.49"/>
  </r>
  <r>
    <d v="2023-04-04T00:00:00"/>
    <x v="9"/>
    <x v="2"/>
    <x v="1"/>
    <n v="50"/>
    <x v="93"/>
    <n v="38.74"/>
  </r>
  <r>
    <d v="2023-04-05T00:00:00"/>
    <x v="1"/>
    <x v="0"/>
    <x v="2"/>
    <n v="38"/>
    <x v="94"/>
    <n v="5.41"/>
  </r>
  <r>
    <d v="2023-04-06T00:00:00"/>
    <x v="7"/>
    <x v="3"/>
    <x v="1"/>
    <n v="22"/>
    <x v="95"/>
    <n v="29.51"/>
  </r>
  <r>
    <d v="2023-04-07T00:00:00"/>
    <x v="5"/>
    <x v="1"/>
    <x v="1"/>
    <n v="7"/>
    <x v="96"/>
    <n v="49.67"/>
  </r>
  <r>
    <d v="2023-04-08T00:00:00"/>
    <x v="2"/>
    <x v="3"/>
    <x v="0"/>
    <n v="38"/>
    <x v="97"/>
    <n v="45.48"/>
  </r>
  <r>
    <d v="2023-04-09T00:00:00"/>
    <x v="4"/>
    <x v="2"/>
    <x v="0"/>
    <n v="28"/>
    <x v="98"/>
    <n v="40.700000000000003"/>
  </r>
  <r>
    <d v="2023-04-10T00:00:00"/>
    <x v="4"/>
    <x v="2"/>
    <x v="0"/>
    <n v="1"/>
    <x v="99"/>
    <n v="34.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8C02A-B592-4E3E-BDE2-3E119940A319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48" firstHeaderRow="1" firstDataRow="2" firstDataCol="1"/>
  <pivotFields count="7">
    <pivotField numFmtId="164" showAll="0"/>
    <pivotField axis="axisRow" showAll="0">
      <items count="11">
        <item x="3"/>
        <item x="2"/>
        <item x="0"/>
        <item x="7"/>
        <item x="1"/>
        <item x="9"/>
        <item x="6"/>
        <item x="4"/>
        <item x="5"/>
        <item x="8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showAll="0"/>
    <pivotField dataField="1" showAll="0"/>
    <pivotField showAll="0"/>
  </pivotFields>
  <rowFields count="2">
    <field x="1"/>
    <field x="2"/>
  </rowFields>
  <rowItems count="44">
    <i>
      <x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5" baseField="0" baseItem="0"/>
  </dataField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545BF-0259-4878-A560-20D738993DDC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9" firstHeaderRow="1" firstDataRow="2" firstDataCol="1"/>
  <pivotFields count="7">
    <pivotField numFmtId="164" showAll="0"/>
    <pivotField showAll="0"/>
    <pivotField axis="axisRow" showAll="0">
      <items count="5">
        <item x="0"/>
        <item x="3"/>
        <item x="2"/>
        <item x="1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Margin %" fld="6" subtotal="average" baseField="2" baseItem="0"/>
  </dataField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E5F6D-9A16-4561-9C15-E0B72D258599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5" firstHeaderRow="1" firstDataRow="2" firstDataCol="1"/>
  <pivotFields count="7">
    <pivotField numFmtId="164" showAll="0"/>
    <pivotField axis="axisRow" showAll="0">
      <items count="11">
        <item x="3"/>
        <item x="2"/>
        <item x="0"/>
        <item x="7"/>
        <item x="1"/>
        <item x="9"/>
        <item x="6"/>
        <item x="4"/>
        <item x="5"/>
        <item x="8"/>
        <item t="default"/>
      </items>
    </pivotField>
    <pivotField showAll="0"/>
    <pivotField axis="axisCol" showAll="0">
      <items count="5">
        <item x="0"/>
        <item x="1"/>
        <item x="3"/>
        <item x="2"/>
        <item t="default"/>
      </items>
    </pivotField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Contracts" fld="4" baseField="1" baseItem="0"/>
  </dataFields>
  <pivotTableStyleInfo name="PivotStyleMedium1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65E10C-9206-4A7F-BC3A-D8C9E42BACDE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9" firstHeaderRow="1" firstDataRow="2" firstDataCol="1"/>
  <pivotFields count="7">
    <pivotField numFmtId="164" showAll="0"/>
    <pivotField showAll="0"/>
    <pivotField axis="axisRow" showAll="0">
      <items count="5">
        <item x="0"/>
        <item x="3"/>
        <item x="2"/>
        <item x="1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showAll="0"/>
    <pivotField dataField="1" showAll="0">
      <items count="101">
        <item x="6"/>
        <item x="83"/>
        <item x="26"/>
        <item x="65"/>
        <item x="32"/>
        <item x="86"/>
        <item x="60"/>
        <item x="45"/>
        <item x="31"/>
        <item x="37"/>
        <item x="68"/>
        <item x="98"/>
        <item x="72"/>
        <item x="29"/>
        <item x="27"/>
        <item x="73"/>
        <item x="97"/>
        <item x="51"/>
        <item x="13"/>
        <item x="22"/>
        <item x="0"/>
        <item x="93"/>
        <item x="1"/>
        <item x="8"/>
        <item x="52"/>
        <item x="79"/>
        <item x="40"/>
        <item x="57"/>
        <item x="48"/>
        <item x="89"/>
        <item x="36"/>
        <item x="71"/>
        <item x="15"/>
        <item x="85"/>
        <item x="41"/>
        <item x="94"/>
        <item x="99"/>
        <item x="9"/>
        <item x="33"/>
        <item x="91"/>
        <item x="20"/>
        <item x="12"/>
        <item x="2"/>
        <item x="70"/>
        <item x="81"/>
        <item x="92"/>
        <item x="34"/>
        <item x="62"/>
        <item x="87"/>
        <item x="5"/>
        <item x="25"/>
        <item x="49"/>
        <item x="56"/>
        <item x="66"/>
        <item x="16"/>
        <item x="28"/>
        <item x="7"/>
        <item x="84"/>
        <item x="82"/>
        <item x="42"/>
        <item x="90"/>
        <item x="53"/>
        <item x="38"/>
        <item x="77"/>
        <item x="44"/>
        <item x="35"/>
        <item x="76"/>
        <item x="46"/>
        <item x="50"/>
        <item x="69"/>
        <item x="75"/>
        <item x="21"/>
        <item x="63"/>
        <item x="95"/>
        <item x="24"/>
        <item x="3"/>
        <item x="58"/>
        <item x="67"/>
        <item x="54"/>
        <item x="78"/>
        <item x="61"/>
        <item x="39"/>
        <item x="23"/>
        <item x="59"/>
        <item x="64"/>
        <item x="43"/>
        <item x="30"/>
        <item x="19"/>
        <item x="47"/>
        <item x="55"/>
        <item x="88"/>
        <item x="4"/>
        <item x="17"/>
        <item x="74"/>
        <item x="11"/>
        <item x="18"/>
        <item x="10"/>
        <item x="80"/>
        <item x="96"/>
        <item x="14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5" baseField="0" baseItem="0"/>
  </dataFields>
  <pivotTableStyleInfo name="PivotStyleMedium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529B7F-88AD-4E34-84D4-0B14D0CB2694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numFmtId="164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Margin %" fld="6" subtotal="average" baseField="3" baseItem="0"/>
  </dataFields>
  <pivotTableStyleInfo name="PivotStyleMedium1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117C77-BFC2-4B93-811A-72A40FF1588E}" name="PivotTable8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7">
    <pivotField numFmtId="164"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ntracts" fld="4" baseField="2" baseItem="0"/>
    <dataField name="Sum of Revenue" fld="5" baseField="0" baseItem="0"/>
  </dataField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CB68F-E3B5-4B53-B6E2-CB7EECA65114}" name="PivotTable9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7">
    <pivotField numFmtId="164" showAll="0"/>
    <pivotField axis="axisRow" showAll="0" sortType="descending">
      <items count="11">
        <item x="3"/>
        <item x="2"/>
        <item x="0"/>
        <item x="7"/>
        <item x="1"/>
        <item x="9"/>
        <item x="6"/>
        <item x="4"/>
        <item x="5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1"/>
  </rowFields>
  <rowItems count="11">
    <i>
      <x v="8"/>
    </i>
    <i>
      <x v="1"/>
    </i>
    <i>
      <x v="6"/>
    </i>
    <i>
      <x v="3"/>
    </i>
    <i>
      <x v="9"/>
    </i>
    <i>
      <x v="4"/>
    </i>
    <i>
      <x v="5"/>
    </i>
    <i>
      <x v="7"/>
    </i>
    <i>
      <x/>
    </i>
    <i>
      <x v="2"/>
    </i>
    <i t="grand">
      <x/>
    </i>
  </rowItems>
  <colItems count="1">
    <i/>
  </colItems>
  <dataFields count="1">
    <dataField name="Sum of Revenue" fld="5" baseField="0" baseItem="0"/>
  </dataFields>
  <pivotTableStyleInfo name="PivotStyleMedium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0D324-EBC1-4F09-96A8-677FD97B2049}" name="PivotTable10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7">
    <pivotField numFmtId="164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dataField="1"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5" baseField="0" baseItem="0"/>
    <dataField name="Count of Contracts" fld="4" subtotal="count" baseField="3" baseItem="0"/>
  </dataFields>
  <pivotTableStyleInfo name="PivotStyleMedium1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6E1367-3680-4B05-8839-AA540AF04D0A}" name="PivotTable1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5" firstHeaderRow="1" firstDataRow="2" firstDataCol="1"/>
  <pivotFields count="7">
    <pivotField numFmtId="164" showAll="0"/>
    <pivotField axis="axisRow" showAll="0">
      <items count="11">
        <item x="3"/>
        <item x="2"/>
        <item x="0"/>
        <item x="7"/>
        <item x="1"/>
        <item x="9"/>
        <item x="6"/>
        <item x="4"/>
        <item x="5"/>
        <item x="8"/>
        <item t="default"/>
      </items>
    </pivotField>
    <pivotField axis="axisCol" showAll="0">
      <items count="5">
        <item x="0"/>
        <item x="3"/>
        <item x="2"/>
        <item x="1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ontracts" fld="4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3931-6306-47E5-8A99-1DC0DFBB14BF}">
  <dimension ref="A3:F48"/>
  <sheetViews>
    <sheetView topLeftCell="A18" zoomScaleNormal="100" workbookViewId="0">
      <selection activeCell="A5" sqref="A5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5" width="10" bestFit="1" customWidth="1"/>
    <col min="6" max="6" width="11" bestFit="1" customWidth="1"/>
  </cols>
  <sheetData>
    <row r="3" spans="1:6" x14ac:dyDescent="0.3">
      <c r="A3" s="3" t="s">
        <v>26</v>
      </c>
      <c r="B3" s="3" t="s">
        <v>29</v>
      </c>
    </row>
    <row r="4" spans="1:6" x14ac:dyDescent="0.3">
      <c r="A4" s="3" t="s">
        <v>25</v>
      </c>
      <c r="B4" t="s">
        <v>21</v>
      </c>
      <c r="C4" t="s">
        <v>22</v>
      </c>
      <c r="D4" t="s">
        <v>24</v>
      </c>
      <c r="E4" t="s">
        <v>23</v>
      </c>
      <c r="F4" t="s">
        <v>27</v>
      </c>
    </row>
    <row r="5" spans="1:6" x14ac:dyDescent="0.3">
      <c r="A5" s="4" t="s">
        <v>10</v>
      </c>
      <c r="B5" s="5">
        <v>5721.55</v>
      </c>
      <c r="C5" s="5">
        <v>32873.64</v>
      </c>
      <c r="D5" s="5">
        <v>43674.020000000004</v>
      </c>
      <c r="E5" s="5">
        <v>44577.77</v>
      </c>
      <c r="F5" s="5">
        <v>126846.98000000001</v>
      </c>
    </row>
    <row r="6" spans="1:6" x14ac:dyDescent="0.3">
      <c r="A6" s="6" t="s">
        <v>19</v>
      </c>
      <c r="B6" s="5"/>
      <c r="C6" s="5">
        <v>32873.64</v>
      </c>
      <c r="D6" s="5">
        <v>43674.020000000004</v>
      </c>
      <c r="E6" s="5"/>
      <c r="F6" s="5">
        <v>76547.66</v>
      </c>
    </row>
    <row r="7" spans="1:6" x14ac:dyDescent="0.3">
      <c r="A7" s="6" t="s">
        <v>18</v>
      </c>
      <c r="B7" s="5">
        <v>5721.55</v>
      </c>
      <c r="C7" s="5"/>
      <c r="D7" s="5"/>
      <c r="E7" s="5">
        <v>44577.77</v>
      </c>
      <c r="F7" s="5">
        <v>50299.32</v>
      </c>
    </row>
    <row r="8" spans="1:6" x14ac:dyDescent="0.3">
      <c r="A8" s="4" t="s">
        <v>9</v>
      </c>
      <c r="B8" s="5">
        <v>107094.39</v>
      </c>
      <c r="C8" s="5">
        <v>76259.16</v>
      </c>
      <c r="D8" s="5">
        <v>45609.440000000002</v>
      </c>
      <c r="E8" s="5">
        <v>104686.3</v>
      </c>
      <c r="F8" s="5">
        <v>333649.29000000004</v>
      </c>
    </row>
    <row r="9" spans="1:6" x14ac:dyDescent="0.3">
      <c r="A9" s="6" t="s">
        <v>17</v>
      </c>
      <c r="B9" s="5"/>
      <c r="C9" s="5">
        <v>48220.57</v>
      </c>
      <c r="D9" s="5">
        <v>1113.44</v>
      </c>
      <c r="E9" s="5">
        <v>38830.620000000003</v>
      </c>
      <c r="F9" s="5">
        <v>88164.63</v>
      </c>
    </row>
    <row r="10" spans="1:6" x14ac:dyDescent="0.3">
      <c r="A10" s="6" t="s">
        <v>20</v>
      </c>
      <c r="B10" s="5">
        <v>52928.34</v>
      </c>
      <c r="C10" s="5">
        <v>28038.59</v>
      </c>
      <c r="D10" s="5"/>
      <c r="E10" s="5"/>
      <c r="F10" s="5">
        <v>80966.929999999993</v>
      </c>
    </row>
    <row r="11" spans="1:6" x14ac:dyDescent="0.3">
      <c r="A11" s="6" t="s">
        <v>19</v>
      </c>
      <c r="B11" s="5">
        <v>26082.670000000002</v>
      </c>
      <c r="C11" s="5"/>
      <c r="D11" s="5"/>
      <c r="E11" s="5">
        <v>26548.14</v>
      </c>
      <c r="F11" s="5">
        <v>52630.81</v>
      </c>
    </row>
    <row r="12" spans="1:6" x14ac:dyDescent="0.3">
      <c r="A12" s="6" t="s">
        <v>18</v>
      </c>
      <c r="B12" s="5">
        <v>28083.38</v>
      </c>
      <c r="C12" s="5"/>
      <c r="D12" s="5">
        <v>44496</v>
      </c>
      <c r="E12" s="5">
        <v>39307.54</v>
      </c>
      <c r="F12" s="5">
        <v>111886.92000000001</v>
      </c>
    </row>
    <row r="13" spans="1:6" x14ac:dyDescent="0.3">
      <c r="A13" s="4" t="s">
        <v>7</v>
      </c>
      <c r="B13" s="5">
        <v>10440.15</v>
      </c>
      <c r="C13" s="5">
        <v>39214.850000000006</v>
      </c>
      <c r="D13" s="5">
        <v>58947.58</v>
      </c>
      <c r="E13" s="5"/>
      <c r="F13" s="5">
        <v>108602.58</v>
      </c>
    </row>
    <row r="14" spans="1:6" x14ac:dyDescent="0.3">
      <c r="A14" s="6" t="s">
        <v>17</v>
      </c>
      <c r="B14" s="5">
        <v>10440.15</v>
      </c>
      <c r="C14" s="5"/>
      <c r="D14" s="5"/>
      <c r="E14" s="5"/>
      <c r="F14" s="5">
        <v>10440.15</v>
      </c>
    </row>
    <row r="15" spans="1:6" x14ac:dyDescent="0.3">
      <c r="A15" s="6" t="s">
        <v>20</v>
      </c>
      <c r="B15" s="5"/>
      <c r="C15" s="5">
        <v>39214.850000000006</v>
      </c>
      <c r="D15" s="5">
        <v>58947.58</v>
      </c>
      <c r="E15" s="5"/>
      <c r="F15" s="5">
        <v>98162.430000000008</v>
      </c>
    </row>
    <row r="16" spans="1:6" x14ac:dyDescent="0.3">
      <c r="A16" s="4" t="s">
        <v>14</v>
      </c>
      <c r="B16" s="5">
        <v>89811.209999999992</v>
      </c>
      <c r="C16" s="5">
        <v>94795.15</v>
      </c>
      <c r="D16" s="5">
        <v>32274.65</v>
      </c>
      <c r="E16" s="5">
        <v>74055.88</v>
      </c>
      <c r="F16" s="5">
        <v>290936.89</v>
      </c>
    </row>
    <row r="17" spans="1:6" x14ac:dyDescent="0.3">
      <c r="A17" s="6" t="s">
        <v>17</v>
      </c>
      <c r="B17" s="5">
        <v>16688.46</v>
      </c>
      <c r="C17" s="5"/>
      <c r="D17" s="5">
        <v>32274.65</v>
      </c>
      <c r="E17" s="5"/>
      <c r="F17" s="5">
        <v>48963.11</v>
      </c>
    </row>
    <row r="18" spans="1:6" x14ac:dyDescent="0.3">
      <c r="A18" s="6" t="s">
        <v>20</v>
      </c>
      <c r="B18" s="5">
        <v>44700.34</v>
      </c>
      <c r="C18" s="5">
        <v>36221.279999999999</v>
      </c>
      <c r="D18" s="5"/>
      <c r="E18" s="5">
        <v>44641.52</v>
      </c>
      <c r="F18" s="5">
        <v>125563.13999999998</v>
      </c>
    </row>
    <row r="19" spans="1:6" x14ac:dyDescent="0.3">
      <c r="A19" s="6" t="s">
        <v>19</v>
      </c>
      <c r="B19" s="5"/>
      <c r="C19" s="5">
        <v>58573.869999999995</v>
      </c>
      <c r="D19" s="5"/>
      <c r="E19" s="5"/>
      <c r="F19" s="5">
        <v>58573.869999999995</v>
      </c>
    </row>
    <row r="20" spans="1:6" x14ac:dyDescent="0.3">
      <c r="A20" s="6" t="s">
        <v>18</v>
      </c>
      <c r="B20" s="5">
        <v>28422.41</v>
      </c>
      <c r="C20" s="5"/>
      <c r="D20" s="5"/>
      <c r="E20" s="5">
        <v>29414.36</v>
      </c>
      <c r="F20" s="5">
        <v>57836.770000000004</v>
      </c>
    </row>
    <row r="21" spans="1:6" x14ac:dyDescent="0.3">
      <c r="A21" s="4" t="s">
        <v>8</v>
      </c>
      <c r="B21" s="5">
        <v>58560.099999999991</v>
      </c>
      <c r="C21" s="5">
        <v>128737.74</v>
      </c>
      <c r="D21" s="5">
        <v>25488.67</v>
      </c>
      <c r="E21" s="5">
        <v>50429.35</v>
      </c>
      <c r="F21" s="5">
        <v>263215.86</v>
      </c>
    </row>
    <row r="22" spans="1:6" x14ac:dyDescent="0.3">
      <c r="A22" s="6" t="s">
        <v>17</v>
      </c>
      <c r="B22" s="5">
        <v>58560.099999999991</v>
      </c>
      <c r="C22" s="5">
        <v>43417.04</v>
      </c>
      <c r="D22" s="5"/>
      <c r="E22" s="5">
        <v>18234.759999999998</v>
      </c>
      <c r="F22" s="5">
        <v>120211.89999999998</v>
      </c>
    </row>
    <row r="23" spans="1:6" x14ac:dyDescent="0.3">
      <c r="A23" s="6" t="s">
        <v>19</v>
      </c>
      <c r="B23" s="5"/>
      <c r="C23" s="5">
        <v>37793.629999999997</v>
      </c>
      <c r="D23" s="5"/>
      <c r="E23" s="5">
        <v>8467.4599999999991</v>
      </c>
      <c r="F23" s="5">
        <v>46261.09</v>
      </c>
    </row>
    <row r="24" spans="1:6" x14ac:dyDescent="0.3">
      <c r="A24" s="6" t="s">
        <v>18</v>
      </c>
      <c r="B24" s="5"/>
      <c r="C24" s="5">
        <v>47527.070000000007</v>
      </c>
      <c r="D24" s="5">
        <v>25488.67</v>
      </c>
      <c r="E24" s="5">
        <v>23727.13</v>
      </c>
      <c r="F24" s="5">
        <v>96742.87000000001</v>
      </c>
    </row>
    <row r="25" spans="1:6" x14ac:dyDescent="0.3">
      <c r="A25" s="4" t="s">
        <v>16</v>
      </c>
      <c r="B25" s="5"/>
      <c r="C25" s="5">
        <v>87601.66</v>
      </c>
      <c r="D25" s="5">
        <v>69003.679999999993</v>
      </c>
      <c r="E25" s="5">
        <v>56507.649999999994</v>
      </c>
      <c r="F25" s="5">
        <v>213112.99</v>
      </c>
    </row>
    <row r="26" spans="1:6" x14ac:dyDescent="0.3">
      <c r="A26" s="6" t="s">
        <v>17</v>
      </c>
      <c r="B26" s="5"/>
      <c r="C26" s="5">
        <v>39462.019999999997</v>
      </c>
      <c r="D26" s="5">
        <v>41740.93</v>
      </c>
      <c r="E26" s="5">
        <v>29889.18</v>
      </c>
      <c r="F26" s="5">
        <v>111092.13</v>
      </c>
    </row>
    <row r="27" spans="1:6" x14ac:dyDescent="0.3">
      <c r="A27" s="6" t="s">
        <v>20</v>
      </c>
      <c r="B27" s="5"/>
      <c r="C27" s="5">
        <v>37420.230000000003</v>
      </c>
      <c r="D27" s="5">
        <v>23148.89</v>
      </c>
      <c r="E27" s="5">
        <v>9191.16</v>
      </c>
      <c r="F27" s="5">
        <v>69760.28</v>
      </c>
    </row>
    <row r="28" spans="1:6" x14ac:dyDescent="0.3">
      <c r="A28" s="6" t="s">
        <v>19</v>
      </c>
      <c r="B28" s="5"/>
      <c r="C28" s="5">
        <v>10719.41</v>
      </c>
      <c r="D28" s="5"/>
      <c r="E28" s="5">
        <v>17427.310000000001</v>
      </c>
      <c r="F28" s="5">
        <v>28146.720000000001</v>
      </c>
    </row>
    <row r="29" spans="1:6" x14ac:dyDescent="0.3">
      <c r="A29" s="6" t="s">
        <v>18</v>
      </c>
      <c r="B29" s="5"/>
      <c r="C29" s="5"/>
      <c r="D29" s="5">
        <v>4113.8599999999997</v>
      </c>
      <c r="E29" s="5"/>
      <c r="F29" s="5">
        <v>4113.8599999999997</v>
      </c>
    </row>
    <row r="30" spans="1:6" x14ac:dyDescent="0.3">
      <c r="A30" s="4" t="s">
        <v>13</v>
      </c>
      <c r="B30" s="5">
        <v>23129.09</v>
      </c>
      <c r="C30" s="5">
        <v>42732.61</v>
      </c>
      <c r="D30" s="5">
        <v>170561.02000000002</v>
      </c>
      <c r="E30" s="5">
        <v>62373.53</v>
      </c>
      <c r="F30" s="5">
        <v>298796.25</v>
      </c>
    </row>
    <row r="31" spans="1:6" x14ac:dyDescent="0.3">
      <c r="A31" s="6" t="s">
        <v>17</v>
      </c>
      <c r="B31" s="5">
        <v>23129.09</v>
      </c>
      <c r="C31" s="5">
        <v>42732.61</v>
      </c>
      <c r="D31" s="5">
        <v>49866.22</v>
      </c>
      <c r="E31" s="5">
        <v>10233.99</v>
      </c>
      <c r="F31" s="5">
        <v>125961.91</v>
      </c>
    </row>
    <row r="32" spans="1:6" x14ac:dyDescent="0.3">
      <c r="A32" s="6" t="s">
        <v>20</v>
      </c>
      <c r="B32" s="5"/>
      <c r="C32" s="5"/>
      <c r="D32" s="5">
        <v>45032.61</v>
      </c>
      <c r="E32" s="5">
        <v>3050.73</v>
      </c>
      <c r="F32" s="5">
        <v>48083.340000000004</v>
      </c>
    </row>
    <row r="33" spans="1:6" x14ac:dyDescent="0.3">
      <c r="A33" s="6" t="s">
        <v>19</v>
      </c>
      <c r="B33" s="5"/>
      <c r="C33" s="5"/>
      <c r="D33" s="5">
        <v>36005.86</v>
      </c>
      <c r="E33" s="5"/>
      <c r="F33" s="5">
        <v>36005.86</v>
      </c>
    </row>
    <row r="34" spans="1:6" x14ac:dyDescent="0.3">
      <c r="A34" s="6" t="s">
        <v>18</v>
      </c>
      <c r="B34" s="5"/>
      <c r="C34" s="5"/>
      <c r="D34" s="5">
        <v>39656.33</v>
      </c>
      <c r="E34" s="5">
        <v>49088.81</v>
      </c>
      <c r="F34" s="5">
        <v>88745.14</v>
      </c>
    </row>
    <row r="35" spans="1:6" x14ac:dyDescent="0.3">
      <c r="A35" s="4" t="s">
        <v>11</v>
      </c>
      <c r="B35" s="5">
        <v>79974.740000000005</v>
      </c>
      <c r="C35" s="5">
        <v>22082.22</v>
      </c>
      <c r="D35" s="5">
        <v>26251.200000000001</v>
      </c>
      <c r="E35" s="5">
        <v>48192.12</v>
      </c>
      <c r="F35" s="5">
        <v>176500.28</v>
      </c>
    </row>
    <row r="36" spans="1:6" x14ac:dyDescent="0.3">
      <c r="A36" s="6" t="s">
        <v>20</v>
      </c>
      <c r="B36" s="5"/>
      <c r="C36" s="5">
        <v>22082.22</v>
      </c>
      <c r="D36" s="5"/>
      <c r="E36" s="5">
        <v>23681.8</v>
      </c>
      <c r="F36" s="5">
        <v>45764.020000000004</v>
      </c>
    </row>
    <row r="37" spans="1:6" x14ac:dyDescent="0.3">
      <c r="A37" s="6" t="s">
        <v>19</v>
      </c>
      <c r="B37" s="5">
        <v>59844.18</v>
      </c>
      <c r="C37" s="5"/>
      <c r="D37" s="5">
        <v>26251.200000000001</v>
      </c>
      <c r="E37" s="5">
        <v>23409.09</v>
      </c>
      <c r="F37" s="5">
        <v>109504.47</v>
      </c>
    </row>
    <row r="38" spans="1:6" x14ac:dyDescent="0.3">
      <c r="A38" s="6" t="s">
        <v>18</v>
      </c>
      <c r="B38" s="5">
        <v>20130.560000000001</v>
      </c>
      <c r="C38" s="5"/>
      <c r="D38" s="5"/>
      <c r="E38" s="5">
        <v>1101.23</v>
      </c>
      <c r="F38" s="5">
        <v>21231.79</v>
      </c>
    </row>
    <row r="39" spans="1:6" x14ac:dyDescent="0.3">
      <c r="A39" s="4" t="s">
        <v>12</v>
      </c>
      <c r="B39" s="5"/>
      <c r="C39" s="5">
        <v>234968.57</v>
      </c>
      <c r="D39" s="5">
        <v>65191.399999999994</v>
      </c>
      <c r="E39" s="5">
        <v>105662.15</v>
      </c>
      <c r="F39" s="5">
        <v>405822.12</v>
      </c>
    </row>
    <row r="40" spans="1:6" x14ac:dyDescent="0.3">
      <c r="A40" s="6" t="s">
        <v>17</v>
      </c>
      <c r="B40" s="5"/>
      <c r="C40" s="5">
        <v>78539.91</v>
      </c>
      <c r="D40" s="5"/>
      <c r="E40" s="5">
        <v>38450.32</v>
      </c>
      <c r="F40" s="5">
        <v>116990.23000000001</v>
      </c>
    </row>
    <row r="41" spans="1:6" x14ac:dyDescent="0.3">
      <c r="A41" s="6" t="s">
        <v>20</v>
      </c>
      <c r="B41" s="5"/>
      <c r="C41" s="5">
        <v>48493.86</v>
      </c>
      <c r="D41" s="5"/>
      <c r="E41" s="5"/>
      <c r="F41" s="5">
        <v>48493.86</v>
      </c>
    </row>
    <row r="42" spans="1:6" x14ac:dyDescent="0.3">
      <c r="A42" s="6" t="s">
        <v>19</v>
      </c>
      <c r="B42" s="5"/>
      <c r="C42" s="5">
        <v>15127.21</v>
      </c>
      <c r="D42" s="5">
        <v>18725.37</v>
      </c>
      <c r="E42" s="5">
        <v>27810.37</v>
      </c>
      <c r="F42" s="5">
        <v>61662.95</v>
      </c>
    </row>
    <row r="43" spans="1:6" x14ac:dyDescent="0.3">
      <c r="A43" s="6" t="s">
        <v>18</v>
      </c>
      <c r="B43" s="5"/>
      <c r="C43" s="5">
        <v>92807.59</v>
      </c>
      <c r="D43" s="5">
        <v>46466.03</v>
      </c>
      <c r="E43" s="5">
        <v>39401.46</v>
      </c>
      <c r="F43" s="5">
        <v>178675.08</v>
      </c>
    </row>
    <row r="44" spans="1:6" x14ac:dyDescent="0.3">
      <c r="A44" s="4" t="s">
        <v>15</v>
      </c>
      <c r="B44" s="5">
        <v>144447.49</v>
      </c>
      <c r="C44" s="5">
        <v>74564.95</v>
      </c>
      <c r="D44" s="5">
        <v>15509.08</v>
      </c>
      <c r="E44" s="5">
        <v>43555.96</v>
      </c>
      <c r="F44" s="5">
        <v>278077.48</v>
      </c>
    </row>
    <row r="45" spans="1:6" x14ac:dyDescent="0.3">
      <c r="A45" s="6" t="s">
        <v>17</v>
      </c>
      <c r="B45" s="5">
        <v>56885.709999999992</v>
      </c>
      <c r="C45" s="5">
        <v>16880.419999999998</v>
      </c>
      <c r="D45" s="5"/>
      <c r="E45" s="5"/>
      <c r="F45" s="5">
        <v>73766.12999999999</v>
      </c>
    </row>
    <row r="46" spans="1:6" x14ac:dyDescent="0.3">
      <c r="A46" s="6" t="s">
        <v>20</v>
      </c>
      <c r="B46" s="5">
        <v>41792.380000000005</v>
      </c>
      <c r="C46" s="5">
        <v>5293.11</v>
      </c>
      <c r="D46" s="5"/>
      <c r="E46" s="5"/>
      <c r="F46" s="5">
        <v>47085.490000000005</v>
      </c>
    </row>
    <row r="47" spans="1:6" x14ac:dyDescent="0.3">
      <c r="A47" s="6" t="s">
        <v>19</v>
      </c>
      <c r="B47" s="5">
        <v>45769.4</v>
      </c>
      <c r="C47" s="5">
        <v>52391.42</v>
      </c>
      <c r="D47" s="5">
        <v>15509.08</v>
      </c>
      <c r="E47" s="5">
        <v>43555.96</v>
      </c>
      <c r="F47" s="5">
        <v>157225.86000000002</v>
      </c>
    </row>
    <row r="48" spans="1:6" x14ac:dyDescent="0.3">
      <c r="A48" s="4" t="s">
        <v>27</v>
      </c>
      <c r="B48" s="5">
        <v>519178.72</v>
      </c>
      <c r="C48" s="5">
        <v>833830.54999999993</v>
      </c>
      <c r="D48" s="5">
        <v>552510.74</v>
      </c>
      <c r="E48" s="5">
        <v>590040.70999999985</v>
      </c>
      <c r="F48" s="5">
        <v>2495560.7200000002</v>
      </c>
    </row>
  </sheetData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workbookViewId="0">
      <selection activeCell="G101" sqref="A1:G101"/>
    </sheetView>
  </sheetViews>
  <sheetFormatPr defaultRowHeight="14.4" x14ac:dyDescent="0.3"/>
  <cols>
    <col min="1" max="1" width="18.109375" bestFit="1" customWidth="1"/>
    <col min="2" max="2" width="7.21875" bestFit="1" customWidth="1"/>
    <col min="3" max="3" width="10.21875" bestFit="1" customWidth="1"/>
    <col min="4" max="6" width="9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44927</v>
      </c>
      <c r="B2" t="s">
        <v>7</v>
      </c>
      <c r="C2" t="s">
        <v>17</v>
      </c>
      <c r="D2" t="s">
        <v>21</v>
      </c>
      <c r="E2">
        <v>13</v>
      </c>
      <c r="F2">
        <v>10440.15</v>
      </c>
      <c r="G2">
        <v>13.19</v>
      </c>
    </row>
    <row r="3" spans="1:7" x14ac:dyDescent="0.3">
      <c r="A3" s="2">
        <v>44928</v>
      </c>
      <c r="B3" t="s">
        <v>8</v>
      </c>
      <c r="C3" t="s">
        <v>18</v>
      </c>
      <c r="D3" t="s">
        <v>22</v>
      </c>
      <c r="E3">
        <v>31</v>
      </c>
      <c r="F3">
        <v>11466.84</v>
      </c>
      <c r="G3">
        <v>30.53</v>
      </c>
    </row>
    <row r="4" spans="1:7" x14ac:dyDescent="0.3">
      <c r="A4" s="2">
        <v>44929</v>
      </c>
      <c r="B4" t="s">
        <v>9</v>
      </c>
      <c r="C4" t="s">
        <v>19</v>
      </c>
      <c r="D4" t="s">
        <v>21</v>
      </c>
      <c r="E4">
        <v>13</v>
      </c>
      <c r="F4">
        <v>21517.63</v>
      </c>
      <c r="G4">
        <v>46.47</v>
      </c>
    </row>
    <row r="5" spans="1:7" x14ac:dyDescent="0.3">
      <c r="A5" s="2">
        <v>44930</v>
      </c>
      <c r="B5" t="s">
        <v>8</v>
      </c>
      <c r="C5" t="s">
        <v>19</v>
      </c>
      <c r="D5" t="s">
        <v>22</v>
      </c>
      <c r="E5">
        <v>9</v>
      </c>
      <c r="F5">
        <v>37793.629999999997</v>
      </c>
      <c r="G5">
        <v>41.43</v>
      </c>
    </row>
    <row r="6" spans="1:7" x14ac:dyDescent="0.3">
      <c r="A6" s="2">
        <v>44931</v>
      </c>
      <c r="B6" t="s">
        <v>10</v>
      </c>
      <c r="C6" t="s">
        <v>18</v>
      </c>
      <c r="D6" t="s">
        <v>23</v>
      </c>
      <c r="E6">
        <v>25</v>
      </c>
      <c r="F6">
        <v>44577.77</v>
      </c>
      <c r="G6">
        <v>13.2</v>
      </c>
    </row>
    <row r="7" spans="1:7" x14ac:dyDescent="0.3">
      <c r="A7" s="2">
        <v>44932</v>
      </c>
      <c r="B7" t="s">
        <v>8</v>
      </c>
      <c r="C7" t="s">
        <v>18</v>
      </c>
      <c r="D7" t="s">
        <v>23</v>
      </c>
      <c r="E7">
        <v>48</v>
      </c>
      <c r="F7">
        <v>23727.13</v>
      </c>
      <c r="G7">
        <v>27.24</v>
      </c>
    </row>
    <row r="8" spans="1:7" x14ac:dyDescent="0.3">
      <c r="A8" s="2">
        <v>44933</v>
      </c>
      <c r="B8" t="s">
        <v>11</v>
      </c>
      <c r="C8" t="s">
        <v>18</v>
      </c>
      <c r="D8" t="s">
        <v>23</v>
      </c>
      <c r="E8">
        <v>42</v>
      </c>
      <c r="F8">
        <v>1101.23</v>
      </c>
      <c r="G8">
        <v>13.27</v>
      </c>
    </row>
    <row r="9" spans="1:7" x14ac:dyDescent="0.3">
      <c r="A9" s="2">
        <v>44934</v>
      </c>
      <c r="B9" t="s">
        <v>12</v>
      </c>
      <c r="C9" t="s">
        <v>19</v>
      </c>
      <c r="D9" t="s">
        <v>23</v>
      </c>
      <c r="E9">
        <v>38</v>
      </c>
      <c r="F9">
        <v>27810.37</v>
      </c>
      <c r="G9">
        <v>28.66</v>
      </c>
    </row>
    <row r="10" spans="1:7" x14ac:dyDescent="0.3">
      <c r="A10" s="2">
        <v>44935</v>
      </c>
      <c r="B10" t="s">
        <v>12</v>
      </c>
      <c r="C10" t="s">
        <v>17</v>
      </c>
      <c r="D10" t="s">
        <v>23</v>
      </c>
      <c r="E10">
        <v>37</v>
      </c>
      <c r="F10">
        <v>11487.24</v>
      </c>
      <c r="G10">
        <v>46.12</v>
      </c>
    </row>
    <row r="11" spans="1:7" x14ac:dyDescent="0.3">
      <c r="A11" s="2">
        <v>44936</v>
      </c>
      <c r="B11" t="s">
        <v>12</v>
      </c>
      <c r="C11" t="s">
        <v>19</v>
      </c>
      <c r="D11" t="s">
        <v>24</v>
      </c>
      <c r="E11">
        <v>22</v>
      </c>
      <c r="F11">
        <v>18725.37</v>
      </c>
      <c r="G11">
        <v>21.37</v>
      </c>
    </row>
    <row r="12" spans="1:7" x14ac:dyDescent="0.3">
      <c r="A12" s="2">
        <v>44937</v>
      </c>
      <c r="B12" t="s">
        <v>12</v>
      </c>
      <c r="C12" t="s">
        <v>20</v>
      </c>
      <c r="D12" t="s">
        <v>22</v>
      </c>
      <c r="E12">
        <v>2</v>
      </c>
      <c r="F12">
        <v>48493.86</v>
      </c>
      <c r="G12">
        <v>49.78</v>
      </c>
    </row>
    <row r="13" spans="1:7" x14ac:dyDescent="0.3">
      <c r="A13" s="2">
        <v>44938</v>
      </c>
      <c r="B13" t="s">
        <v>12</v>
      </c>
      <c r="C13" t="s">
        <v>18</v>
      </c>
      <c r="D13" t="s">
        <v>24</v>
      </c>
      <c r="E13">
        <v>10</v>
      </c>
      <c r="F13">
        <v>46466.03</v>
      </c>
      <c r="G13">
        <v>43.3</v>
      </c>
    </row>
    <row r="14" spans="1:7" x14ac:dyDescent="0.3">
      <c r="A14" s="2">
        <v>44939</v>
      </c>
      <c r="B14" t="s">
        <v>11</v>
      </c>
      <c r="C14" t="s">
        <v>20</v>
      </c>
      <c r="D14" t="s">
        <v>23</v>
      </c>
      <c r="E14">
        <v>7</v>
      </c>
      <c r="F14">
        <v>20174.53</v>
      </c>
      <c r="G14">
        <v>43.35</v>
      </c>
    </row>
    <row r="15" spans="1:7" x14ac:dyDescent="0.3">
      <c r="A15" s="2">
        <v>44940</v>
      </c>
      <c r="B15" t="s">
        <v>13</v>
      </c>
      <c r="C15" t="s">
        <v>17</v>
      </c>
      <c r="D15" t="s">
        <v>23</v>
      </c>
      <c r="E15">
        <v>2</v>
      </c>
      <c r="F15">
        <v>10233.99</v>
      </c>
      <c r="G15">
        <v>6.34</v>
      </c>
    </row>
    <row r="16" spans="1:7" x14ac:dyDescent="0.3">
      <c r="A16" s="2">
        <v>44941</v>
      </c>
      <c r="B16" t="s">
        <v>13</v>
      </c>
      <c r="C16" t="s">
        <v>17</v>
      </c>
      <c r="D16" t="s">
        <v>24</v>
      </c>
      <c r="E16">
        <v>7</v>
      </c>
      <c r="F16">
        <v>49866.22</v>
      </c>
      <c r="G16">
        <v>17.329999999999998</v>
      </c>
    </row>
    <row r="17" spans="1:7" x14ac:dyDescent="0.3">
      <c r="A17" s="2">
        <v>44942</v>
      </c>
      <c r="B17" t="s">
        <v>14</v>
      </c>
      <c r="C17" t="s">
        <v>19</v>
      </c>
      <c r="D17" t="s">
        <v>22</v>
      </c>
      <c r="E17">
        <v>26</v>
      </c>
      <c r="F17">
        <v>16940.849999999999</v>
      </c>
      <c r="G17">
        <v>22.85</v>
      </c>
    </row>
    <row r="18" spans="1:7" x14ac:dyDescent="0.3">
      <c r="A18" s="2">
        <v>44943</v>
      </c>
      <c r="B18" t="s">
        <v>9</v>
      </c>
      <c r="C18" t="s">
        <v>19</v>
      </c>
      <c r="D18" t="s">
        <v>23</v>
      </c>
      <c r="E18">
        <v>45</v>
      </c>
      <c r="F18">
        <v>26548.14</v>
      </c>
      <c r="G18">
        <v>25.6</v>
      </c>
    </row>
    <row r="19" spans="1:7" x14ac:dyDescent="0.3">
      <c r="A19" s="2">
        <v>44944</v>
      </c>
      <c r="B19" t="s">
        <v>14</v>
      </c>
      <c r="C19" t="s">
        <v>20</v>
      </c>
      <c r="D19" t="s">
        <v>23</v>
      </c>
      <c r="E19">
        <v>38</v>
      </c>
      <c r="F19">
        <v>44641.52</v>
      </c>
      <c r="G19">
        <v>10.48</v>
      </c>
    </row>
    <row r="20" spans="1:7" x14ac:dyDescent="0.3">
      <c r="A20" s="2">
        <v>44945</v>
      </c>
      <c r="B20" t="s">
        <v>9</v>
      </c>
      <c r="C20" t="s">
        <v>17</v>
      </c>
      <c r="D20" t="s">
        <v>22</v>
      </c>
      <c r="E20">
        <v>11</v>
      </c>
      <c r="F20">
        <v>48220.57</v>
      </c>
      <c r="G20">
        <v>39.200000000000003</v>
      </c>
    </row>
    <row r="21" spans="1:7" x14ac:dyDescent="0.3">
      <c r="A21" s="2">
        <v>44946</v>
      </c>
      <c r="B21" t="s">
        <v>15</v>
      </c>
      <c r="C21" t="s">
        <v>19</v>
      </c>
      <c r="D21" t="s">
        <v>23</v>
      </c>
      <c r="E21">
        <v>19</v>
      </c>
      <c r="F21">
        <v>43555.96</v>
      </c>
      <c r="G21">
        <v>38.67</v>
      </c>
    </row>
    <row r="22" spans="1:7" x14ac:dyDescent="0.3">
      <c r="A22" s="2">
        <v>44947</v>
      </c>
      <c r="B22" t="s">
        <v>11</v>
      </c>
      <c r="C22" t="s">
        <v>18</v>
      </c>
      <c r="D22" t="s">
        <v>21</v>
      </c>
      <c r="E22">
        <v>18</v>
      </c>
      <c r="F22">
        <v>20130.560000000001</v>
      </c>
      <c r="G22">
        <v>43.34</v>
      </c>
    </row>
    <row r="23" spans="1:7" x14ac:dyDescent="0.3">
      <c r="A23" s="2">
        <v>44948</v>
      </c>
      <c r="B23" t="s">
        <v>13</v>
      </c>
      <c r="C23" t="s">
        <v>19</v>
      </c>
      <c r="D23" t="s">
        <v>24</v>
      </c>
      <c r="E23">
        <v>28</v>
      </c>
      <c r="F23">
        <v>36005.86</v>
      </c>
      <c r="G23">
        <v>15.28</v>
      </c>
    </row>
    <row r="24" spans="1:7" x14ac:dyDescent="0.3">
      <c r="A24" s="2">
        <v>44949</v>
      </c>
      <c r="B24" t="s">
        <v>8</v>
      </c>
      <c r="C24" t="s">
        <v>17</v>
      </c>
      <c r="D24" t="s">
        <v>21</v>
      </c>
      <c r="E24">
        <v>4</v>
      </c>
      <c r="F24">
        <v>10396.84</v>
      </c>
      <c r="G24">
        <v>20.2</v>
      </c>
    </row>
    <row r="25" spans="1:7" x14ac:dyDescent="0.3">
      <c r="A25" s="2">
        <v>44950</v>
      </c>
      <c r="B25" t="s">
        <v>16</v>
      </c>
      <c r="C25" t="s">
        <v>17</v>
      </c>
      <c r="D25" t="s">
        <v>24</v>
      </c>
      <c r="E25">
        <v>2</v>
      </c>
      <c r="F25">
        <v>41740.93</v>
      </c>
      <c r="G25">
        <v>26.9</v>
      </c>
    </row>
    <row r="26" spans="1:7" x14ac:dyDescent="0.3">
      <c r="A26" s="2">
        <v>44951</v>
      </c>
      <c r="B26" t="s">
        <v>16</v>
      </c>
      <c r="C26" t="s">
        <v>20</v>
      </c>
      <c r="D26" t="s">
        <v>22</v>
      </c>
      <c r="E26">
        <v>49</v>
      </c>
      <c r="F26">
        <v>37420.230000000003</v>
      </c>
      <c r="G26">
        <v>49.01</v>
      </c>
    </row>
    <row r="27" spans="1:7" x14ac:dyDescent="0.3">
      <c r="A27" s="2">
        <v>44952</v>
      </c>
      <c r="B27" t="s">
        <v>14</v>
      </c>
      <c r="C27" t="s">
        <v>20</v>
      </c>
      <c r="D27" t="s">
        <v>21</v>
      </c>
      <c r="E27">
        <v>6</v>
      </c>
      <c r="F27">
        <v>24660.68</v>
      </c>
      <c r="G27">
        <v>36.159999999999997</v>
      </c>
    </row>
    <row r="28" spans="1:7" x14ac:dyDescent="0.3">
      <c r="A28" s="2">
        <v>44953</v>
      </c>
      <c r="B28" t="s">
        <v>7</v>
      </c>
      <c r="C28" t="s">
        <v>20</v>
      </c>
      <c r="D28" t="s">
        <v>22</v>
      </c>
      <c r="E28">
        <v>48</v>
      </c>
      <c r="F28">
        <v>1303.94</v>
      </c>
      <c r="G28">
        <v>16.87</v>
      </c>
    </row>
    <row r="29" spans="1:7" x14ac:dyDescent="0.3">
      <c r="A29" s="2">
        <v>44954</v>
      </c>
      <c r="B29" t="s">
        <v>7</v>
      </c>
      <c r="C29" t="s">
        <v>20</v>
      </c>
      <c r="D29" t="s">
        <v>22</v>
      </c>
      <c r="E29">
        <v>21</v>
      </c>
      <c r="F29">
        <v>7368.06</v>
      </c>
      <c r="G29">
        <v>40.54</v>
      </c>
    </row>
    <row r="30" spans="1:7" x14ac:dyDescent="0.3">
      <c r="A30" s="2">
        <v>44955</v>
      </c>
      <c r="B30" t="s">
        <v>12</v>
      </c>
      <c r="C30" t="s">
        <v>17</v>
      </c>
      <c r="D30" t="s">
        <v>23</v>
      </c>
      <c r="E30">
        <v>40</v>
      </c>
      <c r="F30">
        <v>26963.08</v>
      </c>
      <c r="G30">
        <v>36.520000000000003</v>
      </c>
    </row>
    <row r="31" spans="1:7" x14ac:dyDescent="0.3">
      <c r="A31" s="2">
        <v>44956</v>
      </c>
      <c r="B31" t="s">
        <v>7</v>
      </c>
      <c r="C31" t="s">
        <v>20</v>
      </c>
      <c r="D31" t="s">
        <v>22</v>
      </c>
      <c r="E31">
        <v>20</v>
      </c>
      <c r="F31">
        <v>7134.56</v>
      </c>
      <c r="G31">
        <v>40.409999999999997</v>
      </c>
    </row>
    <row r="32" spans="1:7" x14ac:dyDescent="0.3">
      <c r="A32" s="2">
        <v>44957</v>
      </c>
      <c r="B32" t="s">
        <v>8</v>
      </c>
      <c r="C32" t="s">
        <v>17</v>
      </c>
      <c r="D32" t="s">
        <v>22</v>
      </c>
      <c r="E32">
        <v>45</v>
      </c>
      <c r="F32">
        <v>43417.04</v>
      </c>
      <c r="G32">
        <v>10.53</v>
      </c>
    </row>
    <row r="33" spans="1:7" x14ac:dyDescent="0.3">
      <c r="A33" s="2">
        <v>44958</v>
      </c>
      <c r="B33" t="s">
        <v>16</v>
      </c>
      <c r="C33" t="s">
        <v>18</v>
      </c>
      <c r="D33" t="s">
        <v>24</v>
      </c>
      <c r="E33">
        <v>3</v>
      </c>
      <c r="F33">
        <v>4113.8599999999997</v>
      </c>
      <c r="G33">
        <v>31.49</v>
      </c>
    </row>
    <row r="34" spans="1:7" x14ac:dyDescent="0.3">
      <c r="A34" s="2">
        <v>44959</v>
      </c>
      <c r="B34" t="s">
        <v>13</v>
      </c>
      <c r="C34" t="s">
        <v>20</v>
      </c>
      <c r="D34" t="s">
        <v>24</v>
      </c>
      <c r="E34">
        <v>43</v>
      </c>
      <c r="F34">
        <v>2458.65</v>
      </c>
      <c r="G34">
        <v>25.52</v>
      </c>
    </row>
    <row r="35" spans="1:7" x14ac:dyDescent="0.3">
      <c r="A35" s="2">
        <v>44960</v>
      </c>
      <c r="B35" t="s">
        <v>11</v>
      </c>
      <c r="C35" t="s">
        <v>19</v>
      </c>
      <c r="D35" t="s">
        <v>21</v>
      </c>
      <c r="E35">
        <v>37</v>
      </c>
      <c r="F35">
        <v>19573.28</v>
      </c>
      <c r="G35">
        <v>23.01</v>
      </c>
    </row>
    <row r="36" spans="1:7" x14ac:dyDescent="0.3">
      <c r="A36" s="2">
        <v>44961</v>
      </c>
      <c r="B36" t="s">
        <v>16</v>
      </c>
      <c r="C36" t="s">
        <v>20</v>
      </c>
      <c r="D36" t="s">
        <v>24</v>
      </c>
      <c r="E36">
        <v>33</v>
      </c>
      <c r="F36">
        <v>23148.89</v>
      </c>
      <c r="G36">
        <v>44.66</v>
      </c>
    </row>
    <row r="37" spans="1:7" x14ac:dyDescent="0.3">
      <c r="A37" s="2">
        <v>44962</v>
      </c>
      <c r="B37" t="s">
        <v>8</v>
      </c>
      <c r="C37" t="s">
        <v>17</v>
      </c>
      <c r="D37" t="s">
        <v>21</v>
      </c>
      <c r="E37">
        <v>23</v>
      </c>
      <c r="F37">
        <v>31352.639999999999</v>
      </c>
      <c r="G37">
        <v>15.72</v>
      </c>
    </row>
    <row r="38" spans="1:7" x14ac:dyDescent="0.3">
      <c r="A38" s="2">
        <v>44963</v>
      </c>
      <c r="B38" t="s">
        <v>8</v>
      </c>
      <c r="C38" t="s">
        <v>17</v>
      </c>
      <c r="D38" t="s">
        <v>21</v>
      </c>
      <c r="E38">
        <v>7</v>
      </c>
      <c r="F38">
        <v>16810.62</v>
      </c>
      <c r="G38">
        <v>11.86</v>
      </c>
    </row>
    <row r="39" spans="1:7" x14ac:dyDescent="0.3">
      <c r="A39" s="2">
        <v>44964</v>
      </c>
      <c r="B39" t="s">
        <v>9</v>
      </c>
      <c r="C39" t="s">
        <v>19</v>
      </c>
      <c r="D39" t="s">
        <v>21</v>
      </c>
      <c r="E39">
        <v>4</v>
      </c>
      <c r="F39">
        <v>4565.04</v>
      </c>
      <c r="G39">
        <v>35.49</v>
      </c>
    </row>
    <row r="40" spans="1:7" x14ac:dyDescent="0.3">
      <c r="A40" s="2">
        <v>44965</v>
      </c>
      <c r="B40" t="s">
        <v>14</v>
      </c>
      <c r="C40" t="s">
        <v>18</v>
      </c>
      <c r="D40" t="s">
        <v>23</v>
      </c>
      <c r="E40">
        <v>17</v>
      </c>
      <c r="F40">
        <v>29414.36</v>
      </c>
      <c r="G40">
        <v>14.59</v>
      </c>
    </row>
    <row r="41" spans="1:7" x14ac:dyDescent="0.3">
      <c r="A41" s="2">
        <v>44966</v>
      </c>
      <c r="B41" t="s">
        <v>14</v>
      </c>
      <c r="C41" t="s">
        <v>19</v>
      </c>
      <c r="D41" t="s">
        <v>22</v>
      </c>
      <c r="E41">
        <v>26</v>
      </c>
      <c r="F41">
        <v>41633.019999999997</v>
      </c>
      <c r="G41">
        <v>23.7</v>
      </c>
    </row>
    <row r="42" spans="1:7" x14ac:dyDescent="0.3">
      <c r="A42" s="2">
        <v>44967</v>
      </c>
      <c r="B42" t="s">
        <v>15</v>
      </c>
      <c r="C42" t="s">
        <v>19</v>
      </c>
      <c r="D42" t="s">
        <v>24</v>
      </c>
      <c r="E42">
        <v>15</v>
      </c>
      <c r="F42">
        <v>15509.08</v>
      </c>
      <c r="G42">
        <v>8.69</v>
      </c>
    </row>
    <row r="43" spans="1:7" x14ac:dyDescent="0.3">
      <c r="A43" s="2">
        <v>44968</v>
      </c>
      <c r="B43" t="s">
        <v>15</v>
      </c>
      <c r="C43" t="s">
        <v>19</v>
      </c>
      <c r="D43" t="s">
        <v>22</v>
      </c>
      <c r="E43">
        <v>9</v>
      </c>
      <c r="F43">
        <v>17725.75</v>
      </c>
      <c r="G43">
        <v>23.57</v>
      </c>
    </row>
    <row r="44" spans="1:7" x14ac:dyDescent="0.3">
      <c r="A44" s="2">
        <v>44969</v>
      </c>
      <c r="B44" t="s">
        <v>9</v>
      </c>
      <c r="C44" t="s">
        <v>20</v>
      </c>
      <c r="D44" t="s">
        <v>22</v>
      </c>
      <c r="E44">
        <v>43</v>
      </c>
      <c r="F44">
        <v>28038.59</v>
      </c>
      <c r="G44">
        <v>45.12</v>
      </c>
    </row>
    <row r="45" spans="1:7" x14ac:dyDescent="0.3">
      <c r="A45" s="2">
        <v>44970</v>
      </c>
      <c r="B45" t="s">
        <v>12</v>
      </c>
      <c r="C45" t="s">
        <v>18</v>
      </c>
      <c r="D45" t="s">
        <v>22</v>
      </c>
      <c r="E45">
        <v>32</v>
      </c>
      <c r="F45">
        <v>43129.5</v>
      </c>
      <c r="G45">
        <v>26.22</v>
      </c>
    </row>
    <row r="46" spans="1:7" x14ac:dyDescent="0.3">
      <c r="A46" s="2">
        <v>44971</v>
      </c>
      <c r="B46" t="s">
        <v>7</v>
      </c>
      <c r="C46" t="s">
        <v>20</v>
      </c>
      <c r="D46" t="s">
        <v>24</v>
      </c>
      <c r="E46">
        <v>36</v>
      </c>
      <c r="F46">
        <v>30982.400000000001</v>
      </c>
      <c r="G46">
        <v>24.04</v>
      </c>
    </row>
    <row r="47" spans="1:7" x14ac:dyDescent="0.3">
      <c r="A47" s="2">
        <v>44972</v>
      </c>
      <c r="B47" t="s">
        <v>11</v>
      </c>
      <c r="C47" t="s">
        <v>20</v>
      </c>
      <c r="D47" t="s">
        <v>23</v>
      </c>
      <c r="E47">
        <v>43</v>
      </c>
      <c r="F47">
        <v>3507.27</v>
      </c>
      <c r="G47">
        <v>31.47</v>
      </c>
    </row>
    <row r="48" spans="1:7" x14ac:dyDescent="0.3">
      <c r="A48" s="2">
        <v>44973</v>
      </c>
      <c r="B48" t="s">
        <v>12</v>
      </c>
      <c r="C48" t="s">
        <v>17</v>
      </c>
      <c r="D48" t="s">
        <v>22</v>
      </c>
      <c r="E48">
        <v>38</v>
      </c>
      <c r="F48">
        <v>32601.53</v>
      </c>
      <c r="G48">
        <v>30.42</v>
      </c>
    </row>
    <row r="49" spans="1:7" x14ac:dyDescent="0.3">
      <c r="A49" s="2">
        <v>44974</v>
      </c>
      <c r="B49" t="s">
        <v>15</v>
      </c>
      <c r="C49" t="s">
        <v>19</v>
      </c>
      <c r="D49" t="s">
        <v>21</v>
      </c>
      <c r="E49">
        <v>37</v>
      </c>
      <c r="F49">
        <v>44073.91</v>
      </c>
      <c r="G49">
        <v>47.34</v>
      </c>
    </row>
    <row r="50" spans="1:7" x14ac:dyDescent="0.3">
      <c r="A50" s="2">
        <v>44975</v>
      </c>
      <c r="B50" t="s">
        <v>11</v>
      </c>
      <c r="C50" t="s">
        <v>19</v>
      </c>
      <c r="D50" t="s">
        <v>21</v>
      </c>
      <c r="E50">
        <v>2</v>
      </c>
      <c r="F50">
        <v>16134.68</v>
      </c>
      <c r="G50">
        <v>16.97</v>
      </c>
    </row>
    <row r="51" spans="1:7" x14ac:dyDescent="0.3">
      <c r="A51" s="2">
        <v>44976</v>
      </c>
      <c r="B51" t="s">
        <v>15</v>
      </c>
      <c r="C51" t="s">
        <v>20</v>
      </c>
      <c r="D51" t="s">
        <v>21</v>
      </c>
      <c r="E51">
        <v>31</v>
      </c>
      <c r="F51">
        <v>25097.95</v>
      </c>
      <c r="G51">
        <v>34.76</v>
      </c>
    </row>
    <row r="52" spans="1:7" x14ac:dyDescent="0.3">
      <c r="A52" s="2">
        <v>44977</v>
      </c>
      <c r="B52" t="s">
        <v>10</v>
      </c>
      <c r="C52" t="s">
        <v>19</v>
      </c>
      <c r="D52" t="s">
        <v>22</v>
      </c>
      <c r="E52">
        <v>15</v>
      </c>
      <c r="F52">
        <v>32873.64</v>
      </c>
      <c r="G52">
        <v>19.850000000000001</v>
      </c>
    </row>
    <row r="53" spans="1:7" x14ac:dyDescent="0.3">
      <c r="A53" s="2">
        <v>44978</v>
      </c>
      <c r="B53" t="s">
        <v>16</v>
      </c>
      <c r="C53" t="s">
        <v>20</v>
      </c>
      <c r="D53" t="s">
        <v>23</v>
      </c>
      <c r="E53">
        <v>4</v>
      </c>
      <c r="F53">
        <v>9191.16</v>
      </c>
      <c r="G53">
        <v>25.07</v>
      </c>
    </row>
    <row r="54" spans="1:7" x14ac:dyDescent="0.3">
      <c r="A54" s="2">
        <v>44979</v>
      </c>
      <c r="B54" t="s">
        <v>14</v>
      </c>
      <c r="C54" t="s">
        <v>17</v>
      </c>
      <c r="D54" t="s">
        <v>21</v>
      </c>
      <c r="E54">
        <v>50</v>
      </c>
      <c r="F54">
        <v>14201.08</v>
      </c>
      <c r="G54">
        <v>29.23</v>
      </c>
    </row>
    <row r="55" spans="1:7" x14ac:dyDescent="0.3">
      <c r="A55" s="2">
        <v>44980</v>
      </c>
      <c r="B55" t="s">
        <v>14</v>
      </c>
      <c r="C55" t="s">
        <v>18</v>
      </c>
      <c r="D55" t="s">
        <v>21</v>
      </c>
      <c r="E55">
        <v>40</v>
      </c>
      <c r="F55">
        <v>28422.41</v>
      </c>
      <c r="G55">
        <v>41.58</v>
      </c>
    </row>
    <row r="56" spans="1:7" x14ac:dyDescent="0.3">
      <c r="A56" s="2">
        <v>44981</v>
      </c>
      <c r="B56" t="s">
        <v>12</v>
      </c>
      <c r="C56" t="s">
        <v>18</v>
      </c>
      <c r="D56" t="s">
        <v>23</v>
      </c>
      <c r="E56">
        <v>40</v>
      </c>
      <c r="F56">
        <v>39401.46</v>
      </c>
      <c r="G56">
        <v>6.61</v>
      </c>
    </row>
    <row r="57" spans="1:7" x14ac:dyDescent="0.3">
      <c r="A57" s="2">
        <v>44982</v>
      </c>
      <c r="B57" t="s">
        <v>9</v>
      </c>
      <c r="C57" t="s">
        <v>20</v>
      </c>
      <c r="D57" t="s">
        <v>21</v>
      </c>
      <c r="E57">
        <v>33</v>
      </c>
      <c r="F57">
        <v>44380.18</v>
      </c>
      <c r="G57">
        <v>46.46</v>
      </c>
    </row>
    <row r="58" spans="1:7" x14ac:dyDescent="0.3">
      <c r="A58" s="2">
        <v>44983</v>
      </c>
      <c r="B58" t="s">
        <v>8</v>
      </c>
      <c r="C58" t="s">
        <v>18</v>
      </c>
      <c r="D58" t="s">
        <v>24</v>
      </c>
      <c r="E58">
        <v>1</v>
      </c>
      <c r="F58">
        <v>25488.67</v>
      </c>
      <c r="G58">
        <v>24.31</v>
      </c>
    </row>
    <row r="59" spans="1:7" x14ac:dyDescent="0.3">
      <c r="A59" s="2">
        <v>44984</v>
      </c>
      <c r="B59" t="s">
        <v>10</v>
      </c>
      <c r="C59" t="s">
        <v>19</v>
      </c>
      <c r="D59" t="s">
        <v>24</v>
      </c>
      <c r="E59">
        <v>50</v>
      </c>
      <c r="F59">
        <v>15776.29</v>
      </c>
      <c r="G59">
        <v>13.77</v>
      </c>
    </row>
    <row r="60" spans="1:7" x14ac:dyDescent="0.3">
      <c r="A60" s="2">
        <v>44985</v>
      </c>
      <c r="B60" t="s">
        <v>9</v>
      </c>
      <c r="C60" t="s">
        <v>17</v>
      </c>
      <c r="D60" t="s">
        <v>23</v>
      </c>
      <c r="E60">
        <v>15</v>
      </c>
      <c r="F60">
        <v>38830.620000000003</v>
      </c>
      <c r="G60">
        <v>36.479999999999997</v>
      </c>
    </row>
    <row r="61" spans="1:7" x14ac:dyDescent="0.3">
      <c r="A61" s="2">
        <v>44986</v>
      </c>
      <c r="B61" t="s">
        <v>13</v>
      </c>
      <c r="C61" t="s">
        <v>20</v>
      </c>
      <c r="D61" t="s">
        <v>24</v>
      </c>
      <c r="E61">
        <v>28</v>
      </c>
      <c r="F61">
        <v>42573.96</v>
      </c>
      <c r="G61">
        <v>27.89</v>
      </c>
    </row>
    <row r="62" spans="1:7" x14ac:dyDescent="0.3">
      <c r="A62" s="2">
        <v>44987</v>
      </c>
      <c r="B62" t="s">
        <v>13</v>
      </c>
      <c r="C62" t="s">
        <v>20</v>
      </c>
      <c r="D62" t="s">
        <v>23</v>
      </c>
      <c r="E62">
        <v>38</v>
      </c>
      <c r="F62">
        <v>3050.73</v>
      </c>
      <c r="G62">
        <v>28.73</v>
      </c>
    </row>
    <row r="63" spans="1:7" x14ac:dyDescent="0.3">
      <c r="A63" s="2">
        <v>44988</v>
      </c>
      <c r="B63" t="s">
        <v>13</v>
      </c>
      <c r="C63" t="s">
        <v>18</v>
      </c>
      <c r="D63" t="s">
        <v>24</v>
      </c>
      <c r="E63">
        <v>11</v>
      </c>
      <c r="F63">
        <v>39656.33</v>
      </c>
      <c r="G63">
        <v>9.44</v>
      </c>
    </row>
    <row r="64" spans="1:7" x14ac:dyDescent="0.3">
      <c r="A64" s="2">
        <v>44989</v>
      </c>
      <c r="B64" t="s">
        <v>7</v>
      </c>
      <c r="C64" t="s">
        <v>20</v>
      </c>
      <c r="D64" t="s">
        <v>22</v>
      </c>
      <c r="E64">
        <v>15</v>
      </c>
      <c r="F64">
        <v>23408.29</v>
      </c>
      <c r="G64">
        <v>22.24</v>
      </c>
    </row>
    <row r="65" spans="1:7" x14ac:dyDescent="0.3">
      <c r="A65" s="2">
        <v>44990</v>
      </c>
      <c r="B65" t="s">
        <v>8</v>
      </c>
      <c r="C65" t="s">
        <v>18</v>
      </c>
      <c r="D65" t="s">
        <v>22</v>
      </c>
      <c r="E65">
        <v>1</v>
      </c>
      <c r="F65">
        <v>36060.230000000003</v>
      </c>
      <c r="G65">
        <v>35.56</v>
      </c>
    </row>
    <row r="66" spans="1:7" x14ac:dyDescent="0.3">
      <c r="A66" s="2">
        <v>44991</v>
      </c>
      <c r="B66" t="s">
        <v>13</v>
      </c>
      <c r="C66" t="s">
        <v>17</v>
      </c>
      <c r="D66" t="s">
        <v>22</v>
      </c>
      <c r="E66">
        <v>11</v>
      </c>
      <c r="F66">
        <v>42732.61</v>
      </c>
      <c r="G66">
        <v>12.67</v>
      </c>
    </row>
    <row r="67" spans="1:7" x14ac:dyDescent="0.3">
      <c r="A67" s="2">
        <v>44992</v>
      </c>
      <c r="B67" t="s">
        <v>15</v>
      </c>
      <c r="C67" t="s">
        <v>19</v>
      </c>
      <c r="D67" t="s">
        <v>21</v>
      </c>
      <c r="E67">
        <v>35</v>
      </c>
      <c r="F67">
        <v>1695.49</v>
      </c>
      <c r="G67">
        <v>9.81</v>
      </c>
    </row>
    <row r="68" spans="1:7" x14ac:dyDescent="0.3">
      <c r="A68" s="2">
        <v>44993</v>
      </c>
      <c r="B68" t="s">
        <v>11</v>
      </c>
      <c r="C68" t="s">
        <v>19</v>
      </c>
      <c r="D68" t="s">
        <v>24</v>
      </c>
      <c r="E68">
        <v>20</v>
      </c>
      <c r="F68">
        <v>26251.200000000001</v>
      </c>
      <c r="G68">
        <v>31.43</v>
      </c>
    </row>
    <row r="69" spans="1:7" x14ac:dyDescent="0.3">
      <c r="A69" s="2">
        <v>44994</v>
      </c>
      <c r="B69" t="s">
        <v>9</v>
      </c>
      <c r="C69" t="s">
        <v>18</v>
      </c>
      <c r="D69" t="s">
        <v>23</v>
      </c>
      <c r="E69">
        <v>23</v>
      </c>
      <c r="F69">
        <v>39307.54</v>
      </c>
      <c r="G69">
        <v>22.62</v>
      </c>
    </row>
    <row r="70" spans="1:7" x14ac:dyDescent="0.3">
      <c r="A70" s="2">
        <v>44995</v>
      </c>
      <c r="B70" t="s">
        <v>15</v>
      </c>
      <c r="C70" t="s">
        <v>20</v>
      </c>
      <c r="D70" t="s">
        <v>22</v>
      </c>
      <c r="E70">
        <v>5</v>
      </c>
      <c r="F70">
        <v>5293.11</v>
      </c>
      <c r="G70">
        <v>43.41</v>
      </c>
    </row>
    <row r="71" spans="1:7" x14ac:dyDescent="0.3">
      <c r="A71" s="2">
        <v>44996</v>
      </c>
      <c r="B71" t="s">
        <v>15</v>
      </c>
      <c r="C71" t="s">
        <v>19</v>
      </c>
      <c r="D71" t="s">
        <v>22</v>
      </c>
      <c r="E71">
        <v>40</v>
      </c>
      <c r="F71">
        <v>34665.67</v>
      </c>
      <c r="G71">
        <v>6.4</v>
      </c>
    </row>
    <row r="72" spans="1:7" x14ac:dyDescent="0.3">
      <c r="A72" s="2">
        <v>44997</v>
      </c>
      <c r="B72" t="s">
        <v>15</v>
      </c>
      <c r="C72" t="s">
        <v>17</v>
      </c>
      <c r="D72" t="s">
        <v>21</v>
      </c>
      <c r="E72">
        <v>20</v>
      </c>
      <c r="F72">
        <v>21611.87</v>
      </c>
      <c r="G72">
        <v>10.08</v>
      </c>
    </row>
    <row r="73" spans="1:7" x14ac:dyDescent="0.3">
      <c r="A73" s="2">
        <v>44998</v>
      </c>
      <c r="B73" t="s">
        <v>15</v>
      </c>
      <c r="C73" t="s">
        <v>17</v>
      </c>
      <c r="D73" t="s">
        <v>22</v>
      </c>
      <c r="E73">
        <v>43</v>
      </c>
      <c r="F73">
        <v>16880.419999999998</v>
      </c>
      <c r="G73">
        <v>30.32</v>
      </c>
    </row>
    <row r="74" spans="1:7" x14ac:dyDescent="0.3">
      <c r="A74" s="2">
        <v>44999</v>
      </c>
      <c r="B74" t="s">
        <v>10</v>
      </c>
      <c r="C74" t="s">
        <v>18</v>
      </c>
      <c r="D74" t="s">
        <v>21</v>
      </c>
      <c r="E74">
        <v>47</v>
      </c>
      <c r="F74">
        <v>5721.55</v>
      </c>
      <c r="G74">
        <v>44.28</v>
      </c>
    </row>
    <row r="75" spans="1:7" x14ac:dyDescent="0.3">
      <c r="A75" s="2">
        <v>45000</v>
      </c>
      <c r="B75" t="s">
        <v>8</v>
      </c>
      <c r="C75" t="s">
        <v>19</v>
      </c>
      <c r="D75" t="s">
        <v>23</v>
      </c>
      <c r="E75">
        <v>32</v>
      </c>
      <c r="F75">
        <v>8467.4599999999991</v>
      </c>
      <c r="G75">
        <v>35.08</v>
      </c>
    </row>
    <row r="76" spans="1:7" x14ac:dyDescent="0.3">
      <c r="A76" s="2">
        <v>45001</v>
      </c>
      <c r="B76" t="s">
        <v>12</v>
      </c>
      <c r="C76" t="s">
        <v>17</v>
      </c>
      <c r="D76" t="s">
        <v>22</v>
      </c>
      <c r="E76">
        <v>33</v>
      </c>
      <c r="F76">
        <v>45938.38</v>
      </c>
      <c r="G76">
        <v>24.53</v>
      </c>
    </row>
    <row r="77" spans="1:7" x14ac:dyDescent="0.3">
      <c r="A77" s="2">
        <v>45002</v>
      </c>
      <c r="B77" t="s">
        <v>15</v>
      </c>
      <c r="C77" t="s">
        <v>17</v>
      </c>
      <c r="D77" t="s">
        <v>21</v>
      </c>
      <c r="E77">
        <v>21</v>
      </c>
      <c r="F77">
        <v>35273.839999999997</v>
      </c>
      <c r="G77">
        <v>17.86</v>
      </c>
    </row>
    <row r="78" spans="1:7" x14ac:dyDescent="0.3">
      <c r="A78" s="2">
        <v>45003</v>
      </c>
      <c r="B78" t="s">
        <v>14</v>
      </c>
      <c r="C78" t="s">
        <v>17</v>
      </c>
      <c r="D78" t="s">
        <v>24</v>
      </c>
      <c r="E78">
        <v>42</v>
      </c>
      <c r="F78">
        <v>32274.65</v>
      </c>
      <c r="G78">
        <v>19.68</v>
      </c>
    </row>
    <row r="79" spans="1:7" x14ac:dyDescent="0.3">
      <c r="A79" s="2">
        <v>45004</v>
      </c>
      <c r="B79" t="s">
        <v>16</v>
      </c>
      <c r="C79" t="s">
        <v>17</v>
      </c>
      <c r="D79" t="s">
        <v>23</v>
      </c>
      <c r="E79">
        <v>12</v>
      </c>
      <c r="F79">
        <v>29889.18</v>
      </c>
      <c r="G79">
        <v>23.77</v>
      </c>
    </row>
    <row r="80" spans="1:7" x14ac:dyDescent="0.3">
      <c r="A80" s="2">
        <v>45005</v>
      </c>
      <c r="B80" t="s">
        <v>16</v>
      </c>
      <c r="C80" t="s">
        <v>17</v>
      </c>
      <c r="D80" t="s">
        <v>22</v>
      </c>
      <c r="E80">
        <v>11</v>
      </c>
      <c r="F80">
        <v>39462.019999999997</v>
      </c>
      <c r="G80">
        <v>38.29</v>
      </c>
    </row>
    <row r="81" spans="1:7" x14ac:dyDescent="0.3">
      <c r="A81" s="2">
        <v>45006</v>
      </c>
      <c r="B81" t="s">
        <v>12</v>
      </c>
      <c r="C81" t="s">
        <v>19</v>
      </c>
      <c r="D81" t="s">
        <v>22</v>
      </c>
      <c r="E81">
        <v>40</v>
      </c>
      <c r="F81">
        <v>15127.21</v>
      </c>
      <c r="G81">
        <v>33.880000000000003</v>
      </c>
    </row>
    <row r="82" spans="1:7" x14ac:dyDescent="0.3">
      <c r="A82" s="2">
        <v>45007</v>
      </c>
      <c r="B82" t="s">
        <v>13</v>
      </c>
      <c r="C82" t="s">
        <v>18</v>
      </c>
      <c r="D82" t="s">
        <v>23</v>
      </c>
      <c r="E82">
        <v>17</v>
      </c>
      <c r="F82">
        <v>49088.81</v>
      </c>
      <c r="G82">
        <v>34.33</v>
      </c>
    </row>
    <row r="83" spans="1:7" x14ac:dyDescent="0.3">
      <c r="A83" s="2">
        <v>45008</v>
      </c>
      <c r="B83" t="s">
        <v>11</v>
      </c>
      <c r="C83" t="s">
        <v>20</v>
      </c>
      <c r="D83" t="s">
        <v>22</v>
      </c>
      <c r="E83">
        <v>47</v>
      </c>
      <c r="F83">
        <v>22082.22</v>
      </c>
      <c r="G83">
        <v>24.51</v>
      </c>
    </row>
    <row r="84" spans="1:7" x14ac:dyDescent="0.3">
      <c r="A84" s="2">
        <v>45009</v>
      </c>
      <c r="B84" t="s">
        <v>7</v>
      </c>
      <c r="C84" t="s">
        <v>20</v>
      </c>
      <c r="D84" t="s">
        <v>24</v>
      </c>
      <c r="E84">
        <v>9</v>
      </c>
      <c r="F84">
        <v>27965.18</v>
      </c>
      <c r="G84">
        <v>46.2</v>
      </c>
    </row>
    <row r="85" spans="1:7" x14ac:dyDescent="0.3">
      <c r="A85" s="2">
        <v>45010</v>
      </c>
      <c r="B85" t="s">
        <v>9</v>
      </c>
      <c r="C85" t="s">
        <v>17</v>
      </c>
      <c r="D85" t="s">
        <v>24</v>
      </c>
      <c r="E85">
        <v>45</v>
      </c>
      <c r="F85">
        <v>1113.44</v>
      </c>
      <c r="G85">
        <v>11.3</v>
      </c>
    </row>
    <row r="86" spans="1:7" x14ac:dyDescent="0.3">
      <c r="A86" s="2">
        <v>45011</v>
      </c>
      <c r="B86" t="s">
        <v>10</v>
      </c>
      <c r="C86" t="s">
        <v>19</v>
      </c>
      <c r="D86" t="s">
        <v>24</v>
      </c>
      <c r="E86">
        <v>37</v>
      </c>
      <c r="F86">
        <v>27897.73</v>
      </c>
      <c r="G86">
        <v>18.899999999999999</v>
      </c>
    </row>
    <row r="87" spans="1:7" x14ac:dyDescent="0.3">
      <c r="A87" s="2">
        <v>45012</v>
      </c>
      <c r="B87" t="s">
        <v>16</v>
      </c>
      <c r="C87" t="s">
        <v>19</v>
      </c>
      <c r="D87" t="s">
        <v>23</v>
      </c>
      <c r="E87">
        <v>20</v>
      </c>
      <c r="F87">
        <v>17427.310000000001</v>
      </c>
      <c r="G87">
        <v>21.02</v>
      </c>
    </row>
    <row r="88" spans="1:7" x14ac:dyDescent="0.3">
      <c r="A88" s="2">
        <v>45013</v>
      </c>
      <c r="B88" t="s">
        <v>14</v>
      </c>
      <c r="C88" t="s">
        <v>17</v>
      </c>
      <c r="D88" t="s">
        <v>21</v>
      </c>
      <c r="E88">
        <v>15</v>
      </c>
      <c r="F88">
        <v>2487.38</v>
      </c>
      <c r="G88">
        <v>25.96</v>
      </c>
    </row>
    <row r="89" spans="1:7" x14ac:dyDescent="0.3">
      <c r="A89" s="2">
        <v>45014</v>
      </c>
      <c r="B89" t="s">
        <v>11</v>
      </c>
      <c r="C89" t="s">
        <v>19</v>
      </c>
      <c r="D89" t="s">
        <v>23</v>
      </c>
      <c r="E89">
        <v>39</v>
      </c>
      <c r="F89">
        <v>23409.09</v>
      </c>
      <c r="G89">
        <v>39.909999999999997</v>
      </c>
    </row>
    <row r="90" spans="1:7" x14ac:dyDescent="0.3">
      <c r="A90" s="2">
        <v>45015</v>
      </c>
      <c r="B90" t="s">
        <v>9</v>
      </c>
      <c r="C90" t="s">
        <v>18</v>
      </c>
      <c r="D90" t="s">
        <v>24</v>
      </c>
      <c r="E90">
        <v>40</v>
      </c>
      <c r="F90">
        <v>44496</v>
      </c>
      <c r="G90">
        <v>46.8</v>
      </c>
    </row>
    <row r="91" spans="1:7" x14ac:dyDescent="0.3">
      <c r="A91" s="2">
        <v>45016</v>
      </c>
      <c r="B91" t="s">
        <v>15</v>
      </c>
      <c r="C91" t="s">
        <v>20</v>
      </c>
      <c r="D91" t="s">
        <v>21</v>
      </c>
      <c r="E91">
        <v>14</v>
      </c>
      <c r="F91">
        <v>16694.43</v>
      </c>
      <c r="G91">
        <v>17.010000000000002</v>
      </c>
    </row>
    <row r="92" spans="1:7" x14ac:dyDescent="0.3">
      <c r="A92" s="2">
        <v>45017</v>
      </c>
      <c r="B92" t="s">
        <v>9</v>
      </c>
      <c r="C92" t="s">
        <v>18</v>
      </c>
      <c r="D92" t="s">
        <v>21</v>
      </c>
      <c r="E92">
        <v>50</v>
      </c>
      <c r="F92">
        <v>28083.38</v>
      </c>
      <c r="G92">
        <v>21.08</v>
      </c>
    </row>
    <row r="93" spans="1:7" x14ac:dyDescent="0.3">
      <c r="A93" s="2">
        <v>45018</v>
      </c>
      <c r="B93" t="s">
        <v>14</v>
      </c>
      <c r="C93" t="s">
        <v>20</v>
      </c>
      <c r="D93" t="s">
        <v>21</v>
      </c>
      <c r="E93">
        <v>44</v>
      </c>
      <c r="F93">
        <v>20039.66</v>
      </c>
      <c r="G93">
        <v>22.48</v>
      </c>
    </row>
    <row r="94" spans="1:7" x14ac:dyDescent="0.3">
      <c r="A94" s="2">
        <v>45019</v>
      </c>
      <c r="B94" t="s">
        <v>13</v>
      </c>
      <c r="C94" t="s">
        <v>17</v>
      </c>
      <c r="D94" t="s">
        <v>21</v>
      </c>
      <c r="E94">
        <v>21</v>
      </c>
      <c r="F94">
        <v>23129.09</v>
      </c>
      <c r="G94">
        <v>10.49</v>
      </c>
    </row>
    <row r="95" spans="1:7" x14ac:dyDescent="0.3">
      <c r="A95" s="2">
        <v>45020</v>
      </c>
      <c r="B95" t="s">
        <v>16</v>
      </c>
      <c r="C95" t="s">
        <v>19</v>
      </c>
      <c r="D95" t="s">
        <v>22</v>
      </c>
      <c r="E95">
        <v>50</v>
      </c>
      <c r="F95">
        <v>10719.41</v>
      </c>
      <c r="G95">
        <v>38.74</v>
      </c>
    </row>
    <row r="96" spans="1:7" x14ac:dyDescent="0.3">
      <c r="A96" s="2">
        <v>45021</v>
      </c>
      <c r="B96" t="s">
        <v>8</v>
      </c>
      <c r="C96" t="s">
        <v>17</v>
      </c>
      <c r="D96" t="s">
        <v>23</v>
      </c>
      <c r="E96">
        <v>38</v>
      </c>
      <c r="F96">
        <v>18234.759999999998</v>
      </c>
      <c r="G96">
        <v>5.41</v>
      </c>
    </row>
    <row r="97" spans="1:7" x14ac:dyDescent="0.3">
      <c r="A97" s="2">
        <v>45022</v>
      </c>
      <c r="B97" t="s">
        <v>14</v>
      </c>
      <c r="C97" t="s">
        <v>20</v>
      </c>
      <c r="D97" t="s">
        <v>22</v>
      </c>
      <c r="E97">
        <v>22</v>
      </c>
      <c r="F97">
        <v>36221.279999999999</v>
      </c>
      <c r="G97">
        <v>29.51</v>
      </c>
    </row>
    <row r="98" spans="1:7" x14ac:dyDescent="0.3">
      <c r="A98" s="2">
        <v>45023</v>
      </c>
      <c r="B98" t="s">
        <v>12</v>
      </c>
      <c r="C98" t="s">
        <v>18</v>
      </c>
      <c r="D98" t="s">
        <v>22</v>
      </c>
      <c r="E98">
        <v>7</v>
      </c>
      <c r="F98">
        <v>49678.09</v>
      </c>
      <c r="G98">
        <v>49.67</v>
      </c>
    </row>
    <row r="99" spans="1:7" x14ac:dyDescent="0.3">
      <c r="A99" s="2">
        <v>45024</v>
      </c>
      <c r="B99" t="s">
        <v>9</v>
      </c>
      <c r="C99" t="s">
        <v>20</v>
      </c>
      <c r="D99" t="s">
        <v>21</v>
      </c>
      <c r="E99">
        <v>38</v>
      </c>
      <c r="F99">
        <v>8548.16</v>
      </c>
      <c r="G99">
        <v>45.48</v>
      </c>
    </row>
    <row r="100" spans="1:7" x14ac:dyDescent="0.3">
      <c r="A100" s="2">
        <v>45025</v>
      </c>
      <c r="B100" t="s">
        <v>11</v>
      </c>
      <c r="C100" t="s">
        <v>19</v>
      </c>
      <c r="D100" t="s">
        <v>21</v>
      </c>
      <c r="E100">
        <v>28</v>
      </c>
      <c r="F100">
        <v>5522.01</v>
      </c>
      <c r="G100">
        <v>40.700000000000003</v>
      </c>
    </row>
    <row r="101" spans="1:7" x14ac:dyDescent="0.3">
      <c r="A101" s="2">
        <v>45026</v>
      </c>
      <c r="B101" t="s">
        <v>11</v>
      </c>
      <c r="C101" t="s">
        <v>19</v>
      </c>
      <c r="D101" t="s">
        <v>21</v>
      </c>
      <c r="E101">
        <v>1</v>
      </c>
      <c r="F101">
        <v>18614.21</v>
      </c>
      <c r="G101">
        <v>34.65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1A58D-6AEE-425E-A9F4-6C5B2402FA62}">
  <dimension ref="A3:F9"/>
  <sheetViews>
    <sheetView workbookViewId="0">
      <selection activeCell="A3" sqref="A3"/>
    </sheetView>
  </sheetViews>
  <sheetFormatPr defaultRowHeight="14.4" x14ac:dyDescent="0.3"/>
  <cols>
    <col min="1" max="1" width="18.6640625" bestFit="1" customWidth="1"/>
    <col min="2" max="2" width="15.5546875" bestFit="1" customWidth="1"/>
    <col min="3" max="3" width="12" bestFit="1" customWidth="1"/>
    <col min="4" max="4" width="9.21875" bestFit="1" customWidth="1"/>
    <col min="5" max="6" width="12" bestFit="1" customWidth="1"/>
  </cols>
  <sheetData>
    <row r="3" spans="1:6" x14ac:dyDescent="0.3">
      <c r="A3" s="3" t="s">
        <v>30</v>
      </c>
      <c r="B3" s="3" t="s">
        <v>29</v>
      </c>
    </row>
    <row r="4" spans="1:6" x14ac:dyDescent="0.3">
      <c r="A4" s="3" t="s">
        <v>25</v>
      </c>
      <c r="B4" t="s">
        <v>21</v>
      </c>
      <c r="C4" t="s">
        <v>22</v>
      </c>
      <c r="D4" t="s">
        <v>24</v>
      </c>
      <c r="E4" t="s">
        <v>23</v>
      </c>
      <c r="F4" t="s">
        <v>27</v>
      </c>
    </row>
    <row r="5" spans="1:6" x14ac:dyDescent="0.3">
      <c r="A5" s="4" t="s">
        <v>17</v>
      </c>
      <c r="B5" s="5">
        <v>17.176666666666666</v>
      </c>
      <c r="C5" s="5">
        <v>26.565714285714286</v>
      </c>
      <c r="D5" s="5">
        <v>18.802499999999998</v>
      </c>
      <c r="E5" s="5">
        <v>25.77333333333333</v>
      </c>
      <c r="F5" s="5">
        <v>21.938461538461532</v>
      </c>
    </row>
    <row r="6" spans="1:6" x14ac:dyDescent="0.3">
      <c r="A6" s="4" t="s">
        <v>20</v>
      </c>
      <c r="B6" s="5">
        <v>33.724999999999994</v>
      </c>
      <c r="C6" s="5">
        <v>36.14</v>
      </c>
      <c r="D6" s="5">
        <v>33.661999999999999</v>
      </c>
      <c r="E6" s="5">
        <v>27.82</v>
      </c>
      <c r="F6" s="5">
        <v>33.50615384615385</v>
      </c>
    </row>
    <row r="7" spans="1:6" x14ac:dyDescent="0.3">
      <c r="A7" s="4" t="s">
        <v>19</v>
      </c>
      <c r="B7" s="5">
        <v>31.805000000000003</v>
      </c>
      <c r="C7" s="5">
        <v>26.302500000000002</v>
      </c>
      <c r="D7" s="5">
        <v>18.239999999999998</v>
      </c>
      <c r="E7" s="5">
        <v>31.49</v>
      </c>
      <c r="F7" s="5">
        <v>27.258571428571425</v>
      </c>
    </row>
    <row r="8" spans="1:6" x14ac:dyDescent="0.3">
      <c r="A8" s="4" t="s">
        <v>18</v>
      </c>
      <c r="B8" s="5">
        <v>37.569999999999993</v>
      </c>
      <c r="C8" s="5">
        <v>35.495000000000005</v>
      </c>
      <c r="D8" s="5">
        <v>31.067999999999994</v>
      </c>
      <c r="E8" s="5">
        <v>18.837142857142858</v>
      </c>
      <c r="F8" s="5">
        <v>28.973000000000003</v>
      </c>
    </row>
    <row r="9" spans="1:6" x14ac:dyDescent="0.3">
      <c r="A9" s="4" t="s">
        <v>27</v>
      </c>
      <c r="B9" s="5">
        <v>28.209629629629632</v>
      </c>
      <c r="C9" s="5">
        <v>31.026206896551727</v>
      </c>
      <c r="D9" s="5">
        <v>25.414999999999999</v>
      </c>
      <c r="E9" s="5">
        <v>25.605833333333337</v>
      </c>
      <c r="F9" s="5">
        <v>27.842599999999997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5264-740F-425C-AD81-6250553BEC53}">
  <dimension ref="A3:F15"/>
  <sheetViews>
    <sheetView workbookViewId="0">
      <selection activeCell="A3" sqref="A3"/>
    </sheetView>
  </sheetViews>
  <sheetFormatPr defaultRowHeight="14.4" x14ac:dyDescent="0.3"/>
  <cols>
    <col min="1" max="2" width="15.5546875" bestFit="1" customWidth="1"/>
    <col min="3" max="4" width="9.21875" bestFit="1" customWidth="1"/>
    <col min="5" max="5" width="9.33203125" bestFit="1" customWidth="1"/>
    <col min="6" max="6" width="10.77734375" bestFit="1" customWidth="1"/>
  </cols>
  <sheetData>
    <row r="3" spans="1:6" x14ac:dyDescent="0.3">
      <c r="A3" s="3" t="s">
        <v>28</v>
      </c>
      <c r="B3" s="3" t="s">
        <v>29</v>
      </c>
    </row>
    <row r="4" spans="1:6" x14ac:dyDescent="0.3">
      <c r="A4" s="3" t="s">
        <v>25</v>
      </c>
      <c r="B4" t="s">
        <v>21</v>
      </c>
      <c r="C4" t="s">
        <v>22</v>
      </c>
      <c r="D4" t="s">
        <v>24</v>
      </c>
      <c r="E4" t="s">
        <v>23</v>
      </c>
      <c r="F4" t="s">
        <v>27</v>
      </c>
    </row>
    <row r="5" spans="1:6" x14ac:dyDescent="0.3">
      <c r="A5" s="4" t="s">
        <v>10</v>
      </c>
      <c r="B5" s="5">
        <v>47</v>
      </c>
      <c r="C5" s="5">
        <v>15</v>
      </c>
      <c r="D5" s="5">
        <v>87</v>
      </c>
      <c r="E5" s="5">
        <v>25</v>
      </c>
      <c r="F5" s="5">
        <v>174</v>
      </c>
    </row>
    <row r="6" spans="1:6" x14ac:dyDescent="0.3">
      <c r="A6" s="4" t="s">
        <v>9</v>
      </c>
      <c r="B6" s="5">
        <v>138</v>
      </c>
      <c r="C6" s="5">
        <v>54</v>
      </c>
      <c r="D6" s="5">
        <v>85</v>
      </c>
      <c r="E6" s="5">
        <v>83</v>
      </c>
      <c r="F6" s="5">
        <v>360</v>
      </c>
    </row>
    <row r="7" spans="1:6" x14ac:dyDescent="0.3">
      <c r="A7" s="4" t="s">
        <v>7</v>
      </c>
      <c r="B7" s="5">
        <v>13</v>
      </c>
      <c r="C7" s="5">
        <v>104</v>
      </c>
      <c r="D7" s="5">
        <v>45</v>
      </c>
      <c r="E7" s="5"/>
      <c r="F7" s="5">
        <v>162</v>
      </c>
    </row>
    <row r="8" spans="1:6" x14ac:dyDescent="0.3">
      <c r="A8" s="4" t="s">
        <v>14</v>
      </c>
      <c r="B8" s="5">
        <v>155</v>
      </c>
      <c r="C8" s="5">
        <v>74</v>
      </c>
      <c r="D8" s="5">
        <v>42</v>
      </c>
      <c r="E8" s="5">
        <v>55</v>
      </c>
      <c r="F8" s="5">
        <v>326</v>
      </c>
    </row>
    <row r="9" spans="1:6" x14ac:dyDescent="0.3">
      <c r="A9" s="4" t="s">
        <v>8</v>
      </c>
      <c r="B9" s="5">
        <v>34</v>
      </c>
      <c r="C9" s="5">
        <v>86</v>
      </c>
      <c r="D9" s="5">
        <v>1</v>
      </c>
      <c r="E9" s="5">
        <v>118</v>
      </c>
      <c r="F9" s="5">
        <v>239</v>
      </c>
    </row>
    <row r="10" spans="1:6" x14ac:dyDescent="0.3">
      <c r="A10" s="4" t="s">
        <v>16</v>
      </c>
      <c r="B10" s="5"/>
      <c r="C10" s="5">
        <v>110</v>
      </c>
      <c r="D10" s="5">
        <v>38</v>
      </c>
      <c r="E10" s="5">
        <v>36</v>
      </c>
      <c r="F10" s="5">
        <v>184</v>
      </c>
    </row>
    <row r="11" spans="1:6" x14ac:dyDescent="0.3">
      <c r="A11" s="4" t="s">
        <v>13</v>
      </c>
      <c r="B11" s="5">
        <v>21</v>
      </c>
      <c r="C11" s="5">
        <v>11</v>
      </c>
      <c r="D11" s="5">
        <v>117</v>
      </c>
      <c r="E11" s="5">
        <v>57</v>
      </c>
      <c r="F11" s="5">
        <v>206</v>
      </c>
    </row>
    <row r="12" spans="1:6" x14ac:dyDescent="0.3">
      <c r="A12" s="4" t="s">
        <v>11</v>
      </c>
      <c r="B12" s="5">
        <v>86</v>
      </c>
      <c r="C12" s="5">
        <v>47</v>
      </c>
      <c r="D12" s="5">
        <v>20</v>
      </c>
      <c r="E12" s="5">
        <v>131</v>
      </c>
      <c r="F12" s="5">
        <v>284</v>
      </c>
    </row>
    <row r="13" spans="1:6" x14ac:dyDescent="0.3">
      <c r="A13" s="4" t="s">
        <v>12</v>
      </c>
      <c r="B13" s="5"/>
      <c r="C13" s="5">
        <v>152</v>
      </c>
      <c r="D13" s="5">
        <v>32</v>
      </c>
      <c r="E13" s="5">
        <v>155</v>
      </c>
      <c r="F13" s="5">
        <v>339</v>
      </c>
    </row>
    <row r="14" spans="1:6" x14ac:dyDescent="0.3">
      <c r="A14" s="4" t="s">
        <v>15</v>
      </c>
      <c r="B14" s="5">
        <v>158</v>
      </c>
      <c r="C14" s="5">
        <v>97</v>
      </c>
      <c r="D14" s="5">
        <v>15</v>
      </c>
      <c r="E14" s="5">
        <v>19</v>
      </c>
      <c r="F14" s="5">
        <v>289</v>
      </c>
    </row>
    <row r="15" spans="1:6" x14ac:dyDescent="0.3">
      <c r="A15" s="4" t="s">
        <v>27</v>
      </c>
      <c r="B15" s="5">
        <v>652</v>
      </c>
      <c r="C15" s="5">
        <v>750</v>
      </c>
      <c r="D15" s="5">
        <v>482</v>
      </c>
      <c r="E15" s="5">
        <v>679</v>
      </c>
      <c r="F15" s="5">
        <v>2563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1435-9E6F-48B6-AA50-408D10DC88C4}">
  <dimension ref="A3:F9"/>
  <sheetViews>
    <sheetView workbookViewId="0">
      <selection activeCell="A3" sqref="A3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5" width="10" bestFit="1" customWidth="1"/>
    <col min="6" max="6" width="11" bestFit="1" customWidth="1"/>
  </cols>
  <sheetData>
    <row r="3" spans="1:6" x14ac:dyDescent="0.3">
      <c r="A3" s="3" t="s">
        <v>26</v>
      </c>
      <c r="B3" s="3" t="s">
        <v>29</v>
      </c>
    </row>
    <row r="4" spans="1:6" x14ac:dyDescent="0.3">
      <c r="A4" s="3" t="s">
        <v>25</v>
      </c>
      <c r="B4" t="s">
        <v>21</v>
      </c>
      <c r="C4" t="s">
        <v>22</v>
      </c>
      <c r="D4" t="s">
        <v>24</v>
      </c>
      <c r="E4" t="s">
        <v>23</v>
      </c>
      <c r="F4" t="s">
        <v>27</v>
      </c>
    </row>
    <row r="5" spans="1:6" x14ac:dyDescent="0.3">
      <c r="A5" s="4" t="s">
        <v>17</v>
      </c>
      <c r="B5" s="5">
        <v>165703.50999999998</v>
      </c>
      <c r="C5" s="5">
        <v>269252.57</v>
      </c>
      <c r="D5" s="5">
        <v>124995.23999999999</v>
      </c>
      <c r="E5" s="5">
        <v>135638.87</v>
      </c>
      <c r="F5" s="5">
        <v>695590.19</v>
      </c>
    </row>
    <row r="6" spans="1:6" x14ac:dyDescent="0.3">
      <c r="A6" s="4" t="s">
        <v>20</v>
      </c>
      <c r="B6" s="5">
        <v>139421.06</v>
      </c>
      <c r="C6" s="5">
        <v>216764.13999999998</v>
      </c>
      <c r="D6" s="5">
        <v>127129.07999999999</v>
      </c>
      <c r="E6" s="5">
        <v>80565.209999999992</v>
      </c>
      <c r="F6" s="5">
        <v>563879.48999999987</v>
      </c>
    </row>
    <row r="7" spans="1:6" x14ac:dyDescent="0.3">
      <c r="A7" s="4" t="s">
        <v>19</v>
      </c>
      <c r="B7" s="5">
        <v>131696.25</v>
      </c>
      <c r="C7" s="5">
        <v>207479.18</v>
      </c>
      <c r="D7" s="5">
        <v>140165.53</v>
      </c>
      <c r="E7" s="5">
        <v>147218.32999999999</v>
      </c>
      <c r="F7" s="5">
        <v>626559.28999999992</v>
      </c>
    </row>
    <row r="8" spans="1:6" x14ac:dyDescent="0.3">
      <c r="A8" s="4" t="s">
        <v>18</v>
      </c>
      <c r="B8" s="5">
        <v>82357.900000000009</v>
      </c>
      <c r="C8" s="5">
        <v>140334.66</v>
      </c>
      <c r="D8" s="5">
        <v>160220.89000000001</v>
      </c>
      <c r="E8" s="5">
        <v>226618.3</v>
      </c>
      <c r="F8" s="5">
        <v>609531.75</v>
      </c>
    </row>
    <row r="9" spans="1:6" x14ac:dyDescent="0.3">
      <c r="A9" s="4" t="s">
        <v>27</v>
      </c>
      <c r="B9" s="5">
        <v>519178.72</v>
      </c>
      <c r="C9" s="5">
        <v>833830.54999999993</v>
      </c>
      <c r="D9" s="5">
        <v>552510.74</v>
      </c>
      <c r="E9" s="5">
        <v>590040.71</v>
      </c>
      <c r="F9" s="5">
        <v>2495560.7199999997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55EAB-107A-4A89-8430-AEA2B358E26F}">
  <dimension ref="A3:B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8.6640625" bestFit="1" customWidth="1"/>
  </cols>
  <sheetData>
    <row r="3" spans="1:2" x14ac:dyDescent="0.3">
      <c r="A3" s="3" t="s">
        <v>25</v>
      </c>
      <c r="B3" t="s">
        <v>30</v>
      </c>
    </row>
    <row r="4" spans="1:2" x14ac:dyDescent="0.3">
      <c r="A4" s="4" t="s">
        <v>21</v>
      </c>
      <c r="B4" s="5">
        <v>28.209629629629632</v>
      </c>
    </row>
    <row r="5" spans="1:2" x14ac:dyDescent="0.3">
      <c r="A5" s="4" t="s">
        <v>22</v>
      </c>
      <c r="B5" s="5">
        <v>31.026206896551717</v>
      </c>
    </row>
    <row r="6" spans="1:2" x14ac:dyDescent="0.3">
      <c r="A6" s="4" t="s">
        <v>24</v>
      </c>
      <c r="B6" s="5">
        <v>25.414999999999999</v>
      </c>
    </row>
    <row r="7" spans="1:2" x14ac:dyDescent="0.3">
      <c r="A7" s="4" t="s">
        <v>23</v>
      </c>
      <c r="B7" s="5">
        <v>25.605833333333326</v>
      </c>
    </row>
    <row r="8" spans="1:2" x14ac:dyDescent="0.3">
      <c r="A8" s="4" t="s">
        <v>27</v>
      </c>
      <c r="B8" s="5">
        <v>27.842599999999997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667C-D593-4CCB-9C8A-7ED704B1ECE9}">
  <dimension ref="A3:C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4.88671875" bestFit="1" customWidth="1"/>
  </cols>
  <sheetData>
    <row r="3" spans="1:3" x14ac:dyDescent="0.3">
      <c r="A3" s="3" t="s">
        <v>25</v>
      </c>
      <c r="B3" t="s">
        <v>28</v>
      </c>
      <c r="C3" t="s">
        <v>26</v>
      </c>
    </row>
    <row r="4" spans="1:3" x14ac:dyDescent="0.3">
      <c r="A4" s="4" t="s">
        <v>17</v>
      </c>
      <c r="B4" s="5">
        <v>606</v>
      </c>
      <c r="C4" s="5">
        <v>695590.19</v>
      </c>
    </row>
    <row r="5" spans="1:3" x14ac:dyDescent="0.3">
      <c r="A5" s="4" t="s">
        <v>20</v>
      </c>
      <c r="B5" s="5">
        <v>717</v>
      </c>
      <c r="C5" s="5">
        <v>563879.48999999987</v>
      </c>
    </row>
    <row r="6" spans="1:3" x14ac:dyDescent="0.3">
      <c r="A6" s="4" t="s">
        <v>19</v>
      </c>
      <c r="B6" s="5">
        <v>737</v>
      </c>
      <c r="C6" s="5">
        <v>626559.29</v>
      </c>
    </row>
    <row r="7" spans="1:3" x14ac:dyDescent="0.3">
      <c r="A7" s="4" t="s">
        <v>18</v>
      </c>
      <c r="B7" s="5">
        <v>503</v>
      </c>
      <c r="C7" s="5">
        <v>609531.74999999988</v>
      </c>
    </row>
    <row r="8" spans="1:3" x14ac:dyDescent="0.3">
      <c r="A8" s="4" t="s">
        <v>27</v>
      </c>
      <c r="B8" s="5">
        <v>2563</v>
      </c>
      <c r="C8" s="5">
        <v>2495560.7199999997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F86E-9265-451A-AC3C-43F3BCFB30F5}">
  <dimension ref="A3:B14"/>
  <sheetViews>
    <sheetView tabSelected="1"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25</v>
      </c>
      <c r="B3" t="s">
        <v>26</v>
      </c>
    </row>
    <row r="4" spans="1:2" x14ac:dyDescent="0.3">
      <c r="A4" s="4" t="s">
        <v>12</v>
      </c>
      <c r="B4" s="5">
        <v>405822.12</v>
      </c>
    </row>
    <row r="5" spans="1:2" x14ac:dyDescent="0.3">
      <c r="A5" s="4" t="s">
        <v>9</v>
      </c>
      <c r="B5" s="5">
        <v>333649.28999999998</v>
      </c>
    </row>
    <row r="6" spans="1:2" x14ac:dyDescent="0.3">
      <c r="A6" s="4" t="s">
        <v>13</v>
      </c>
      <c r="B6" s="5">
        <v>298796.25</v>
      </c>
    </row>
    <row r="7" spans="1:2" x14ac:dyDescent="0.3">
      <c r="A7" s="4" t="s">
        <v>14</v>
      </c>
      <c r="B7" s="5">
        <v>290936.89</v>
      </c>
    </row>
    <row r="8" spans="1:2" x14ac:dyDescent="0.3">
      <c r="A8" s="4" t="s">
        <v>15</v>
      </c>
      <c r="B8" s="5">
        <v>278077.48</v>
      </c>
    </row>
    <row r="9" spans="1:2" x14ac:dyDescent="0.3">
      <c r="A9" s="4" t="s">
        <v>8</v>
      </c>
      <c r="B9" s="5">
        <v>263215.86</v>
      </c>
    </row>
    <row r="10" spans="1:2" x14ac:dyDescent="0.3">
      <c r="A10" s="4" t="s">
        <v>16</v>
      </c>
      <c r="B10" s="5">
        <v>213112.99</v>
      </c>
    </row>
    <row r="11" spans="1:2" x14ac:dyDescent="0.3">
      <c r="A11" s="4" t="s">
        <v>11</v>
      </c>
      <c r="B11" s="5">
        <v>176500.28</v>
      </c>
    </row>
    <row r="12" spans="1:2" x14ac:dyDescent="0.3">
      <c r="A12" s="4" t="s">
        <v>10</v>
      </c>
      <c r="B12" s="5">
        <v>126846.98000000001</v>
      </c>
    </row>
    <row r="13" spans="1:2" x14ac:dyDescent="0.3">
      <c r="A13" s="4" t="s">
        <v>7</v>
      </c>
      <c r="B13" s="5">
        <v>108602.57999999999</v>
      </c>
    </row>
    <row r="14" spans="1:2" x14ac:dyDescent="0.3">
      <c r="A14" s="4" t="s">
        <v>27</v>
      </c>
      <c r="B14" s="5">
        <v>2495560.7200000002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DECDA-8E5C-4DF9-BECB-A33DB4C75D1C}">
  <dimension ref="A3:C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16.88671875" bestFit="1" customWidth="1"/>
  </cols>
  <sheetData>
    <row r="3" spans="1:3" x14ac:dyDescent="0.3">
      <c r="A3" s="3" t="s">
        <v>25</v>
      </c>
      <c r="B3" t="s">
        <v>26</v>
      </c>
      <c r="C3" t="s">
        <v>31</v>
      </c>
    </row>
    <row r="4" spans="1:3" x14ac:dyDescent="0.3">
      <c r="A4" s="4" t="s">
        <v>21</v>
      </c>
      <c r="B4" s="5">
        <v>519178.71999999991</v>
      </c>
      <c r="C4" s="5">
        <v>27</v>
      </c>
    </row>
    <row r="5" spans="1:3" x14ac:dyDescent="0.3">
      <c r="A5" s="4" t="s">
        <v>22</v>
      </c>
      <c r="B5" s="5">
        <v>833830.55000000016</v>
      </c>
      <c r="C5" s="5">
        <v>29</v>
      </c>
    </row>
    <row r="6" spans="1:3" x14ac:dyDescent="0.3">
      <c r="A6" s="4" t="s">
        <v>24</v>
      </c>
      <c r="B6" s="5">
        <v>552510.74</v>
      </c>
      <c r="C6" s="5">
        <v>20</v>
      </c>
    </row>
    <row r="7" spans="1:3" x14ac:dyDescent="0.3">
      <c r="A7" s="4" t="s">
        <v>23</v>
      </c>
      <c r="B7" s="5">
        <v>590040.71</v>
      </c>
      <c r="C7" s="5">
        <v>24</v>
      </c>
    </row>
    <row r="8" spans="1:3" x14ac:dyDescent="0.3">
      <c r="A8" s="4" t="s">
        <v>27</v>
      </c>
      <c r="B8" s="5">
        <v>2495560.7199999993</v>
      </c>
      <c r="C8" s="5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4ED1C-7DBF-4436-92C4-609BF2A7F9FC}">
  <dimension ref="A3:F15"/>
  <sheetViews>
    <sheetView workbookViewId="0">
      <selection activeCell="A3" sqref="A3"/>
    </sheetView>
  </sheetViews>
  <sheetFormatPr defaultRowHeight="14.4" x14ac:dyDescent="0.3"/>
  <cols>
    <col min="1" max="1" width="16.88671875" bestFit="1" customWidth="1"/>
    <col min="2" max="2" width="15.5546875" bestFit="1" customWidth="1"/>
    <col min="3" max="3" width="5.88671875" bestFit="1" customWidth="1"/>
    <col min="4" max="4" width="6" bestFit="1" customWidth="1"/>
    <col min="5" max="5" width="5.21875" bestFit="1" customWidth="1"/>
    <col min="6" max="6" width="10.77734375" bestFit="1" customWidth="1"/>
  </cols>
  <sheetData>
    <row r="3" spans="1:6" x14ac:dyDescent="0.3">
      <c r="A3" s="3" t="s">
        <v>31</v>
      </c>
      <c r="B3" s="3" t="s">
        <v>29</v>
      </c>
    </row>
    <row r="4" spans="1:6" x14ac:dyDescent="0.3">
      <c r="A4" s="3" t="s">
        <v>25</v>
      </c>
      <c r="B4" t="s">
        <v>17</v>
      </c>
      <c r="C4" t="s">
        <v>20</v>
      </c>
      <c r="D4" t="s">
        <v>19</v>
      </c>
      <c r="E4" t="s">
        <v>18</v>
      </c>
      <c r="F4" t="s">
        <v>27</v>
      </c>
    </row>
    <row r="5" spans="1:6" x14ac:dyDescent="0.3">
      <c r="A5" s="4" t="s">
        <v>10</v>
      </c>
      <c r="B5" s="5"/>
      <c r="C5" s="5"/>
      <c r="D5" s="5">
        <v>3</v>
      </c>
      <c r="E5" s="5">
        <v>2</v>
      </c>
      <c r="F5" s="5">
        <v>5</v>
      </c>
    </row>
    <row r="6" spans="1:6" x14ac:dyDescent="0.3">
      <c r="A6" s="4" t="s">
        <v>9</v>
      </c>
      <c r="B6" s="5">
        <v>3</v>
      </c>
      <c r="C6" s="5">
        <v>3</v>
      </c>
      <c r="D6" s="5">
        <v>3</v>
      </c>
      <c r="E6" s="5">
        <v>3</v>
      </c>
      <c r="F6" s="5">
        <v>12</v>
      </c>
    </row>
    <row r="7" spans="1:6" x14ac:dyDescent="0.3">
      <c r="A7" s="4" t="s">
        <v>7</v>
      </c>
      <c r="B7" s="5">
        <v>1</v>
      </c>
      <c r="C7" s="5">
        <v>6</v>
      </c>
      <c r="D7" s="5"/>
      <c r="E7" s="5"/>
      <c r="F7" s="5">
        <v>7</v>
      </c>
    </row>
    <row r="8" spans="1:6" x14ac:dyDescent="0.3">
      <c r="A8" s="4" t="s">
        <v>14</v>
      </c>
      <c r="B8" s="5">
        <v>3</v>
      </c>
      <c r="C8" s="5">
        <v>4</v>
      </c>
      <c r="D8" s="5">
        <v>2</v>
      </c>
      <c r="E8" s="5">
        <v>2</v>
      </c>
      <c r="F8" s="5">
        <v>11</v>
      </c>
    </row>
    <row r="9" spans="1:6" x14ac:dyDescent="0.3">
      <c r="A9" s="4" t="s">
        <v>8</v>
      </c>
      <c r="B9" s="5">
        <v>5</v>
      </c>
      <c r="C9" s="5"/>
      <c r="D9" s="5">
        <v>2</v>
      </c>
      <c r="E9" s="5">
        <v>4</v>
      </c>
      <c r="F9" s="5">
        <v>11</v>
      </c>
    </row>
    <row r="10" spans="1:6" x14ac:dyDescent="0.3">
      <c r="A10" s="4" t="s">
        <v>16</v>
      </c>
      <c r="B10" s="5">
        <v>3</v>
      </c>
      <c r="C10" s="5">
        <v>3</v>
      </c>
      <c r="D10" s="5">
        <v>2</v>
      </c>
      <c r="E10" s="5">
        <v>1</v>
      </c>
      <c r="F10" s="5">
        <v>9</v>
      </c>
    </row>
    <row r="11" spans="1:6" x14ac:dyDescent="0.3">
      <c r="A11" s="4" t="s">
        <v>13</v>
      </c>
      <c r="B11" s="5">
        <v>4</v>
      </c>
      <c r="C11" s="5">
        <v>3</v>
      </c>
      <c r="D11" s="5">
        <v>1</v>
      </c>
      <c r="E11" s="5">
        <v>2</v>
      </c>
      <c r="F11" s="5">
        <v>10</v>
      </c>
    </row>
    <row r="12" spans="1:6" x14ac:dyDescent="0.3">
      <c r="A12" s="4" t="s">
        <v>11</v>
      </c>
      <c r="B12" s="5"/>
      <c r="C12" s="5">
        <v>3</v>
      </c>
      <c r="D12" s="5">
        <v>6</v>
      </c>
      <c r="E12" s="5">
        <v>2</v>
      </c>
      <c r="F12" s="5">
        <v>11</v>
      </c>
    </row>
    <row r="13" spans="1:6" x14ac:dyDescent="0.3">
      <c r="A13" s="4" t="s">
        <v>12</v>
      </c>
      <c r="B13" s="5">
        <v>4</v>
      </c>
      <c r="C13" s="5">
        <v>1</v>
      </c>
      <c r="D13" s="5">
        <v>3</v>
      </c>
      <c r="E13" s="5">
        <v>4</v>
      </c>
      <c r="F13" s="5">
        <v>12</v>
      </c>
    </row>
    <row r="14" spans="1:6" x14ac:dyDescent="0.3">
      <c r="A14" s="4" t="s">
        <v>15</v>
      </c>
      <c r="B14" s="5">
        <v>3</v>
      </c>
      <c r="C14" s="5">
        <v>3</v>
      </c>
      <c r="D14" s="5">
        <v>6</v>
      </c>
      <c r="E14" s="5"/>
      <c r="F14" s="5">
        <v>12</v>
      </c>
    </row>
    <row r="15" spans="1:6" x14ac:dyDescent="0.3">
      <c r="A15" s="4" t="s">
        <v>27</v>
      </c>
      <c r="B15" s="5">
        <v>26</v>
      </c>
      <c r="C15" s="5">
        <v>26</v>
      </c>
      <c r="D15" s="5">
        <v>28</v>
      </c>
      <c r="E15" s="5">
        <v>20</v>
      </c>
      <c r="F15" s="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abhishek chauhan</cp:lastModifiedBy>
  <dcterms:created xsi:type="dcterms:W3CDTF">2024-09-20T09:50:28Z</dcterms:created>
  <dcterms:modified xsi:type="dcterms:W3CDTF">2024-09-20T12:32:23Z</dcterms:modified>
</cp:coreProperties>
</file>