
<file path=[Content_Types].xml><?xml version="1.0" encoding="utf-8"?>
<Types xmlns="http://schemas.openxmlformats.org/package/2006/content-types">
  <Default Extension="bin" ContentType="application/vnd.openxmlformats-officedocument.spreadsheetml.printerSettings"/>
  <Default Extension="jp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Admin\Desktop\EXCEL PROJECT\"/>
    </mc:Choice>
  </mc:AlternateContent>
  <xr:revisionPtr revIDLastSave="0" documentId="13_ncr:40009_{305940A8-442A-42FB-B263-EEEA9E548290}" xr6:coauthVersionLast="45" xr6:coauthVersionMax="45" xr10:uidLastSave="{00000000-0000-0000-0000-000000000000}"/>
  <bookViews>
    <workbookView xWindow="-120" yWindow="-120" windowWidth="21840" windowHeight="13140" activeTab="4"/>
  </bookViews>
  <sheets>
    <sheet name="hr_dashboard_data" sheetId="1" r:id="rId1"/>
    <sheet name="Sheet2" sheetId="3" state="hidden" r:id="rId2"/>
    <sheet name="Sheet3" sheetId="4" state="hidden" r:id="rId3"/>
    <sheet name="dataset" sheetId="2" r:id="rId4"/>
    <sheet name="DASHBOARD" sheetId="5" r:id="rId5"/>
  </sheets>
  <definedNames>
    <definedName name="Slicer_Position">#N/A</definedName>
  </definedNames>
  <calcPr calcId="0"/>
  <pivotCaches>
    <pivotCache cacheId="1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<sst xmlns="http://schemas.openxmlformats.org/spreadsheetml/2006/main" count="238" uniqueCount="66">
  <si>
    <t>Name</t>
  </si>
  <si>
    <t>Age</t>
  </si>
  <si>
    <t>Gender</t>
  </si>
  <si>
    <t>Projects Completed</t>
  </si>
  <si>
    <t>Productivity (%)</t>
  </si>
  <si>
    <t>Satisfaction Rate (%)</t>
  </si>
  <si>
    <t>Feedback Score</t>
  </si>
  <si>
    <t>Department</t>
  </si>
  <si>
    <t>Position</t>
  </si>
  <si>
    <t>Joining Date</t>
  </si>
  <si>
    <t>Salary</t>
  </si>
  <si>
    <t>Douglas Lindsey</t>
  </si>
  <si>
    <t>Male</t>
  </si>
  <si>
    <t>Marketing</t>
  </si>
  <si>
    <t>Analyst</t>
  </si>
  <si>
    <t>Anthony Roberson</t>
  </si>
  <si>
    <t>Female</t>
  </si>
  <si>
    <t>IT</t>
  </si>
  <si>
    <t>Manager</t>
  </si>
  <si>
    <t>Thomas Miller</t>
  </si>
  <si>
    <t>Joshua Lewis</t>
  </si>
  <si>
    <t>Intern</t>
  </si>
  <si>
    <t>Stephanie Bailey</t>
  </si>
  <si>
    <t>Team Lead</t>
  </si>
  <si>
    <t>Jonathan King</t>
  </si>
  <si>
    <t>Sales</t>
  </si>
  <si>
    <t>Junior Developer</t>
  </si>
  <si>
    <t>Kyle Figueroa</t>
  </si>
  <si>
    <t>Shannon Allen</t>
  </si>
  <si>
    <t>HR</t>
  </si>
  <si>
    <t>Daryl Noble</t>
  </si>
  <si>
    <t>Tracy Figueroa</t>
  </si>
  <si>
    <t>Eric Sanders</t>
  </si>
  <si>
    <t>Finance</t>
  </si>
  <si>
    <t>Senior Developer</t>
  </si>
  <si>
    <t>Joshua Nelson</t>
  </si>
  <si>
    <t>Donald Davis</t>
  </si>
  <si>
    <t>Ms. Emily Dawson</t>
  </si>
  <si>
    <t>Angela Davis</t>
  </si>
  <si>
    <t>Melissa Galvan</t>
  </si>
  <si>
    <t>Erin Smith</t>
  </si>
  <si>
    <t>James Hernandez</t>
  </si>
  <si>
    <t>Amanda White</t>
  </si>
  <si>
    <t>Michael Morton DDS</t>
  </si>
  <si>
    <t>Michelle Moreno</t>
  </si>
  <si>
    <t>Shannon Wilson</t>
  </si>
  <si>
    <t>Chad Zamora</t>
  </si>
  <si>
    <t>Stephanie Rivera</t>
  </si>
  <si>
    <t>Tracy Briggs</t>
  </si>
  <si>
    <t>Kimberly Cooper</t>
  </si>
  <si>
    <t>Joshua Chen</t>
  </si>
  <si>
    <t>Douglas Sweeney</t>
  </si>
  <si>
    <t>Steven Hernandez</t>
  </si>
  <si>
    <t>Shannon Ingram</t>
  </si>
  <si>
    <t>Drew Rojas</t>
  </si>
  <si>
    <t>Michael Baker</t>
  </si>
  <si>
    <t>Stephanie Fisher</t>
  </si>
  <si>
    <t>Jeremy Miller</t>
  </si>
  <si>
    <t>Daniel Pierce</t>
  </si>
  <si>
    <t>Michael Hernandez</t>
  </si>
  <si>
    <t>Victor Gutierrez</t>
  </si>
  <si>
    <t>Grand Total</t>
  </si>
  <si>
    <t>Average of Productivity (%)</t>
  </si>
  <si>
    <t>Sum of Salary</t>
  </si>
  <si>
    <t>Total Projects Completed</t>
  </si>
  <si>
    <t>Sum of Feedback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</si>
</sst>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 fontId="0" fillId="0" borderId="0" xfId="0" applyNumberFormat="1"/>
    <xf numFmtId="17" fontId="0" fillId="0" borderId="0" xfId="0" applyNumberFormat="1"/>
    <xf numFmtId="43" fontId="0" fillId="0" borderId="0" xfId="1" applyFont="1"/>
    <xf numFmtId="0" fontId="0" fillId="0" borderId="0" xfId="0" pivotButton="1"/>
    <xf numFmtId="0" fontId="0" fillId="0" borderId="0" xfId="0" applyAlignment="1">
      <alignment horizontal="left"/>
    </xf>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
    <dxf>
      <numFmt numFmtId="21" formatCode="d\-mmm"/>
    </dxf>
  </dxfs>
  <tableStyles count="0" defaultTableStyle="TableStyleMedium2" defaultPivotStyle="PivotStyleLight16"/>
  <colors>
    <mruColors>
      <color rgb="FF003366"/>
      <color rgb="FFFF9900"/>
      <color rgb="FFE4C924"/>
      <color rgb="FFFF99CC"/>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[hr_dashboard_data_Analysis.xlsx]dataset!PivotTable4</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Arial Black" panose="020B0A04020102020204" pitchFamily="34" charset="0"/>
                <a:ea typeface="+mn-ea"/>
                <a:cs typeface="+mn-cs"/>
              </a:defRPr>
            </a:pPr>
            <a:r>
              <a:rPr lang="en-US" sz="1400">
                <a:solidFill>
                  <a:schemeClr val="bg1"/>
                </a:solidFill>
                <a:latin typeface="Arial Black" panose="020B0A04020102020204" pitchFamily="34" charset="0"/>
              </a:rPr>
              <a:t>Position_By_Gender_By_Salary</a:t>
            </a:r>
          </a:p>
        </c:rich>
      </c:tx>
      <c:layout>
        <c:manualLayout>
          <c:xMode val="edge"/>
          <c:yMode val="edge"/>
          <c:x val="0.22357474750285189"/>
          <c:y val="1.24223642987118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Arial Black" panose="020B0A04020102020204" pitchFamily="34" charset="0"/>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432588594270233E-2"/>
          <c:y val="4.8404840484048403E-2"/>
          <c:w val="0.79562839097409643"/>
          <c:h val="0.80117356617551516"/>
        </c:manualLayout>
      </c:layout>
      <c:bar3DChart>
        <c:barDir val="col"/>
        <c:grouping val="clustered"/>
        <c:varyColors val="0"/>
        <c:ser>
          <c:idx val="0"/>
          <c:order val="0"/>
          <c:tx>
            <c:strRef>
              <c:f>dataset!$D$14:$D$15</c:f>
              <c:strCache>
                <c:ptCount val="1"/>
                <c:pt idx="0">
                  <c:v>Female</c:v>
                </c:pt>
              </c:strCache>
            </c:strRef>
          </c:tx>
          <c:spPr>
            <a:solidFill>
              <a:schemeClr val="accent6"/>
            </a:solidFill>
            <a:ln>
              <a:noFill/>
            </a:ln>
            <a:effectLst/>
            <a:sp3d/>
          </c:spPr>
          <c:invertIfNegative val="0"/>
          <c:cat>
            <c:strRef>
              <c:f>dataset!$C$16:$C$22</c:f>
              <c:strCache>
                <c:ptCount val="6"/>
                <c:pt idx="0">
                  <c:v>Analyst</c:v>
                </c:pt>
                <c:pt idx="1">
                  <c:v>Intern</c:v>
                </c:pt>
                <c:pt idx="2">
                  <c:v>Junior Developer</c:v>
                </c:pt>
                <c:pt idx="3">
                  <c:v>Manager</c:v>
                </c:pt>
                <c:pt idx="4">
                  <c:v>Senior Developer</c:v>
                </c:pt>
                <c:pt idx="5">
                  <c:v>Team Lead</c:v>
                </c:pt>
              </c:strCache>
            </c:strRef>
          </c:cat>
          <c:val>
            <c:numRef>
              <c:f>dataset!$D$16:$D$22</c:f>
              <c:numCache>
                <c:formatCode>General</c:formatCode>
                <c:ptCount val="6"/>
                <c:pt idx="0">
                  <c:v>143773</c:v>
                </c:pt>
                <c:pt idx="1">
                  <c:v>144470</c:v>
                </c:pt>
                <c:pt idx="2">
                  <c:v>419586</c:v>
                </c:pt>
                <c:pt idx="3">
                  <c:v>324570</c:v>
                </c:pt>
                <c:pt idx="5">
                  <c:v>280061</c:v>
                </c:pt>
              </c:numCache>
            </c:numRef>
          </c:val>
          <c:extLst>
            <c:ext xmlns:c16="http://schemas.microsoft.com/office/drawing/2014/chart" uri="{C3380CC4-5D6E-409C-BE32-E72D297353CC}">
              <c16:uniqueId val="{00000000-FB9B-456E-9CEB-21742CF01E29}"/>
            </c:ext>
          </c:extLst>
        </c:ser>
        <c:ser>
          <c:idx val="1"/>
          <c:order val="1"/>
          <c:tx>
            <c:strRef>
              <c:f>dataset!$E$14:$E$15</c:f>
              <c:strCache>
                <c:ptCount val="1"/>
                <c:pt idx="0">
                  <c:v>Male</c:v>
                </c:pt>
              </c:strCache>
            </c:strRef>
          </c:tx>
          <c:spPr>
            <a:solidFill>
              <a:schemeClr val="accent5"/>
            </a:solidFill>
            <a:ln>
              <a:noFill/>
            </a:ln>
            <a:effectLst/>
            <a:sp3d/>
          </c:spPr>
          <c:invertIfNegative val="0"/>
          <c:cat>
            <c:strRef>
              <c:f>dataset!$C$16:$C$22</c:f>
              <c:strCache>
                <c:ptCount val="6"/>
                <c:pt idx="0">
                  <c:v>Analyst</c:v>
                </c:pt>
                <c:pt idx="1">
                  <c:v>Intern</c:v>
                </c:pt>
                <c:pt idx="2">
                  <c:v>Junior Developer</c:v>
                </c:pt>
                <c:pt idx="3">
                  <c:v>Manager</c:v>
                </c:pt>
                <c:pt idx="4">
                  <c:v>Senior Developer</c:v>
                </c:pt>
                <c:pt idx="5">
                  <c:v>Team Lead</c:v>
                </c:pt>
              </c:strCache>
            </c:strRef>
          </c:cat>
          <c:val>
            <c:numRef>
              <c:f>dataset!$E$16:$E$22</c:f>
              <c:numCache>
                <c:formatCode>General</c:formatCode>
                <c:ptCount val="6"/>
                <c:pt idx="0">
                  <c:v>190389</c:v>
                </c:pt>
                <c:pt idx="1">
                  <c:v>70847</c:v>
                </c:pt>
                <c:pt idx="2">
                  <c:v>147474</c:v>
                </c:pt>
                <c:pt idx="3">
                  <c:v>219261</c:v>
                </c:pt>
                <c:pt idx="4">
                  <c:v>256578</c:v>
                </c:pt>
                <c:pt idx="5">
                  <c:v>418646</c:v>
                </c:pt>
              </c:numCache>
            </c:numRef>
          </c:val>
          <c:extLst>
            <c:ext xmlns:c16="http://schemas.microsoft.com/office/drawing/2014/chart" uri="{C3380CC4-5D6E-409C-BE32-E72D297353CC}">
              <c16:uniqueId val="{00000005-FB9B-456E-9CEB-21742CF01E29}"/>
            </c:ext>
          </c:extLst>
        </c:ser>
        <c:dLbls>
          <c:showLegendKey val="0"/>
          <c:showVal val="0"/>
          <c:showCatName val="0"/>
          <c:showSerName val="0"/>
          <c:showPercent val="0"/>
          <c:showBubbleSize val="0"/>
        </c:dLbls>
        <c:gapWidth val="150"/>
        <c:shape val="box"/>
        <c:axId val="847029440"/>
        <c:axId val="847033376"/>
        <c:axId val="0"/>
      </c:bar3DChart>
      <c:catAx>
        <c:axId val="847029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47033376"/>
        <c:crosses val="autoZero"/>
        <c:auto val="1"/>
        <c:lblAlgn val="ctr"/>
        <c:lblOffset val="100"/>
        <c:noMultiLvlLbl val="0"/>
      </c:catAx>
      <c:valAx>
        <c:axId val="847033376"/>
        <c:scaling>
          <c:orientation val="minMax"/>
        </c:scaling>
        <c:delete val="0"/>
        <c:axPos val="l"/>
        <c:numFmt formatCode="General" sourceLinked="1"/>
        <c:majorTickMark val="none"/>
        <c:minorTickMark val="none"/>
        <c:tickLblPos val="nextTo"/>
        <c:spPr>
          <a:solidFill>
            <a:schemeClr val="tx2">
              <a:lumMod val="75000"/>
            </a:schemeClr>
          </a:solid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4702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[hr_dashboard_data_Analysis.xlsx]dataset!PivotTable5</c:name>
    <c:fmtId val="2"/>
  </c:pivotSource>
  <c:chart>
    <c:title>
      <c:tx>
        <c:rich>
          <a:bodyPr rot="0" spcFirstLastPara="1" vertOverflow="ellipsis" vert="horz" wrap="square" anchor="ctr" anchorCtr="1"/>
          <a:lstStyle/>
          <a:p>
            <a:pPr>
              <a:defRPr sz="1200" b="1" i="0" u="none" strike="noStrike" kern="1200" baseline="0">
                <a:solidFill>
                  <a:schemeClr val="bg1"/>
                </a:solidFill>
                <a:latin typeface="Arial Black" panose="020B0A04020102020204" pitchFamily="34" charset="0"/>
                <a:ea typeface="+mn-ea"/>
                <a:cs typeface="+mn-cs"/>
              </a:defRPr>
            </a:pPr>
            <a:r>
              <a:rPr lang="en-US" sz="1200">
                <a:solidFill>
                  <a:schemeClr val="bg1"/>
                </a:solidFill>
                <a:latin typeface="Arial Black" panose="020B0A04020102020204" pitchFamily="34" charset="0"/>
              </a:rPr>
              <a:t>Department_By_Gender_By_Feedback Score</a:t>
            </a:r>
          </a:p>
        </c:rich>
      </c:tx>
      <c:layout>
        <c:manualLayout>
          <c:xMode val="edge"/>
          <c:yMode val="edge"/>
          <c:x val="0.1024143386186316"/>
          <c:y val="2.1052631578947368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Arial Black" panose="020B0A04020102020204" pitchFamily="34" charset="0"/>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42268004170711E-2"/>
          <c:y val="0.13594750656167981"/>
          <c:w val="0.77710225434149494"/>
          <c:h val="0.77914629092416077"/>
        </c:manualLayout>
      </c:layout>
      <c:lineChart>
        <c:grouping val="stacked"/>
        <c:varyColors val="0"/>
        <c:ser>
          <c:idx val="0"/>
          <c:order val="0"/>
          <c:tx>
            <c:strRef>
              <c:f>dataset!$D$24:$D$25</c:f>
              <c:strCache>
                <c:ptCount val="1"/>
                <c:pt idx="0">
                  <c:v>Female</c:v>
                </c:pt>
              </c:strCache>
            </c:strRef>
          </c:tx>
          <c:spPr>
            <a:ln w="34925" cap="rnd">
              <a:solidFill>
                <a:schemeClr val="accent4">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dataset!$C$26:$C$31</c:f>
              <c:strCache>
                <c:ptCount val="5"/>
                <c:pt idx="0">
                  <c:v>Finance</c:v>
                </c:pt>
                <c:pt idx="1">
                  <c:v>HR</c:v>
                </c:pt>
                <c:pt idx="2">
                  <c:v>IT</c:v>
                </c:pt>
                <c:pt idx="3">
                  <c:v>Marketing</c:v>
                </c:pt>
                <c:pt idx="4">
                  <c:v>Sales</c:v>
                </c:pt>
              </c:strCache>
            </c:strRef>
          </c:cat>
          <c:val>
            <c:numRef>
              <c:f>dataset!$D$26:$D$31</c:f>
              <c:numCache>
                <c:formatCode>General</c:formatCode>
                <c:ptCount val="5"/>
                <c:pt idx="0">
                  <c:v>5.0999999999999996</c:v>
                </c:pt>
                <c:pt idx="1">
                  <c:v>9.1999999999999993</c:v>
                </c:pt>
                <c:pt idx="2">
                  <c:v>16.799999999999997</c:v>
                </c:pt>
                <c:pt idx="3">
                  <c:v>15.299999999999999</c:v>
                </c:pt>
                <c:pt idx="4">
                  <c:v>7.1999999999999993</c:v>
                </c:pt>
              </c:numCache>
            </c:numRef>
          </c:val>
          <c:smooth val="0"/>
          <c:extLst>
            <c:ext xmlns:c16="http://schemas.microsoft.com/office/drawing/2014/chart" uri="{C3380CC4-5D6E-409C-BE32-E72D297353CC}">
              <c16:uniqueId val="{00000000-B795-4BFA-8E2A-E4045A568637}"/>
            </c:ext>
          </c:extLst>
        </c:ser>
        <c:ser>
          <c:idx val="1"/>
          <c:order val="1"/>
          <c:tx>
            <c:strRef>
              <c:f>dataset!$E$24:$E$25</c:f>
              <c:strCache>
                <c:ptCount val="1"/>
                <c:pt idx="0">
                  <c:v>Male</c:v>
                </c:pt>
              </c:strCache>
            </c:strRef>
          </c:tx>
          <c:spPr>
            <a:ln w="34925" cap="rnd">
              <a:solidFill>
                <a:schemeClr val="accent4">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dataset!$C$26:$C$31</c:f>
              <c:strCache>
                <c:ptCount val="5"/>
                <c:pt idx="0">
                  <c:v>Finance</c:v>
                </c:pt>
                <c:pt idx="1">
                  <c:v>HR</c:v>
                </c:pt>
                <c:pt idx="2">
                  <c:v>IT</c:v>
                </c:pt>
                <c:pt idx="3">
                  <c:v>Marketing</c:v>
                </c:pt>
                <c:pt idx="4">
                  <c:v>Sales</c:v>
                </c:pt>
              </c:strCache>
            </c:strRef>
          </c:cat>
          <c:val>
            <c:numRef>
              <c:f>dataset!$E$26:$E$31</c:f>
              <c:numCache>
                <c:formatCode>General</c:formatCode>
                <c:ptCount val="5"/>
                <c:pt idx="0">
                  <c:v>4.8000000000000007</c:v>
                </c:pt>
                <c:pt idx="2">
                  <c:v>18.600000000000001</c:v>
                </c:pt>
                <c:pt idx="3">
                  <c:v>8.4</c:v>
                </c:pt>
                <c:pt idx="4">
                  <c:v>15.2</c:v>
                </c:pt>
              </c:numCache>
            </c:numRef>
          </c:val>
          <c:smooth val="0"/>
          <c:extLst>
            <c:ext xmlns:c16="http://schemas.microsoft.com/office/drawing/2014/chart" uri="{C3380CC4-5D6E-409C-BE32-E72D297353CC}">
              <c16:uniqueId val="{00000005-B795-4BFA-8E2A-E4045A568637}"/>
            </c:ext>
          </c:extLst>
        </c:ser>
        <c:dLbls>
          <c:dLblPos val="t"/>
          <c:showLegendKey val="0"/>
          <c:showVal val="1"/>
          <c:showCatName val="0"/>
          <c:showSerName val="0"/>
          <c:showPercent val="0"/>
          <c:showBubbleSize val="0"/>
        </c:dLbls>
        <c:marker val="1"/>
        <c:smooth val="0"/>
        <c:axId val="858057208"/>
        <c:axId val="858057536"/>
      </c:lineChart>
      <c:catAx>
        <c:axId val="8580572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58057536"/>
        <c:crosses val="autoZero"/>
        <c:auto val="1"/>
        <c:lblAlgn val="ctr"/>
        <c:lblOffset val="100"/>
        <c:noMultiLvlLbl val="0"/>
      </c:catAx>
      <c:valAx>
        <c:axId val="858057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58057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[hr_dashboard_data_Analysis.xlsx]dataset!PivotTable7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Arial Black" panose="020B0A04020102020204" pitchFamily="34" charset="0"/>
              </a:rPr>
              <a:t>Age_By_Gender_By_Total_Salary</a:t>
            </a:r>
          </a:p>
          <a:p>
            <a:pPr>
              <a:defRPr/>
            </a:pPr>
            <a:endParaRPr lang="en-US" b="1">
              <a:solidFill>
                <a:schemeClr val="bg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3399"/>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dataset!$I$13:$I$14</c:f>
              <c:strCache>
                <c:ptCount val="1"/>
                <c:pt idx="0">
                  <c:v>Female</c:v>
                </c:pt>
              </c:strCache>
            </c:strRef>
          </c:tx>
          <c:spPr>
            <a:solidFill>
              <a:srgbClr val="FF9900"/>
            </a:solidFill>
            <a:ln>
              <a:noFill/>
            </a:ln>
            <a:effectLst/>
          </c:spPr>
          <c:cat>
            <c:strRef>
              <c:f>dataset!$H$15:$H$35</c:f>
              <c:strCache>
                <c:ptCount val="20"/>
                <c:pt idx="0">
                  <c:v>22</c:v>
                </c:pt>
                <c:pt idx="1">
                  <c:v>23</c:v>
                </c:pt>
                <c:pt idx="2">
                  <c:v>24</c:v>
                </c:pt>
                <c:pt idx="3">
                  <c:v>25</c:v>
                </c:pt>
                <c:pt idx="4">
                  <c:v>26</c:v>
                </c:pt>
                <c:pt idx="5">
                  <c:v>27</c:v>
                </c:pt>
                <c:pt idx="6">
                  <c:v>28</c:v>
                </c:pt>
                <c:pt idx="7">
                  <c:v>29</c:v>
                </c:pt>
                <c:pt idx="8">
                  <c:v>30</c:v>
                </c:pt>
                <c:pt idx="9">
                  <c:v>32</c:v>
                </c:pt>
                <c:pt idx="10">
                  <c:v>33</c:v>
                </c:pt>
                <c:pt idx="11">
                  <c:v>35</c:v>
                </c:pt>
                <c:pt idx="12">
                  <c:v>36</c:v>
                </c:pt>
                <c:pt idx="13">
                  <c:v>39</c:v>
                </c:pt>
                <c:pt idx="14">
                  <c:v>40</c:v>
                </c:pt>
                <c:pt idx="15">
                  <c:v>41</c:v>
                </c:pt>
                <c:pt idx="16">
                  <c:v>42</c:v>
                </c:pt>
                <c:pt idx="17">
                  <c:v>43</c:v>
                </c:pt>
                <c:pt idx="18">
                  <c:v>46</c:v>
                </c:pt>
                <c:pt idx="19">
                  <c:v>59</c:v>
                </c:pt>
              </c:strCache>
            </c:strRef>
          </c:cat>
          <c:val>
            <c:numRef>
              <c:f>dataset!$I$15:$I$35</c:f>
              <c:numCache>
                <c:formatCode>General</c:formatCode>
                <c:ptCount val="20"/>
                <c:pt idx="1">
                  <c:v>39670</c:v>
                </c:pt>
                <c:pt idx="3">
                  <c:v>150352</c:v>
                </c:pt>
                <c:pt idx="4">
                  <c:v>119864</c:v>
                </c:pt>
                <c:pt idx="5">
                  <c:v>98226</c:v>
                </c:pt>
                <c:pt idx="6">
                  <c:v>56570</c:v>
                </c:pt>
                <c:pt idx="7">
                  <c:v>50051</c:v>
                </c:pt>
                <c:pt idx="8">
                  <c:v>49323</c:v>
                </c:pt>
                <c:pt idx="9">
                  <c:v>70271</c:v>
                </c:pt>
                <c:pt idx="10">
                  <c:v>73502</c:v>
                </c:pt>
                <c:pt idx="12">
                  <c:v>104216</c:v>
                </c:pt>
                <c:pt idx="13">
                  <c:v>200729</c:v>
                </c:pt>
                <c:pt idx="15">
                  <c:v>92074</c:v>
                </c:pt>
                <c:pt idx="16">
                  <c:v>95072</c:v>
                </c:pt>
                <c:pt idx="19">
                  <c:v>112540</c:v>
                </c:pt>
              </c:numCache>
            </c:numRef>
          </c:val>
          <c:extLst>
            <c:ext xmlns:c16="http://schemas.microsoft.com/office/drawing/2014/chart" uri="{C3380CC4-5D6E-409C-BE32-E72D297353CC}">
              <c16:uniqueId val="{00000000-E60F-423B-87B4-06071BDE056A}"/>
            </c:ext>
          </c:extLst>
        </c:ser>
        <c:ser>
          <c:idx val="1"/>
          <c:order val="1"/>
          <c:tx>
            <c:strRef>
              <c:f>dataset!$J$13:$J$14</c:f>
              <c:strCache>
                <c:ptCount val="1"/>
                <c:pt idx="0">
                  <c:v>Male</c:v>
                </c:pt>
              </c:strCache>
            </c:strRef>
          </c:tx>
          <c:spPr>
            <a:solidFill>
              <a:srgbClr val="FF3399"/>
            </a:solidFill>
            <a:ln w="25400">
              <a:noFill/>
            </a:ln>
            <a:effectLst/>
          </c:spPr>
          <c:cat>
            <c:strRef>
              <c:f>dataset!$H$15:$H$35</c:f>
              <c:strCache>
                <c:ptCount val="20"/>
                <c:pt idx="0">
                  <c:v>22</c:v>
                </c:pt>
                <c:pt idx="1">
                  <c:v>23</c:v>
                </c:pt>
                <c:pt idx="2">
                  <c:v>24</c:v>
                </c:pt>
                <c:pt idx="3">
                  <c:v>25</c:v>
                </c:pt>
                <c:pt idx="4">
                  <c:v>26</c:v>
                </c:pt>
                <c:pt idx="5">
                  <c:v>27</c:v>
                </c:pt>
                <c:pt idx="6">
                  <c:v>28</c:v>
                </c:pt>
                <c:pt idx="7">
                  <c:v>29</c:v>
                </c:pt>
                <c:pt idx="8">
                  <c:v>30</c:v>
                </c:pt>
                <c:pt idx="9">
                  <c:v>32</c:v>
                </c:pt>
                <c:pt idx="10">
                  <c:v>33</c:v>
                </c:pt>
                <c:pt idx="11">
                  <c:v>35</c:v>
                </c:pt>
                <c:pt idx="12">
                  <c:v>36</c:v>
                </c:pt>
                <c:pt idx="13">
                  <c:v>39</c:v>
                </c:pt>
                <c:pt idx="14">
                  <c:v>40</c:v>
                </c:pt>
                <c:pt idx="15">
                  <c:v>41</c:v>
                </c:pt>
                <c:pt idx="16">
                  <c:v>42</c:v>
                </c:pt>
                <c:pt idx="17">
                  <c:v>43</c:v>
                </c:pt>
                <c:pt idx="18">
                  <c:v>46</c:v>
                </c:pt>
                <c:pt idx="19">
                  <c:v>59</c:v>
                </c:pt>
              </c:strCache>
            </c:strRef>
          </c:cat>
          <c:val>
            <c:numRef>
              <c:f>dataset!$J$15:$J$35</c:f>
              <c:numCache>
                <c:formatCode>General</c:formatCode>
                <c:ptCount val="20"/>
                <c:pt idx="0">
                  <c:v>32992</c:v>
                </c:pt>
                <c:pt idx="1">
                  <c:v>37855</c:v>
                </c:pt>
                <c:pt idx="2">
                  <c:v>48740</c:v>
                </c:pt>
                <c:pt idx="3">
                  <c:v>115718</c:v>
                </c:pt>
                <c:pt idx="4">
                  <c:v>46612</c:v>
                </c:pt>
                <c:pt idx="7">
                  <c:v>89571</c:v>
                </c:pt>
                <c:pt idx="8">
                  <c:v>66292</c:v>
                </c:pt>
                <c:pt idx="11">
                  <c:v>60501</c:v>
                </c:pt>
                <c:pt idx="12">
                  <c:v>188000</c:v>
                </c:pt>
                <c:pt idx="14">
                  <c:v>219261</c:v>
                </c:pt>
                <c:pt idx="17">
                  <c:v>291760</c:v>
                </c:pt>
                <c:pt idx="18">
                  <c:v>105893</c:v>
                </c:pt>
              </c:numCache>
            </c:numRef>
          </c:val>
          <c:extLst>
            <c:ext xmlns:c16="http://schemas.microsoft.com/office/drawing/2014/chart" uri="{C3380CC4-5D6E-409C-BE32-E72D297353CC}">
              <c16:uniqueId val="{00000005-E60F-423B-87B4-06071BDE056A}"/>
            </c:ext>
          </c:extLst>
        </c:ser>
        <c:dLbls>
          <c:showLegendKey val="0"/>
          <c:showVal val="0"/>
          <c:showCatName val="0"/>
          <c:showSerName val="0"/>
          <c:showPercent val="0"/>
          <c:showBubbleSize val="0"/>
        </c:dLbls>
        <c:axId val="847030096"/>
        <c:axId val="847026488"/>
      </c:areaChart>
      <c:catAx>
        <c:axId val="847030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47026488"/>
        <c:crosses val="autoZero"/>
        <c:auto val="1"/>
        <c:lblAlgn val="ctr"/>
        <c:lblOffset val="100"/>
        <c:noMultiLvlLbl val="0"/>
      </c:catAx>
      <c:valAx>
        <c:axId val="847026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470300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[hr_dashboard_data_Analysis.xlsx]dataset!PivotTable2</c:name>
    <c:fmtId val="3"/>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bg1"/>
                </a:solidFill>
              </a:rPr>
              <a:t>Position_By_Salary</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dataset!$G$3</c:f>
              <c:strCache>
                <c:ptCount val="1"/>
                <c:pt idx="0">
                  <c:v>Total</c:v>
                </c:pt>
              </c:strCache>
            </c:strRef>
          </c:tx>
          <c:spPr>
            <a:solidFill>
              <a:srgbClr val="FF9900"/>
            </a:solidFill>
            <a:ln>
              <a:noFill/>
            </a:ln>
            <a:effectLst/>
          </c:spPr>
          <c:invertIfNegative val="0"/>
          <c:cat>
            <c:strRef>
              <c:f>dataset!$F$4:$F$10</c:f>
              <c:strCache>
                <c:ptCount val="6"/>
                <c:pt idx="0">
                  <c:v>Analyst</c:v>
                </c:pt>
                <c:pt idx="1">
                  <c:v>Intern</c:v>
                </c:pt>
                <c:pt idx="2">
                  <c:v>Junior Developer</c:v>
                </c:pt>
                <c:pt idx="3">
                  <c:v>Manager</c:v>
                </c:pt>
                <c:pt idx="4">
                  <c:v>Senior Developer</c:v>
                </c:pt>
                <c:pt idx="5">
                  <c:v>Team Lead</c:v>
                </c:pt>
              </c:strCache>
            </c:strRef>
          </c:cat>
          <c:val>
            <c:numRef>
              <c:f>dataset!$G$4:$G$10</c:f>
              <c:numCache>
                <c:formatCode>General</c:formatCode>
                <c:ptCount val="6"/>
                <c:pt idx="0">
                  <c:v>334162</c:v>
                </c:pt>
                <c:pt idx="1">
                  <c:v>215317</c:v>
                </c:pt>
                <c:pt idx="2">
                  <c:v>567060</c:v>
                </c:pt>
                <c:pt idx="3">
                  <c:v>543831</c:v>
                </c:pt>
                <c:pt idx="4">
                  <c:v>256578</c:v>
                </c:pt>
                <c:pt idx="5">
                  <c:v>698707</c:v>
                </c:pt>
              </c:numCache>
            </c:numRef>
          </c:val>
          <c:extLst>
            <c:ext xmlns:c16="http://schemas.microsoft.com/office/drawing/2014/chart" uri="{C3380CC4-5D6E-409C-BE32-E72D297353CC}">
              <c16:uniqueId val="{00000000-FAB6-4449-A4E6-A8C249976793}"/>
            </c:ext>
          </c:extLst>
        </c:ser>
        <c:dLbls>
          <c:showLegendKey val="0"/>
          <c:showVal val="0"/>
          <c:showCatName val="0"/>
          <c:showSerName val="0"/>
          <c:showPercent val="0"/>
          <c:showBubbleSize val="0"/>
        </c:dLbls>
        <c:gapWidth val="60"/>
        <c:overlap val="-22"/>
        <c:axId val="789346864"/>
        <c:axId val="789341944"/>
      </c:barChart>
      <c:catAx>
        <c:axId val="789346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89341944"/>
        <c:crosses val="autoZero"/>
        <c:auto val="1"/>
        <c:lblAlgn val="ctr"/>
        <c:lblOffset val="100"/>
        <c:noMultiLvlLbl val="0"/>
      </c:catAx>
      <c:valAx>
        <c:axId val="789341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8934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rnd" cmpd="tri" algn="ctr">
      <a:solidFill>
        <a:schemeClr val="bg1"/>
      </a:solidFill>
      <a:round/>
    </a:ln>
    <a:effectLst>
      <a:glow>
        <a:schemeClr val="accent1"/>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[hr_dashboard_data_Analysis.xlsx]dataset!PivotTable1</c:name>
    <c:fmtId val="2"/>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b="1">
                <a:solidFill>
                  <a:schemeClr val="bg1"/>
                </a:solidFill>
                <a:latin typeface="Arial Black" panose="020B0A04020102020204" pitchFamily="34" charset="0"/>
              </a:rPr>
              <a:t>Department_By_Productivity</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dataset!$D$3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CF-4956-B96A-4A3F31849E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CF-4956-B96A-4A3F31849E3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CF-4956-B96A-4A3F31849E3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FCF-4956-B96A-4A3F31849E3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FCF-4956-B96A-4A3F31849E3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dataset!$C$4:$C$9</c:f>
              <c:strCache>
                <c:ptCount val="5"/>
                <c:pt idx="0">
                  <c:v>Finance</c:v>
                </c:pt>
                <c:pt idx="1">
                  <c:v>HR</c:v>
                </c:pt>
                <c:pt idx="2">
                  <c:v>IT</c:v>
                </c:pt>
                <c:pt idx="3">
                  <c:v>Marketing</c:v>
                </c:pt>
                <c:pt idx="4">
                  <c:v>Sales</c:v>
                </c:pt>
              </c:strCache>
            </c:strRef>
          </c:cat>
          <c:val>
            <c:numRef>
              <c:f>dataset!$D$4:$D$9</c:f>
              <c:numCache>
                <c:formatCode>General</c:formatCode>
                <c:ptCount val="5"/>
                <c:pt idx="0">
                  <c:v>29</c:v>
                </c:pt>
                <c:pt idx="1">
                  <c:v>37.25</c:v>
                </c:pt>
                <c:pt idx="2">
                  <c:v>51.363636363636367</c:v>
                </c:pt>
                <c:pt idx="3">
                  <c:v>55.875</c:v>
                </c:pt>
                <c:pt idx="4">
                  <c:v>44.5</c:v>
                </c:pt>
              </c:numCache>
            </c:numRef>
          </c:val>
          <c:extLst>
            <c:ext xmlns:c16="http://schemas.microsoft.com/office/drawing/2014/chart" uri="{C3380CC4-5D6E-409C-BE32-E72D297353CC}">
              <c16:uniqueId val="{0000000A-FFCF-4956-B96A-4A3F31849E32}"/>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[hr_dashboard_data_Analysis.xlsx]dataset!PivotTable3</c:name>
    <c:fmtId val="2"/>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b="1">
                <a:solidFill>
                  <a:schemeClr val="bg1"/>
                </a:solidFill>
              </a:rPr>
              <a:t>Department_By_Total_Project_Completed</a:t>
            </a:r>
          </a:p>
        </c:rich>
      </c:tx>
      <c:layout>
        <c:manualLayout>
          <c:xMode val="edge"/>
          <c:yMode val="edge"/>
          <c:x val="0.119108821074785"/>
          <c:y val="1.8327605956471937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s>
    <c:plotArea>
      <c:layout/>
      <c:doughnutChart>
        <c:varyColors val="1"/>
        <c:ser>
          <c:idx val="0"/>
          <c:order val="0"/>
          <c:tx>
            <c:strRef>
              <c:f>dataset!$J$3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B74F-4ABB-8A11-F20F4EEE768A}"/>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B74F-4ABB-8A11-F20F4EEE768A}"/>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B74F-4ABB-8A11-F20F4EEE768A}"/>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B74F-4ABB-8A11-F20F4EEE768A}"/>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B74F-4ABB-8A11-F20F4EEE768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dataset!$I$4:$I$9</c:f>
              <c:strCache>
                <c:ptCount val="5"/>
                <c:pt idx="0">
                  <c:v>Finance</c:v>
                </c:pt>
                <c:pt idx="1">
                  <c:v>HR</c:v>
                </c:pt>
                <c:pt idx="2">
                  <c:v>IT</c:v>
                </c:pt>
                <c:pt idx="3">
                  <c:v>Marketing</c:v>
                </c:pt>
                <c:pt idx="4">
                  <c:v>Sales</c:v>
                </c:pt>
              </c:strCache>
            </c:strRef>
          </c:cat>
          <c:val>
            <c:numRef>
              <c:f>dataset!$J$4:$J$9</c:f>
              <c:numCache>
                <c:formatCode>General</c:formatCode>
                <c:ptCount val="5"/>
                <c:pt idx="0">
                  <c:v>43</c:v>
                </c:pt>
                <c:pt idx="1">
                  <c:v>32</c:v>
                </c:pt>
                <c:pt idx="2">
                  <c:v>124</c:v>
                </c:pt>
                <c:pt idx="3">
                  <c:v>87</c:v>
                </c:pt>
                <c:pt idx="4">
                  <c:v>96</c:v>
                </c:pt>
              </c:numCache>
            </c:numRef>
          </c:val>
          <c:extLst>
            <c:ext xmlns:c16="http://schemas.microsoft.com/office/drawing/2014/chart" uri="{C3380CC4-5D6E-409C-BE32-E72D297353CC}">
              <c16:uniqueId val="{0000000A-B74F-4ABB-8A11-F20F4EEE768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glow>
        <a:schemeClr val="accent1"/>
      </a:glow>
      <a:softEdge rad="1270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dataset!A1"/><Relationship Id="rId1" Type="http://schemas.openxmlformats.org/officeDocument/2006/relationships/hyperlink" Target="#hr_dashboard_data!A1"/><Relationship Id="rId4"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dataset!A1"/><Relationship Id="rId1" Type="http://schemas.openxmlformats.org/officeDocument/2006/relationships/hyperlink" Target="#hr_dashboard_data!A1"/><Relationship Id="rId4" Type="http://schemas.openxmlformats.org/officeDocument/2006/relationships/image" Target="../media/image1.jpg"/></Relationships>
</file>

<file path=xl/drawings/_rels/drawing3.xml.rels><?xml version="1.0" encoding="UTF-8" standalone="yes"?>
<Relationships xmlns="http://schemas.openxmlformats.org/package/2006/relationships"><Relationship Id="rId8" Type="http://schemas.openxmlformats.org/officeDocument/2006/relationships/hyperlink" Target="#hr_dashboard_data!A1"/><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jpg"/><Relationship Id="rId10" Type="http://schemas.openxmlformats.org/officeDocument/2006/relationships/hyperlink" Target="#DASHBOARD!A1"/><Relationship Id="rId4" Type="http://schemas.openxmlformats.org/officeDocument/2006/relationships/chart" Target="../charts/chart4.xml"/><Relationship Id="rId9" Type="http://schemas.openxmlformats.org/officeDocument/2006/relationships/hyperlink" Target="#dataset!A1"/></Relationships>
</file>

<file path=xl/drawings/drawing1.xml><?xml version="1.0" encoding="utf-8"?>
<xdr:wsDr xmlns:xdr="http://schemas.openxmlformats.org/drawingml/2006/spreadsheetDrawing" xmlns:a="http://schemas.openxmlformats.org/drawingml/2006/main">
  <xdr:twoCellAnchor>
    <xdr:from>
      <xdr:col>0</xdr:col>
      <xdr:colOff>161925</xdr:colOff>
      <xdr:row>1</xdr:row>
      <xdr:rowOff>38099</xdr:rowOff>
    </xdr:from>
    <xdr:to>
      <xdr:col>0</xdr:col>
      <xdr:colOff>2028825</xdr:colOff>
      <xdr:row>35</xdr:row>
      <xdr:rowOff>104775</xdr:rowOff>
    </xdr:to>
    <xdr:sp macro="" textlink="">
      <xdr:nvSpPr>
        <xdr:cNvPr id="4" name="Rectangle 3">
          <a:extLst>
            <a:ext uri="{FF2B5EF4-FFF2-40B4-BE49-F238E27FC236}">
              <a16:creationId xmlns:a16="http://schemas.microsoft.com/office/drawing/2014/main" id="{BD23B667-E4C9-4EEB-8FCB-7C7EAB2FF58F}"/>
            </a:ext>
          </a:extLst>
        </xdr:cNvPr>
        <xdr:cNvSpPr/>
      </xdr:nvSpPr>
      <xdr:spPr>
        <a:xfrm>
          <a:off x="161925" y="228599"/>
          <a:ext cx="1866900" cy="6543676"/>
        </a:xfrm>
        <a:prstGeom prst="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295275</xdr:colOff>
      <xdr:row>12</xdr:row>
      <xdr:rowOff>38100</xdr:rowOff>
    </xdr:from>
    <xdr:to>
      <xdr:col>0</xdr:col>
      <xdr:colOff>1809750</xdr:colOff>
      <xdr:row>15</xdr:row>
      <xdr:rowOff>133350</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ABF43C8-E6F9-4285-82EE-F456044A7ACA}"/>
            </a:ext>
          </a:extLst>
        </xdr:cNvPr>
        <xdr:cNvSpPr/>
      </xdr:nvSpPr>
      <xdr:spPr>
        <a:xfrm>
          <a:off x="295275" y="2324100"/>
          <a:ext cx="1514475"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latin typeface="Algerian" panose="04020705040A02060702" pitchFamily="82" charset="0"/>
            </a:rPr>
            <a:t>HOME</a:t>
          </a:r>
        </a:p>
      </xdr:txBody>
    </xdr:sp>
    <xdr:clientData/>
  </xdr:twoCellAnchor>
  <xdr:twoCellAnchor>
    <xdr:from>
      <xdr:col>0</xdr:col>
      <xdr:colOff>257175</xdr:colOff>
      <xdr:row>18</xdr:row>
      <xdr:rowOff>9525</xdr:rowOff>
    </xdr:from>
    <xdr:to>
      <xdr:col>0</xdr:col>
      <xdr:colOff>1771650</xdr:colOff>
      <xdr:row>21</xdr:row>
      <xdr:rowOff>85725</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FF542594-6374-4B8B-9111-791B4E0779B3}"/>
            </a:ext>
          </a:extLst>
        </xdr:cNvPr>
        <xdr:cNvSpPr/>
      </xdr:nvSpPr>
      <xdr:spPr>
        <a:xfrm>
          <a:off x="257175" y="3438525"/>
          <a:ext cx="1514475"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latin typeface="Algerian" panose="04020705040A02060702" pitchFamily="82" charset="0"/>
            </a:rPr>
            <a:t>Table</a:t>
          </a:r>
        </a:p>
      </xdr:txBody>
    </xdr:sp>
    <xdr:clientData/>
  </xdr:twoCellAnchor>
  <xdr:twoCellAnchor>
    <xdr:from>
      <xdr:col>0</xdr:col>
      <xdr:colOff>238125</xdr:colOff>
      <xdr:row>22</xdr:row>
      <xdr:rowOff>142876</xdr:rowOff>
    </xdr:from>
    <xdr:to>
      <xdr:col>0</xdr:col>
      <xdr:colOff>1752600</xdr:colOff>
      <xdr:row>26</xdr:row>
      <xdr:rowOff>161926</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EC1D8855-EC14-4166-8A10-A1A101EC96F5}"/>
            </a:ext>
          </a:extLst>
        </xdr:cNvPr>
        <xdr:cNvSpPr/>
      </xdr:nvSpPr>
      <xdr:spPr>
        <a:xfrm>
          <a:off x="238125" y="4333876"/>
          <a:ext cx="1514475"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latin typeface="Algerian" panose="04020705040A02060702" pitchFamily="82" charset="0"/>
            </a:rPr>
            <a:t>DASHBOARD</a:t>
          </a:r>
        </a:p>
      </xdr:txBody>
    </xdr:sp>
    <xdr:clientData/>
  </xdr:twoCellAnchor>
  <xdr:twoCellAnchor editAs="oneCell">
    <xdr:from>
      <xdr:col>0</xdr:col>
      <xdr:colOff>180975</xdr:colOff>
      <xdr:row>1</xdr:row>
      <xdr:rowOff>57150</xdr:rowOff>
    </xdr:from>
    <xdr:to>
      <xdr:col>0</xdr:col>
      <xdr:colOff>2038350</xdr:colOff>
      <xdr:row>11</xdr:row>
      <xdr:rowOff>85725</xdr:rowOff>
    </xdr:to>
    <xdr:pic>
      <xdr:nvPicPr>
        <xdr:cNvPr id="9" name="Picture 8">
          <a:extLst>
            <a:ext uri="{FF2B5EF4-FFF2-40B4-BE49-F238E27FC236}">
              <a16:creationId xmlns:a16="http://schemas.microsoft.com/office/drawing/2014/main" id="{2B1AA4D1-53DB-4611-A644-75D830A3E8C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0975" y="247650"/>
          <a:ext cx="1857375" cy="1933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1</xdr:row>
      <xdr:rowOff>47625</xdr:rowOff>
    </xdr:from>
    <xdr:to>
      <xdr:col>0</xdr:col>
      <xdr:colOff>1800225</xdr:colOff>
      <xdr:row>32</xdr:row>
      <xdr:rowOff>123825</xdr:rowOff>
    </xdr:to>
    <xdr:sp macro="" textlink="">
      <xdr:nvSpPr>
        <xdr:cNvPr id="9" name="Rectangle 8">
          <a:extLst>
            <a:ext uri="{FF2B5EF4-FFF2-40B4-BE49-F238E27FC236}">
              <a16:creationId xmlns:a16="http://schemas.microsoft.com/office/drawing/2014/main" id="{5DFC94A0-5C09-40EF-BDB5-85768DF86E82}"/>
            </a:ext>
          </a:extLst>
        </xdr:cNvPr>
        <xdr:cNvSpPr/>
      </xdr:nvSpPr>
      <xdr:spPr>
        <a:xfrm>
          <a:off x="209550" y="238125"/>
          <a:ext cx="1590675" cy="5981700"/>
        </a:xfrm>
        <a:prstGeom prst="rect">
          <a:avLst/>
        </a:prstGeom>
        <a:solidFill>
          <a:srgbClr val="0033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228600</xdr:colOff>
      <xdr:row>9</xdr:row>
      <xdr:rowOff>38100</xdr:rowOff>
    </xdr:from>
    <xdr:to>
      <xdr:col>0</xdr:col>
      <xdr:colOff>1743075</xdr:colOff>
      <xdr:row>12</xdr:row>
      <xdr:rowOff>133350</xdr:rowOff>
    </xdr:to>
    <xdr:sp macro="" textlink="">
      <xdr:nvSpPr>
        <xdr:cNvPr id="11" name="Rectangle: Rounded Corners 10">
          <a:hlinkClick xmlns:r="http://schemas.openxmlformats.org/officeDocument/2006/relationships" r:id="rId1"/>
          <a:extLst>
            <a:ext uri="{FF2B5EF4-FFF2-40B4-BE49-F238E27FC236}">
              <a16:creationId xmlns:a16="http://schemas.microsoft.com/office/drawing/2014/main" id="{9DC5D19B-2A81-4353-ACB6-F3DA1C069DD4}"/>
            </a:ext>
          </a:extLst>
        </xdr:cNvPr>
        <xdr:cNvSpPr/>
      </xdr:nvSpPr>
      <xdr:spPr>
        <a:xfrm>
          <a:off x="228600" y="1752600"/>
          <a:ext cx="1514475"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latin typeface="Algerian" panose="04020705040A02060702" pitchFamily="82" charset="0"/>
            </a:rPr>
            <a:t>HOME</a:t>
          </a:r>
        </a:p>
      </xdr:txBody>
    </xdr:sp>
    <xdr:clientData/>
  </xdr:twoCellAnchor>
  <xdr:twoCellAnchor>
    <xdr:from>
      <xdr:col>0</xdr:col>
      <xdr:colOff>238125</xdr:colOff>
      <xdr:row>14</xdr:row>
      <xdr:rowOff>152400</xdr:rowOff>
    </xdr:from>
    <xdr:to>
      <xdr:col>0</xdr:col>
      <xdr:colOff>1752600</xdr:colOff>
      <xdr:row>18</xdr:row>
      <xdr:rowOff>38100</xdr:rowOff>
    </xdr:to>
    <xdr:sp macro="" textlink="">
      <xdr:nvSpPr>
        <xdr:cNvPr id="14" name="Rectangle: Rounded Corners 13">
          <a:hlinkClick xmlns:r="http://schemas.openxmlformats.org/officeDocument/2006/relationships" r:id="rId2"/>
          <a:extLst>
            <a:ext uri="{FF2B5EF4-FFF2-40B4-BE49-F238E27FC236}">
              <a16:creationId xmlns:a16="http://schemas.microsoft.com/office/drawing/2014/main" id="{77B8BBAF-44FA-4C3E-BD7C-8DA1F11D78E4}"/>
            </a:ext>
          </a:extLst>
        </xdr:cNvPr>
        <xdr:cNvSpPr/>
      </xdr:nvSpPr>
      <xdr:spPr>
        <a:xfrm>
          <a:off x="238125" y="2819400"/>
          <a:ext cx="1514475"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latin typeface="Algerian" panose="04020705040A02060702" pitchFamily="82" charset="0"/>
            </a:rPr>
            <a:t>Table</a:t>
          </a:r>
        </a:p>
      </xdr:txBody>
    </xdr:sp>
    <xdr:clientData/>
  </xdr:twoCellAnchor>
  <xdr:twoCellAnchor>
    <xdr:from>
      <xdr:col>0</xdr:col>
      <xdr:colOff>228600</xdr:colOff>
      <xdr:row>20</xdr:row>
      <xdr:rowOff>76200</xdr:rowOff>
    </xdr:from>
    <xdr:to>
      <xdr:col>0</xdr:col>
      <xdr:colOff>1743075</xdr:colOff>
      <xdr:row>23</xdr:row>
      <xdr:rowOff>161925</xdr:rowOff>
    </xdr:to>
    <xdr:sp macro="" textlink="">
      <xdr:nvSpPr>
        <xdr:cNvPr id="16" name="Rectangle: Rounded Corners 15">
          <a:hlinkClick xmlns:r="http://schemas.openxmlformats.org/officeDocument/2006/relationships" r:id="rId3"/>
          <a:extLst>
            <a:ext uri="{FF2B5EF4-FFF2-40B4-BE49-F238E27FC236}">
              <a16:creationId xmlns:a16="http://schemas.microsoft.com/office/drawing/2014/main" id="{34DB8B2C-E4AD-43A0-B655-0583D32F30BD}"/>
            </a:ext>
          </a:extLst>
        </xdr:cNvPr>
        <xdr:cNvSpPr/>
      </xdr:nvSpPr>
      <xdr:spPr>
        <a:xfrm>
          <a:off x="228600" y="3886200"/>
          <a:ext cx="15144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latin typeface="Algerian" panose="04020705040A02060702" pitchFamily="82" charset="0"/>
            </a:rPr>
            <a:t>DASHBOARD</a:t>
          </a:r>
        </a:p>
      </xdr:txBody>
    </xdr:sp>
    <xdr:clientData/>
  </xdr:twoCellAnchor>
  <xdr:twoCellAnchor editAs="oneCell">
    <xdr:from>
      <xdr:col>0</xdr:col>
      <xdr:colOff>219075</xdr:colOff>
      <xdr:row>1</xdr:row>
      <xdr:rowOff>57150</xdr:rowOff>
    </xdr:from>
    <xdr:to>
      <xdr:col>0</xdr:col>
      <xdr:colOff>1781175</xdr:colOff>
      <xdr:row>8</xdr:row>
      <xdr:rowOff>180975</xdr:rowOff>
    </xdr:to>
    <xdr:pic>
      <xdr:nvPicPr>
        <xdr:cNvPr id="18" name="Picture 17">
          <a:extLst>
            <a:ext uri="{FF2B5EF4-FFF2-40B4-BE49-F238E27FC236}">
              <a16:creationId xmlns:a16="http://schemas.microsoft.com/office/drawing/2014/main" id="{7FC27456-94F7-4547-866E-DD7077CBCDB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9075" y="247650"/>
          <a:ext cx="1562100" cy="14573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95249</xdr:rowOff>
    </xdr:from>
    <xdr:to>
      <xdr:col>3</xdr:col>
      <xdr:colOff>104775</xdr:colOff>
      <xdr:row>36</xdr:row>
      <xdr:rowOff>123824</xdr:rowOff>
    </xdr:to>
    <xdr:sp macro="" textlink="">
      <xdr:nvSpPr>
        <xdr:cNvPr id="4" name="Rectangle 3">
          <a:extLst>
            <a:ext uri="{FF2B5EF4-FFF2-40B4-BE49-F238E27FC236}">
              <a16:creationId xmlns:a16="http://schemas.microsoft.com/office/drawing/2014/main" id="{D487AE75-F97D-4194-B1B0-1B2BC98A2F1A}"/>
            </a:ext>
          </a:extLst>
        </xdr:cNvPr>
        <xdr:cNvSpPr/>
      </xdr:nvSpPr>
      <xdr:spPr>
        <a:xfrm>
          <a:off x="219075" y="95249"/>
          <a:ext cx="1714500" cy="6886575"/>
        </a:xfrm>
        <a:prstGeom prst="rect">
          <a:avLst/>
        </a:prstGeom>
        <a:solidFill>
          <a:schemeClr val="tx2">
            <a:lumMod val="75000"/>
          </a:schemeClr>
        </a:solidFill>
        <a:ln>
          <a:solidFill>
            <a:schemeClr val="bg1"/>
          </a:solidFill>
        </a:ln>
        <a:effectLst>
          <a:glow rad="101600">
            <a:schemeClr val="tx1">
              <a:alpha val="6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123825</xdr:colOff>
      <xdr:row>0</xdr:row>
      <xdr:rowOff>104775</xdr:rowOff>
    </xdr:from>
    <xdr:to>
      <xdr:col>21</xdr:col>
      <xdr:colOff>600075</xdr:colOff>
      <xdr:row>18</xdr:row>
      <xdr:rowOff>76200</xdr:rowOff>
    </xdr:to>
    <xdr:sp macro="" textlink="">
      <xdr:nvSpPr>
        <xdr:cNvPr id="5" name="Rectangle 4">
          <a:extLst>
            <a:ext uri="{FF2B5EF4-FFF2-40B4-BE49-F238E27FC236}">
              <a16:creationId xmlns:a16="http://schemas.microsoft.com/office/drawing/2014/main" id="{A2632510-E3D9-42E7-B6D3-03626738BC3C}"/>
            </a:ext>
          </a:extLst>
        </xdr:cNvPr>
        <xdr:cNvSpPr/>
      </xdr:nvSpPr>
      <xdr:spPr>
        <a:xfrm>
          <a:off x="11706225" y="104775"/>
          <a:ext cx="1695450" cy="3400425"/>
        </a:xfrm>
        <a:prstGeom prst="rect">
          <a:avLst/>
        </a:prstGeom>
        <a:solidFill>
          <a:schemeClr val="tx2">
            <a:lumMod val="75000"/>
          </a:schemeClr>
        </a:solidFill>
        <a:ln>
          <a:solidFill>
            <a:schemeClr val="bg1"/>
          </a:solidFill>
        </a:ln>
        <a:effectLst>
          <a:glow rad="101600">
            <a:schemeClr val="tx1">
              <a:alpha val="6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180974</xdr:colOff>
      <xdr:row>0</xdr:row>
      <xdr:rowOff>104775</xdr:rowOff>
    </xdr:from>
    <xdr:to>
      <xdr:col>19</xdr:col>
      <xdr:colOff>38099</xdr:colOff>
      <xdr:row>4</xdr:row>
      <xdr:rowOff>133350</xdr:rowOff>
    </xdr:to>
    <xdr:sp macro="" textlink="">
      <xdr:nvSpPr>
        <xdr:cNvPr id="6" name="Rectangle 5">
          <a:extLst>
            <a:ext uri="{FF2B5EF4-FFF2-40B4-BE49-F238E27FC236}">
              <a16:creationId xmlns:a16="http://schemas.microsoft.com/office/drawing/2014/main" id="{142A0DF2-3751-40C5-8818-1B1977FFDEF6}"/>
            </a:ext>
          </a:extLst>
        </xdr:cNvPr>
        <xdr:cNvSpPr/>
      </xdr:nvSpPr>
      <xdr:spPr>
        <a:xfrm>
          <a:off x="2009774" y="104775"/>
          <a:ext cx="9610725" cy="790575"/>
        </a:xfrm>
        <a:prstGeom prst="rect">
          <a:avLst/>
        </a:prstGeom>
        <a:solidFill>
          <a:schemeClr val="tx2">
            <a:lumMod val="75000"/>
          </a:schemeClr>
        </a:solidFill>
        <a:ln>
          <a:solidFill>
            <a:schemeClr val="bg1"/>
          </a:solidFill>
        </a:ln>
        <a:effectLst>
          <a:glow rad="101600">
            <a:schemeClr val="tx1">
              <a:alpha val="6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400" b="1" i="0">
              <a:solidFill>
                <a:schemeClr val="lt1"/>
              </a:solidFill>
              <a:effectLst/>
              <a:latin typeface="Arial Black" panose="020B0A04020102020204" pitchFamily="34" charset="0"/>
              <a:ea typeface="+mn-ea"/>
              <a:cs typeface="+mn-cs"/>
            </a:rPr>
            <a:t>Employee Productivity and Satisfaction HR Data Report</a:t>
          </a:r>
        </a:p>
        <a:p>
          <a:pPr algn="l"/>
          <a:endParaRPr lang="en-US" sz="2400">
            <a:latin typeface="Arial Black" panose="020B0A04020102020204" pitchFamily="34" charset="0"/>
          </a:endParaRPr>
        </a:p>
      </xdr:txBody>
    </xdr:sp>
    <xdr:clientData/>
  </xdr:twoCellAnchor>
  <xdr:twoCellAnchor>
    <xdr:from>
      <xdr:col>3</xdr:col>
      <xdr:colOff>180974</xdr:colOff>
      <xdr:row>5</xdr:row>
      <xdr:rowOff>0</xdr:rowOff>
    </xdr:from>
    <xdr:to>
      <xdr:col>10</xdr:col>
      <xdr:colOff>485775</xdr:colOff>
      <xdr:row>20</xdr:row>
      <xdr:rowOff>104775</xdr:rowOff>
    </xdr:to>
    <xdr:sp macro="" textlink="">
      <xdr:nvSpPr>
        <xdr:cNvPr id="7" name="Rectangle 6">
          <a:extLst>
            <a:ext uri="{FF2B5EF4-FFF2-40B4-BE49-F238E27FC236}">
              <a16:creationId xmlns:a16="http://schemas.microsoft.com/office/drawing/2014/main" id="{CDEAFB15-814F-411D-8009-BE3A4837DD0E}"/>
            </a:ext>
          </a:extLst>
        </xdr:cNvPr>
        <xdr:cNvSpPr/>
      </xdr:nvSpPr>
      <xdr:spPr>
        <a:xfrm>
          <a:off x="2009774" y="952500"/>
          <a:ext cx="4572001" cy="2962275"/>
        </a:xfrm>
        <a:prstGeom prst="rect">
          <a:avLst/>
        </a:prstGeom>
        <a:solidFill>
          <a:schemeClr val="tx2">
            <a:lumMod val="75000"/>
          </a:schemeClr>
        </a:solidFill>
        <a:effectLst>
          <a:glow rad="101600">
            <a:schemeClr val="tx1">
              <a:alpha val="6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19050</xdr:colOff>
      <xdr:row>5</xdr:row>
      <xdr:rowOff>47624</xdr:rowOff>
    </xdr:from>
    <xdr:to>
      <xdr:col>19</xdr:col>
      <xdr:colOff>47625</xdr:colOff>
      <xdr:row>20</xdr:row>
      <xdr:rowOff>123825</xdr:rowOff>
    </xdr:to>
    <xdr:sp macro="" textlink="">
      <xdr:nvSpPr>
        <xdr:cNvPr id="8" name="Rectangle 7">
          <a:extLst>
            <a:ext uri="{FF2B5EF4-FFF2-40B4-BE49-F238E27FC236}">
              <a16:creationId xmlns:a16="http://schemas.microsoft.com/office/drawing/2014/main" id="{4E1D5C8F-5E14-4FD9-917A-5A0A7E49FF27}"/>
            </a:ext>
          </a:extLst>
        </xdr:cNvPr>
        <xdr:cNvSpPr/>
      </xdr:nvSpPr>
      <xdr:spPr>
        <a:xfrm>
          <a:off x="6724650" y="1000124"/>
          <a:ext cx="4905375" cy="2933701"/>
        </a:xfrm>
        <a:prstGeom prst="rect">
          <a:avLst/>
        </a:prstGeom>
        <a:solidFill>
          <a:schemeClr val="tx2">
            <a:lumMod val="75000"/>
          </a:schemeClr>
        </a:solidFill>
        <a:effectLst>
          <a:glow rad="101600">
            <a:schemeClr val="tx1">
              <a:alpha val="6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142876</xdr:colOff>
      <xdr:row>18</xdr:row>
      <xdr:rowOff>142874</xdr:rowOff>
    </xdr:from>
    <xdr:to>
      <xdr:col>22</xdr:col>
      <xdr:colOff>0</xdr:colOff>
      <xdr:row>36</xdr:row>
      <xdr:rowOff>142875</xdr:rowOff>
    </xdr:to>
    <xdr:sp macro="" textlink="">
      <xdr:nvSpPr>
        <xdr:cNvPr id="9" name="Rectangle 8">
          <a:extLst>
            <a:ext uri="{FF2B5EF4-FFF2-40B4-BE49-F238E27FC236}">
              <a16:creationId xmlns:a16="http://schemas.microsoft.com/office/drawing/2014/main" id="{1C0E77B8-52EA-47E9-9C26-BFCCC53E67AC}"/>
            </a:ext>
          </a:extLst>
        </xdr:cNvPr>
        <xdr:cNvSpPr/>
      </xdr:nvSpPr>
      <xdr:spPr>
        <a:xfrm>
          <a:off x="11725276" y="3571874"/>
          <a:ext cx="1685924" cy="3429001"/>
        </a:xfrm>
        <a:prstGeom prst="rect">
          <a:avLst/>
        </a:prstGeom>
        <a:solidFill>
          <a:schemeClr val="tx2">
            <a:lumMod val="75000"/>
          </a:schemeClr>
        </a:solidFill>
        <a:ln>
          <a:solidFill>
            <a:schemeClr val="bg1"/>
          </a:solidFill>
        </a:ln>
        <a:effectLst>
          <a:glow rad="101600">
            <a:schemeClr val="tx1">
              <a:alpha val="6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28576</xdr:colOff>
      <xdr:row>20</xdr:row>
      <xdr:rowOff>161925</xdr:rowOff>
    </xdr:from>
    <xdr:to>
      <xdr:col>19</xdr:col>
      <xdr:colOff>9526</xdr:colOff>
      <xdr:row>36</xdr:row>
      <xdr:rowOff>123825</xdr:rowOff>
    </xdr:to>
    <xdr:sp macro="" textlink="">
      <xdr:nvSpPr>
        <xdr:cNvPr id="10" name="Rectangle 9">
          <a:extLst>
            <a:ext uri="{FF2B5EF4-FFF2-40B4-BE49-F238E27FC236}">
              <a16:creationId xmlns:a16="http://schemas.microsoft.com/office/drawing/2014/main" id="{844F3027-5933-4045-820C-FB062FDFD359}"/>
            </a:ext>
          </a:extLst>
        </xdr:cNvPr>
        <xdr:cNvSpPr/>
      </xdr:nvSpPr>
      <xdr:spPr>
        <a:xfrm>
          <a:off x="6734176" y="3971925"/>
          <a:ext cx="4857750" cy="3009900"/>
        </a:xfrm>
        <a:prstGeom prst="rect">
          <a:avLst/>
        </a:prstGeom>
        <a:solidFill>
          <a:schemeClr val="tx2">
            <a:lumMod val="75000"/>
          </a:schemeClr>
        </a:solidFill>
        <a:effectLst>
          <a:glow rad="101600">
            <a:schemeClr val="tx1">
              <a:alpha val="6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209549</xdr:colOff>
      <xdr:row>20</xdr:row>
      <xdr:rowOff>161924</xdr:rowOff>
    </xdr:from>
    <xdr:to>
      <xdr:col>10</xdr:col>
      <xdr:colOff>514350</xdr:colOff>
      <xdr:row>36</xdr:row>
      <xdr:rowOff>123825</xdr:rowOff>
    </xdr:to>
    <xdr:sp macro="" textlink="">
      <xdr:nvSpPr>
        <xdr:cNvPr id="11" name="Rectangle 10">
          <a:extLst>
            <a:ext uri="{FF2B5EF4-FFF2-40B4-BE49-F238E27FC236}">
              <a16:creationId xmlns:a16="http://schemas.microsoft.com/office/drawing/2014/main" id="{4A25EF8D-94E0-4896-93DF-F14093A302EC}"/>
            </a:ext>
          </a:extLst>
        </xdr:cNvPr>
        <xdr:cNvSpPr/>
      </xdr:nvSpPr>
      <xdr:spPr>
        <a:xfrm>
          <a:off x="2038349" y="3971924"/>
          <a:ext cx="4572001" cy="3009901"/>
        </a:xfrm>
        <a:prstGeom prst="rect">
          <a:avLst/>
        </a:prstGeom>
        <a:solidFill>
          <a:schemeClr val="tx2">
            <a:lumMod val="75000"/>
          </a:schemeClr>
        </a:solidFill>
        <a:effectLst>
          <a:glow rad="101600">
            <a:schemeClr val="tx1">
              <a:alpha val="6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180975</xdr:colOff>
      <xdr:row>5</xdr:row>
      <xdr:rowOff>9525</xdr:rowOff>
    </xdr:from>
    <xdr:to>
      <xdr:col>10</xdr:col>
      <xdr:colOff>476250</xdr:colOff>
      <xdr:row>20</xdr:row>
      <xdr:rowOff>85725</xdr:rowOff>
    </xdr:to>
    <xdr:graphicFrame macro="">
      <xdr:nvGraphicFramePr>
        <xdr:cNvPr id="12" name="Chart 11">
          <a:extLst>
            <a:ext uri="{FF2B5EF4-FFF2-40B4-BE49-F238E27FC236}">
              <a16:creationId xmlns:a16="http://schemas.microsoft.com/office/drawing/2014/main" id="{4692E4F9-8200-434C-9C40-812FBB621C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5</xdr:row>
      <xdr:rowOff>38100</xdr:rowOff>
    </xdr:from>
    <xdr:to>
      <xdr:col>19</xdr:col>
      <xdr:colOff>47625</xdr:colOff>
      <xdr:row>20</xdr:row>
      <xdr:rowOff>76200</xdr:rowOff>
    </xdr:to>
    <xdr:graphicFrame macro="">
      <xdr:nvGraphicFramePr>
        <xdr:cNvPr id="13" name="Chart 12">
          <a:extLst>
            <a:ext uri="{FF2B5EF4-FFF2-40B4-BE49-F238E27FC236}">
              <a16:creationId xmlns:a16="http://schemas.microsoft.com/office/drawing/2014/main" id="{4EC8823B-00DE-4E50-9E52-1F7DE12131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171450</xdr:colOff>
      <xdr:row>20</xdr:row>
      <xdr:rowOff>152401</xdr:rowOff>
    </xdr:from>
    <xdr:to>
      <xdr:col>10</xdr:col>
      <xdr:colOff>504825</xdr:colOff>
      <xdr:row>36</xdr:row>
      <xdr:rowOff>152400</xdr:rowOff>
    </xdr:to>
    <xdr:graphicFrame macro="">
      <xdr:nvGraphicFramePr>
        <xdr:cNvPr id="14" name="Chart 13">
          <a:extLst>
            <a:ext uri="{FF2B5EF4-FFF2-40B4-BE49-F238E27FC236}">
              <a16:creationId xmlns:a16="http://schemas.microsoft.com/office/drawing/2014/main" id="{2D15B8C3-56A4-4099-A93D-47D5635AB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28575</xdr:colOff>
      <xdr:row>20</xdr:row>
      <xdr:rowOff>161925</xdr:rowOff>
    </xdr:from>
    <xdr:to>
      <xdr:col>19</xdr:col>
      <xdr:colOff>0</xdr:colOff>
      <xdr:row>36</xdr:row>
      <xdr:rowOff>152400</xdr:rowOff>
    </xdr:to>
    <xdr:graphicFrame macro="">
      <xdr:nvGraphicFramePr>
        <xdr:cNvPr id="15" name="Chart 14">
          <a:extLst>
            <a:ext uri="{FF2B5EF4-FFF2-40B4-BE49-F238E27FC236}">
              <a16:creationId xmlns:a16="http://schemas.microsoft.com/office/drawing/2014/main" id="{53F59DAE-639F-4B62-9CD1-4DABE2ED2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228600</xdr:colOff>
      <xdr:row>0</xdr:row>
      <xdr:rowOff>142876</xdr:rowOff>
    </xdr:from>
    <xdr:to>
      <xdr:col>3</xdr:col>
      <xdr:colOff>85725</xdr:colOff>
      <xdr:row>8</xdr:row>
      <xdr:rowOff>66676</xdr:rowOff>
    </xdr:to>
    <xdr:pic>
      <xdr:nvPicPr>
        <xdr:cNvPr id="17" name="Picture 16">
          <a:extLst>
            <a:ext uri="{FF2B5EF4-FFF2-40B4-BE49-F238E27FC236}">
              <a16:creationId xmlns:a16="http://schemas.microsoft.com/office/drawing/2014/main" id="{B29E5614-8DA7-4708-85E4-98F23603978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8600" y="142876"/>
          <a:ext cx="1685925" cy="1447800"/>
        </a:xfrm>
        <a:prstGeom prst="rect">
          <a:avLst/>
        </a:prstGeom>
      </xdr:spPr>
    </xdr:pic>
    <xdr:clientData/>
  </xdr:twoCellAnchor>
  <xdr:twoCellAnchor>
    <xdr:from>
      <xdr:col>0</xdr:col>
      <xdr:colOff>238125</xdr:colOff>
      <xdr:row>8</xdr:row>
      <xdr:rowOff>142874</xdr:rowOff>
    </xdr:from>
    <xdr:to>
      <xdr:col>3</xdr:col>
      <xdr:colOff>76200</xdr:colOff>
      <xdr:row>22</xdr:row>
      <xdr:rowOff>85726</xdr:rowOff>
    </xdr:to>
    <xdr:graphicFrame macro="">
      <xdr:nvGraphicFramePr>
        <xdr:cNvPr id="18" name="Chart 17">
          <a:extLst>
            <a:ext uri="{FF2B5EF4-FFF2-40B4-BE49-F238E27FC236}">
              <a16:creationId xmlns:a16="http://schemas.microsoft.com/office/drawing/2014/main" id="{429A8002-3539-4FA7-8404-DED1124DF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123825</xdr:colOff>
      <xdr:row>1</xdr:row>
      <xdr:rowOff>76201</xdr:rowOff>
    </xdr:from>
    <xdr:to>
      <xdr:col>21</xdr:col>
      <xdr:colOff>600075</xdr:colOff>
      <xdr:row>17</xdr:row>
      <xdr:rowOff>104775</xdr:rowOff>
    </xdr:to>
    <xdr:graphicFrame macro="">
      <xdr:nvGraphicFramePr>
        <xdr:cNvPr id="19" name="Chart 18">
          <a:extLst>
            <a:ext uri="{FF2B5EF4-FFF2-40B4-BE49-F238E27FC236}">
              <a16:creationId xmlns:a16="http://schemas.microsoft.com/office/drawing/2014/main" id="{A1AD10B1-0D4D-475D-88AE-B6219D6739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161926</xdr:colOff>
      <xdr:row>18</xdr:row>
      <xdr:rowOff>152401</xdr:rowOff>
    </xdr:from>
    <xdr:to>
      <xdr:col>21</xdr:col>
      <xdr:colOff>590550</xdr:colOff>
      <xdr:row>36</xdr:row>
      <xdr:rowOff>123825</xdr:rowOff>
    </xdr:to>
    <mc:AlternateContent xmlns:mc="http://schemas.openxmlformats.org/markup-compatibility/2006">
      <mc:Choice xmlns:a14="http://schemas.microsoft.com/office/drawing/2010/main" Requires="a14">
        <xdr:graphicFrame macro="">
          <xdr:nvGraphicFramePr>
            <xdr:cNvPr id="21" name="Position">
              <a:extLst>
                <a:ext uri="{FF2B5EF4-FFF2-40B4-BE49-F238E27FC236}">
                  <a16:creationId xmlns:a16="http://schemas.microsoft.com/office/drawing/2014/main" id="{DDBAC760-656D-496C-A4CA-53186693E9D5}"/>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dr:sp macro="" textlink="">
          <xdr:nvSpPr>
            <xdr:cNvPr id="0" name=""/>
            <xdr:cNvSpPr>
              <a:spLocks noTextEdit="1"/>
            </xdr:cNvSpPr>
          </xdr:nvSpPr>
          <xdr:spPr>
            <a:xfrm>
              <a:off x="11744326" y="3581401"/>
              <a:ext cx="1647824" cy="3400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314325</xdr:colOff>
      <xdr:row>23</xdr:row>
      <xdr:rowOff>47625</xdr:rowOff>
    </xdr:from>
    <xdr:to>
      <xdr:col>3</xdr:col>
      <xdr:colOff>0</xdr:colOff>
      <xdr:row>26</xdr:row>
      <xdr:rowOff>142875</xdr:rowOff>
    </xdr:to>
    <xdr:sp macro="" textlink="">
      <xdr:nvSpPr>
        <xdr:cNvPr id="22" name="Rectangle: Rounded Corners 21">
          <a:hlinkClick xmlns:r="http://schemas.openxmlformats.org/officeDocument/2006/relationships" r:id="rId8"/>
          <a:extLst>
            <a:ext uri="{FF2B5EF4-FFF2-40B4-BE49-F238E27FC236}">
              <a16:creationId xmlns:a16="http://schemas.microsoft.com/office/drawing/2014/main" id="{4CA42843-6691-4F90-8DE7-B99080BE4842}"/>
            </a:ext>
          </a:extLst>
        </xdr:cNvPr>
        <xdr:cNvSpPr/>
      </xdr:nvSpPr>
      <xdr:spPr>
        <a:xfrm>
          <a:off x="314325" y="4429125"/>
          <a:ext cx="1514475"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latin typeface="Algerian" panose="04020705040A02060702" pitchFamily="82" charset="0"/>
            </a:rPr>
            <a:t>HOME</a:t>
          </a:r>
        </a:p>
      </xdr:txBody>
    </xdr:sp>
    <xdr:clientData/>
  </xdr:twoCellAnchor>
  <xdr:twoCellAnchor>
    <xdr:from>
      <xdr:col>0</xdr:col>
      <xdr:colOff>323850</xdr:colOff>
      <xdr:row>27</xdr:row>
      <xdr:rowOff>28575</xdr:rowOff>
    </xdr:from>
    <xdr:to>
      <xdr:col>3</xdr:col>
      <xdr:colOff>9525</xdr:colOff>
      <xdr:row>30</xdr:row>
      <xdr:rowOff>104775</xdr:rowOff>
    </xdr:to>
    <xdr:sp macro="" textlink="">
      <xdr:nvSpPr>
        <xdr:cNvPr id="23" name="Rectangle: Rounded Corners 22">
          <a:hlinkClick xmlns:r="http://schemas.openxmlformats.org/officeDocument/2006/relationships" r:id="rId9"/>
          <a:extLst>
            <a:ext uri="{FF2B5EF4-FFF2-40B4-BE49-F238E27FC236}">
              <a16:creationId xmlns:a16="http://schemas.microsoft.com/office/drawing/2014/main" id="{2F5336F6-611C-42B3-A78E-3099EE1CEA41}"/>
            </a:ext>
          </a:extLst>
        </xdr:cNvPr>
        <xdr:cNvSpPr/>
      </xdr:nvSpPr>
      <xdr:spPr>
        <a:xfrm>
          <a:off x="323850" y="5172075"/>
          <a:ext cx="1514475"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latin typeface="Algerian" panose="04020705040A02060702" pitchFamily="82" charset="0"/>
            </a:rPr>
            <a:t>Table</a:t>
          </a:r>
        </a:p>
      </xdr:txBody>
    </xdr:sp>
    <xdr:clientData/>
  </xdr:twoCellAnchor>
  <xdr:twoCellAnchor>
    <xdr:from>
      <xdr:col>0</xdr:col>
      <xdr:colOff>342900</xdr:colOff>
      <xdr:row>31</xdr:row>
      <xdr:rowOff>19049</xdr:rowOff>
    </xdr:from>
    <xdr:to>
      <xdr:col>3</xdr:col>
      <xdr:colOff>28575</xdr:colOff>
      <xdr:row>34</xdr:row>
      <xdr:rowOff>104774</xdr:rowOff>
    </xdr:to>
    <xdr:sp macro="" textlink="">
      <xdr:nvSpPr>
        <xdr:cNvPr id="24" name="Rectangle: Rounded Corners 23">
          <a:hlinkClick xmlns:r="http://schemas.openxmlformats.org/officeDocument/2006/relationships" r:id="rId10"/>
          <a:extLst>
            <a:ext uri="{FF2B5EF4-FFF2-40B4-BE49-F238E27FC236}">
              <a16:creationId xmlns:a16="http://schemas.microsoft.com/office/drawing/2014/main" id="{151EA6B4-B4B2-4802-9FDC-5D1E64714B64}"/>
            </a:ext>
          </a:extLst>
        </xdr:cNvPr>
        <xdr:cNvSpPr/>
      </xdr:nvSpPr>
      <xdr:spPr>
        <a:xfrm>
          <a:off x="342900" y="5924549"/>
          <a:ext cx="15144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latin typeface="Algerian" panose="04020705040A02060702" pitchFamily="82" charset="0"/>
            </a:rPr>
            <a:t>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695.399318750002" createdVersion="6" refreshedVersion="6" minRefreshableVersion="3" recordCount="37">
  <cacheSource type="worksheet">
    <worksheetSource name="Table1"/>
  </cacheSource>
  <cacheFields count="13">
    <cacheField name="Name" numFmtId="0">
      <sharedItems count="37">
        <s v="Douglas Lindsey"/>
        <s v="Anthony Roberson"/>
        <s v="Thomas Miller"/>
        <s v="Joshua Lewis"/>
        <s v="Stephanie Bailey"/>
        <s v="Jonathan King"/>
        <s v="Kyle Figueroa"/>
        <s v="Shannon Allen"/>
        <s v="Daryl Noble"/>
        <s v="Tracy Figueroa"/>
        <s v="Eric Sanders"/>
        <s v="Joshua Nelson"/>
        <s v="Donald Davis"/>
        <s v="Ms. Emily Dawson"/>
        <s v="Angela Davis"/>
        <s v="Melissa Galvan"/>
        <s v="Erin Smith"/>
        <s v="James Hernandez"/>
        <s v="Amanda White"/>
        <s v="Michael Morton DDS"/>
        <s v="Michelle Moreno"/>
        <s v="Shannon Wilson"/>
        <s v="Chad Zamora"/>
        <s v="Stephanie Rivera"/>
        <s v="Tracy Briggs"/>
        <s v="Kimberly Cooper"/>
        <s v="Joshua Chen"/>
        <s v="Douglas Sweeney"/>
        <s v="Steven Hernandez"/>
        <s v="Shannon Ingram"/>
        <s v="Drew Rojas"/>
        <s v="Michael Baker"/>
        <s v="Stephanie Fisher"/>
        <s v="Jeremy Miller"/>
        <s v="Daniel Pierce"/>
        <s v="Michael Hernandez"/>
        <s v="Victor Gutierrez"/>
      </sharedItems>
    </cacheField>
    <cacheField name="Age" numFmtId="0">
      <sharedItems containsSemiMixedTypes="0" containsString="0" containsNumber="1" containsInteger="1" minValue="22" maxValue="59" count="20">
        <n v="25"/>
        <n v="59"/>
        <n v="30"/>
        <n v="26"/>
        <n v="43"/>
        <n v="24"/>
        <n v="33"/>
        <n v="23"/>
        <n v="39"/>
        <n v="36"/>
        <n v="42"/>
        <n v="32"/>
        <n v="29"/>
        <n v="40"/>
        <n v="46"/>
        <n v="41"/>
        <n v="27"/>
        <n v="28"/>
        <n v="35"/>
        <n v="22"/>
      </sharedItems>
    </cacheField>
    <cacheField name="Gender" numFmtId="0">
      <sharedItems count="2">
        <s v="Male"/>
        <s v="Female"/>
      </sharedItems>
    </cacheField>
    <cacheField name="Projects Completed" numFmtId="0">
      <sharedItems containsSemiMixedTypes="0" containsString="0" containsNumber="1" containsInteger="1" minValue="1" maxValue="23" count="21">
        <n v="11"/>
        <n v="19"/>
        <n v="8"/>
        <n v="1"/>
        <n v="14"/>
        <n v="5"/>
        <n v="13"/>
        <n v="4"/>
        <n v="7"/>
        <n v="17"/>
        <n v="2"/>
        <n v="18"/>
        <n v="15"/>
        <n v="12"/>
        <n v="10"/>
        <n v="3"/>
        <n v="22"/>
        <n v="9"/>
        <n v="6"/>
        <n v="16"/>
        <n v="23"/>
      </sharedItems>
    </cacheField>
    <cacheField name="Productivity (%)" numFmtId="43">
      <sharedItems containsString="0" containsBlank="1" containsNumber="1" containsInteger="1" minValue="3" maxValue="96"/>
    </cacheField>
    <cacheField name="Satisfaction Rate (%)" numFmtId="43">
      <sharedItems containsSemiMixedTypes="0" containsString="0" containsNumber="1" containsInteger="1" minValue="4" maxValue="100"/>
    </cacheField>
    <cacheField name="Feedback Score" numFmtId="0">
      <sharedItems containsSemiMixedTypes="0" containsString="0" containsNumber="1" minValue="1.1000000000000001" maxValue="4.7" count="23">
        <n v="4.7"/>
        <n v="2.8"/>
        <n v="2.4"/>
        <n v="1.4"/>
        <n v="4.5"/>
        <n v="4.2"/>
        <n v="2.2999999999999998"/>
        <n v="1.1000000000000001"/>
        <n v="1.2"/>
        <n v="2.5"/>
        <n v="1.8"/>
        <n v="3.1"/>
        <n v="3.7"/>
        <n v="3.9"/>
        <n v="2.2000000000000002"/>
        <n v="4.4000000000000004"/>
        <n v="2"/>
        <n v="3.8"/>
        <n v="1.3"/>
        <n v="1.7"/>
        <n v="3.4"/>
        <n v="3.5"/>
        <n v="1.6"/>
      </sharedItems>
    </cacheField>
    <cacheField name="Department" numFmtId="0">
      <sharedItems count="5">
        <s v="Marketing"/>
        <s v="IT"/>
        <s v="Sales"/>
        <s v="HR"/>
        <s v="Finance"/>
      </sharedItems>
    </cacheField>
    <cacheField name="Position" numFmtId="0">
      <sharedItems count="6">
        <s v="Analyst"/>
        <s v="Manager"/>
        <s v="Intern"/>
        <s v="Team Lead"/>
        <s v="Junior Developer"/>
        <s v="Senior Developer"/>
      </sharedItems>
    </cacheField>
    <cacheField name="Joining Date" numFmtId="0">
      <sharedItems containsSemiMixedTypes="0" containsNonDate="0" containsDate="1" containsString="0" minDate="1999-01-01T00:00:00" maxDate="2025-01-23T00:00:00" count="15">
        <d v="2025-01-20T00:00:00"/>
        <d v="1999-01-01T00:00:00"/>
        <d v="2025-01-17T00:00:00"/>
        <d v="2025-01-22T00:00:00"/>
        <d v="2025-01-05T00:00:00"/>
        <d v="2025-01-21T00:00:00"/>
        <d v="2025-01-18T00:00:00"/>
        <d v="2025-01-19T00:00:00"/>
        <d v="2025-01-04T00:00:00"/>
        <d v="2025-01-13T00:00:00"/>
        <d v="2025-01-07T00:00:00"/>
        <d v="2025-01-11T00:00:00"/>
        <d v="2025-01-12T00:00:00"/>
        <d v="2025-01-16T00:00:00"/>
        <d v="2025-01-14T00:00:00"/>
      </sharedItems>
      <fieldGroup par="12" base="9">
        <rangePr groupBy="months" startDate="1999-01-01T00:00:00" endDate="2025-01-23T00:00:00"/>
        <groupItems count="14">
          <s v="&lt;1/1/1999"/>
          <s v="Jan"/>
          <s v="Feb"/>
          <s v="Mar"/>
          <s v="Apr"/>
          <s v="May"/>
          <s v="Jun"/>
          <s v="Jul"/>
          <s v="Aug"/>
          <s v="Sep"/>
          <s v="Oct"/>
          <s v="Nov"/>
          <s v="Dec"/>
          <s v="&gt;1/23/2025"/>
        </groupItems>
      </fieldGroup>
    </cacheField>
    <cacheField name="Salary" numFmtId="0">
      <sharedItems containsSemiMixedTypes="0" containsString="0" containsNumber="1" containsInteger="1" minValue="31328" maxValue="118466"/>
    </cacheField>
    <cacheField name="Quarters" numFmtId="0" databaseField="0">
      <fieldGroup base="9">
        <rangePr groupBy="quarters" startDate="1999-01-01T00:00:00" endDate="2025-01-23T00:00:00"/>
        <groupItems count="6">
          <s v="&lt;1/1/1999"/>
          <s v="Qtr1"/>
          <s v="Qtr2"/>
          <s v="Qtr3"/>
          <s v="Qtr4"/>
          <s v="&gt;1/23/2025"/>
        </groupItems>
      </fieldGroup>
    </cacheField>
    <cacheField name="Years" numFmtId="0" databaseField="0">
      <fieldGroup base="9">
        <rangePr groupBy="years" startDate="1999-01-01T00:00:00" endDate="2025-01-23T00:00:00"/>
        <groupItems count="29">
          <s v="&lt;1/1/1999"/>
          <s v="1999"/>
          <s v="2000"/>
          <s v="2001"/>
          <s v="2002"/>
          <s v="2003"/>
          <s v="2004"/>
          <s v="2005"/>
          <s v="2006"/>
          <s v="2007"/>
          <s v="2008"/>
          <s v="2009"/>
          <s v="2010"/>
          <s v="2011"/>
          <s v="2012"/>
          <s v="2013"/>
          <s v="2014"/>
          <s v="2015"/>
          <s v="2016"/>
          <s v="2017"/>
          <s v="2018"/>
          <s v="2019"/>
          <s v="2020"/>
          <s v="2021"/>
          <s v="2022"/>
          <s v="2023"/>
          <s v="2024"/>
          <s v="2025"/>
          <s v="&gt;1/23/2025"/>
        </groupItems>
      </fieldGroup>
    </cacheField>
  </cacheFields>
  <extLst>
    <ext xmlns:x14="http://schemas.microsoft.com/office/spreadsheetml/2009/9/main" uri="{725AE2AE-9491-48be-B2B4-4EB974FC3084}">
      <x14:pivotCacheDefinition pivotCacheId="254060725"/>
    </ext>
  </extLst>
</pivotCacheDefinition>
</file>

<file path=xl/pivotCache/pivotCacheRecords1.xml><?xml version="1.0" encoding="utf-8"?>
<pivotCacheRecords xmlns="http://schemas.openxmlformats.org/spreadsheetml/2006/main" xmlns:r="http://schemas.openxmlformats.org/officeDocument/2006/relationships" count="37">
  <r>
    <x v="0"/>
    <x v="0"/>
    <x v="0"/>
    <x v="0"/>
    <n v="57"/>
    <n v="25"/>
    <x v="0"/>
    <x v="0"/>
    <x v="0"/>
    <x v="0"/>
    <n v="63596"/>
  </r>
  <r>
    <x v="1"/>
    <x v="1"/>
    <x v="1"/>
    <x v="1"/>
    <n v="55"/>
    <n v="76"/>
    <x v="1"/>
    <x v="1"/>
    <x v="1"/>
    <x v="1"/>
    <n v="112540"/>
  </r>
  <r>
    <x v="2"/>
    <x v="2"/>
    <x v="0"/>
    <x v="2"/>
    <n v="87"/>
    <n v="10"/>
    <x v="2"/>
    <x v="1"/>
    <x v="0"/>
    <x v="2"/>
    <n v="66292"/>
  </r>
  <r>
    <x v="3"/>
    <x v="3"/>
    <x v="1"/>
    <x v="3"/>
    <n v="53"/>
    <n v="4"/>
    <x v="3"/>
    <x v="0"/>
    <x v="2"/>
    <x v="3"/>
    <n v="38303"/>
  </r>
  <r>
    <x v="4"/>
    <x v="4"/>
    <x v="0"/>
    <x v="4"/>
    <n v="3"/>
    <n v="9"/>
    <x v="4"/>
    <x v="1"/>
    <x v="3"/>
    <x v="4"/>
    <n v="101133"/>
  </r>
  <r>
    <x v="5"/>
    <x v="5"/>
    <x v="0"/>
    <x v="5"/>
    <n v="63"/>
    <n v="33"/>
    <x v="5"/>
    <x v="2"/>
    <x v="4"/>
    <x v="5"/>
    <n v="48740"/>
  </r>
  <r>
    <x v="6"/>
    <x v="6"/>
    <x v="1"/>
    <x v="6"/>
    <n v="41"/>
    <n v="39"/>
    <x v="6"/>
    <x v="2"/>
    <x v="0"/>
    <x v="6"/>
    <n v="73502"/>
  </r>
  <r>
    <x v="7"/>
    <x v="7"/>
    <x v="1"/>
    <x v="7"/>
    <n v="92"/>
    <n v="68"/>
    <x v="1"/>
    <x v="3"/>
    <x v="2"/>
    <x v="5"/>
    <n v="39670"/>
  </r>
  <r>
    <x v="8"/>
    <x v="2"/>
    <x v="1"/>
    <x v="8"/>
    <n v="32"/>
    <n v="43"/>
    <x v="6"/>
    <x v="0"/>
    <x v="4"/>
    <x v="7"/>
    <n v="49323"/>
  </r>
  <r>
    <x v="9"/>
    <x v="8"/>
    <x v="1"/>
    <x v="9"/>
    <n v="10"/>
    <n v="15"/>
    <x v="7"/>
    <x v="3"/>
    <x v="3"/>
    <x v="8"/>
    <n v="92915"/>
  </r>
  <r>
    <x v="10"/>
    <x v="9"/>
    <x v="0"/>
    <x v="0"/>
    <n v="45"/>
    <n v="67"/>
    <x v="8"/>
    <x v="4"/>
    <x v="5"/>
    <x v="9"/>
    <n v="80721"/>
  </r>
  <r>
    <x v="11"/>
    <x v="10"/>
    <x v="1"/>
    <x v="1"/>
    <n v="9"/>
    <n v="31"/>
    <x v="9"/>
    <x v="2"/>
    <x v="3"/>
    <x v="10"/>
    <n v="95072"/>
  </r>
  <r>
    <x v="12"/>
    <x v="0"/>
    <x v="1"/>
    <x v="10"/>
    <n v="15"/>
    <n v="97"/>
    <x v="10"/>
    <x v="3"/>
    <x v="2"/>
    <x v="5"/>
    <n v="35169"/>
  </r>
  <r>
    <x v="13"/>
    <x v="11"/>
    <x v="1"/>
    <x v="4"/>
    <n v="45"/>
    <n v="20"/>
    <x v="11"/>
    <x v="0"/>
    <x v="0"/>
    <x v="6"/>
    <n v="70271"/>
  </r>
  <r>
    <x v="14"/>
    <x v="12"/>
    <x v="0"/>
    <x v="11"/>
    <n v="88"/>
    <n v="8"/>
    <x v="10"/>
    <x v="2"/>
    <x v="5"/>
    <x v="6"/>
    <n v="89571"/>
  </r>
  <r>
    <x v="15"/>
    <x v="13"/>
    <x v="0"/>
    <x v="9"/>
    <n v="3"/>
    <n v="53"/>
    <x v="10"/>
    <x v="2"/>
    <x v="1"/>
    <x v="9"/>
    <n v="118466"/>
  </r>
  <r>
    <x v="16"/>
    <x v="14"/>
    <x v="0"/>
    <x v="12"/>
    <n v="44"/>
    <n v="37"/>
    <x v="12"/>
    <x v="0"/>
    <x v="3"/>
    <x v="9"/>
    <n v="105893"/>
  </r>
  <r>
    <x v="17"/>
    <x v="15"/>
    <x v="1"/>
    <x v="6"/>
    <n v="44"/>
    <n v="36"/>
    <x v="13"/>
    <x v="0"/>
    <x v="3"/>
    <x v="11"/>
    <n v="92074"/>
  </r>
  <r>
    <x v="18"/>
    <x v="9"/>
    <x v="0"/>
    <x v="13"/>
    <n v="22"/>
    <n v="66"/>
    <x v="14"/>
    <x v="1"/>
    <x v="3"/>
    <x v="4"/>
    <n v="107279"/>
  </r>
  <r>
    <x v="19"/>
    <x v="7"/>
    <x v="0"/>
    <x v="10"/>
    <m/>
    <n v="17"/>
    <x v="15"/>
    <x v="2"/>
    <x v="2"/>
    <x v="5"/>
    <n v="37855"/>
  </r>
  <r>
    <x v="20"/>
    <x v="0"/>
    <x v="0"/>
    <x v="14"/>
    <n v="29"/>
    <n v="73"/>
    <x v="16"/>
    <x v="4"/>
    <x v="4"/>
    <x v="7"/>
    <n v="52122"/>
  </r>
  <r>
    <x v="21"/>
    <x v="3"/>
    <x v="1"/>
    <x v="7"/>
    <n v="46"/>
    <n v="66"/>
    <x v="2"/>
    <x v="2"/>
    <x v="4"/>
    <x v="6"/>
    <n v="50233"/>
  </r>
  <r>
    <x v="22"/>
    <x v="16"/>
    <x v="1"/>
    <x v="14"/>
    <n v="9"/>
    <n v="80"/>
    <x v="17"/>
    <x v="4"/>
    <x v="4"/>
    <x v="0"/>
    <n v="51316"/>
  </r>
  <r>
    <x v="23"/>
    <x v="0"/>
    <x v="1"/>
    <x v="15"/>
    <n v="76"/>
    <n v="26"/>
    <x v="8"/>
    <x v="0"/>
    <x v="4"/>
    <x v="5"/>
    <n v="56946"/>
  </r>
  <r>
    <x v="24"/>
    <x v="13"/>
    <x v="0"/>
    <x v="16"/>
    <n v="18"/>
    <n v="68"/>
    <x v="0"/>
    <x v="1"/>
    <x v="1"/>
    <x v="12"/>
    <n v="100795"/>
  </r>
  <r>
    <x v="25"/>
    <x v="16"/>
    <x v="1"/>
    <x v="17"/>
    <n v="26"/>
    <n v="13"/>
    <x v="18"/>
    <x v="4"/>
    <x v="4"/>
    <x v="5"/>
    <n v="46910"/>
  </r>
  <r>
    <x v="26"/>
    <x v="17"/>
    <x v="1"/>
    <x v="2"/>
    <n v="67"/>
    <n v="37"/>
    <x v="19"/>
    <x v="1"/>
    <x v="4"/>
    <x v="7"/>
    <n v="56570"/>
  </r>
  <r>
    <x v="27"/>
    <x v="0"/>
    <x v="1"/>
    <x v="18"/>
    <n v="74"/>
    <n v="83"/>
    <x v="5"/>
    <x v="1"/>
    <x v="4"/>
    <x v="5"/>
    <n v="58237"/>
  </r>
  <r>
    <x v="28"/>
    <x v="4"/>
    <x v="0"/>
    <x v="0"/>
    <n v="50"/>
    <n v="17"/>
    <x v="19"/>
    <x v="2"/>
    <x v="5"/>
    <x v="9"/>
    <n v="86286"/>
  </r>
  <r>
    <x v="29"/>
    <x v="18"/>
    <x v="0"/>
    <x v="8"/>
    <n v="56"/>
    <n v="8"/>
    <x v="18"/>
    <x v="2"/>
    <x v="0"/>
    <x v="7"/>
    <n v="60501"/>
  </r>
  <r>
    <x v="30"/>
    <x v="8"/>
    <x v="1"/>
    <x v="19"/>
    <n v="13"/>
    <n v="100"/>
    <x v="0"/>
    <x v="1"/>
    <x v="1"/>
    <x v="13"/>
    <n v="107814"/>
  </r>
  <r>
    <x v="31"/>
    <x v="3"/>
    <x v="1"/>
    <x v="10"/>
    <n v="95"/>
    <n v="54"/>
    <x v="20"/>
    <x v="1"/>
    <x v="2"/>
    <x v="3"/>
    <n v="31328"/>
  </r>
  <r>
    <x v="32"/>
    <x v="12"/>
    <x v="1"/>
    <x v="17"/>
    <n v="32"/>
    <n v="87"/>
    <x v="21"/>
    <x v="3"/>
    <x v="4"/>
    <x v="7"/>
    <n v="50051"/>
  </r>
  <r>
    <x v="33"/>
    <x v="3"/>
    <x v="0"/>
    <x v="8"/>
    <n v="45"/>
    <n v="28"/>
    <x v="1"/>
    <x v="1"/>
    <x v="4"/>
    <x v="5"/>
    <n v="46612"/>
  </r>
  <r>
    <x v="34"/>
    <x v="19"/>
    <x v="0"/>
    <x v="15"/>
    <n v="36"/>
    <n v="77"/>
    <x v="22"/>
    <x v="4"/>
    <x v="2"/>
    <x v="5"/>
    <n v="32992"/>
  </r>
  <r>
    <x v="35"/>
    <x v="9"/>
    <x v="1"/>
    <x v="20"/>
    <n v="96"/>
    <n v="50"/>
    <x v="20"/>
    <x v="0"/>
    <x v="1"/>
    <x v="4"/>
    <n v="104216"/>
  </r>
  <r>
    <x v="36"/>
    <x v="4"/>
    <x v="0"/>
    <x v="14"/>
    <n v="86"/>
    <n v="71"/>
    <x v="16"/>
    <x v="1"/>
    <x v="3"/>
    <x v="14"/>
    <n v="1043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Age" colHeaderCaption="Gender">
  <location ref="H13:K35" firstHeaderRow="1" firstDataRow="2" firstDataCol="1"/>
  <pivotFields count="13">
    <pivotField showAll="0">
      <items count="38">
        <item x="18"/>
        <item x="14"/>
        <item x="1"/>
        <item x="22"/>
        <item x="34"/>
        <item x="8"/>
        <item x="12"/>
        <item x="0"/>
        <item x="27"/>
        <item x="30"/>
        <item x="10"/>
        <item x="16"/>
        <item x="17"/>
        <item x="33"/>
        <item x="5"/>
        <item x="26"/>
        <item x="3"/>
        <item x="11"/>
        <item x="25"/>
        <item x="6"/>
        <item x="15"/>
        <item x="31"/>
        <item x="35"/>
        <item x="19"/>
        <item x="20"/>
        <item x="13"/>
        <item x="7"/>
        <item x="29"/>
        <item x="21"/>
        <item x="4"/>
        <item x="32"/>
        <item x="23"/>
        <item x="28"/>
        <item x="2"/>
        <item x="24"/>
        <item x="9"/>
        <item x="36"/>
        <item t="default"/>
      </items>
    </pivotField>
    <pivotField axis="axisRow" showAll="0">
      <items count="21">
        <item x="19"/>
        <item x="7"/>
        <item x="5"/>
        <item x="0"/>
        <item x="3"/>
        <item x="16"/>
        <item x="17"/>
        <item x="12"/>
        <item x="2"/>
        <item x="11"/>
        <item x="6"/>
        <item x="18"/>
        <item x="9"/>
        <item x="8"/>
        <item x="13"/>
        <item x="15"/>
        <item x="10"/>
        <item x="4"/>
        <item x="14"/>
        <item x="1"/>
        <item t="default"/>
      </items>
    </pivotField>
    <pivotField axis="axisCol" showAll="0">
      <items count="3">
        <item x="1"/>
        <item x="0"/>
        <item t="default"/>
      </items>
    </pivotField>
    <pivotField showAll="0">
      <items count="22">
        <item x="3"/>
        <item x="10"/>
        <item x="15"/>
        <item x="7"/>
        <item x="5"/>
        <item x="18"/>
        <item x="8"/>
        <item x="2"/>
        <item x="17"/>
        <item x="14"/>
        <item x="0"/>
        <item x="13"/>
        <item x="6"/>
        <item x="4"/>
        <item x="12"/>
        <item x="19"/>
        <item x="9"/>
        <item x="11"/>
        <item x="1"/>
        <item x="16"/>
        <item x="20"/>
        <item t="default"/>
      </items>
    </pivotField>
    <pivotField showAll="0"/>
    <pivotField numFmtId="43" showAll="0"/>
    <pivotField showAll="0">
      <items count="24">
        <item x="7"/>
        <item x="8"/>
        <item x="18"/>
        <item x="3"/>
        <item x="22"/>
        <item x="19"/>
        <item x="10"/>
        <item x="16"/>
        <item x="14"/>
        <item x="6"/>
        <item x="2"/>
        <item x="9"/>
        <item x="1"/>
        <item x="11"/>
        <item x="20"/>
        <item x="21"/>
        <item x="12"/>
        <item x="17"/>
        <item x="13"/>
        <item x="5"/>
        <item x="15"/>
        <item x="4"/>
        <item x="0"/>
        <item t="default"/>
      </items>
    </pivotField>
    <pivotField showAll="0">
      <items count="6">
        <item x="4"/>
        <item x="3"/>
        <item x="1"/>
        <item x="0"/>
        <item x="2"/>
        <item t="default"/>
      </items>
    </pivotField>
    <pivotField showAll="0">
      <items count="7">
        <item x="0"/>
        <item x="2"/>
        <item x="4"/>
        <item x="1"/>
        <item x="5"/>
        <item x="3"/>
        <item t="default"/>
      </items>
    </pivotField>
    <pivotField showAll="0">
      <items count="15">
        <item x="0"/>
        <item x="1"/>
        <item x="2"/>
        <item x="3"/>
        <item x="4"/>
        <item x="5"/>
        <item x="6"/>
        <item x="7"/>
        <item x="8"/>
        <item x="9"/>
        <item x="10"/>
        <item x="11"/>
        <item x="12"/>
        <item x="13"/>
        <item t="default"/>
      </items>
    </pivotField>
    <pivotField dataField="1" showAll="0"/>
    <pivotField showAll="0">
      <items count="7">
        <item sd="0" x="0"/>
        <item sd="0" x="1"/>
        <item sd="0" x="2"/>
        <item sd="0" x="3"/>
        <item sd="0" x="4"/>
        <item sd="0" x="5"/>
        <item t="default"/>
      </items>
    </pivotField>
    <pivotField showAll="0">
      <items count="3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t="default"/>
      </items>
    </pivotField>
  </pivotFields>
  <rowFields count="1">
    <field x="1"/>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3">
    <i>
      <x/>
    </i>
    <i>
      <x v="1"/>
    </i>
    <i t="grand">
      <x/>
    </i>
  </colItems>
  <dataFields count="1">
    <dataField name="Sum of Salary" fld="10"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Department" colHeaderCaption="Gender">
  <location ref="C24:F31" firstHeaderRow="1" firstDataRow="2" firstDataCol="1"/>
  <pivotFields count="13">
    <pivotField showAll="0">
      <items count="38">
        <item x="18"/>
        <item x="14"/>
        <item x="1"/>
        <item x="22"/>
        <item x="34"/>
        <item x="8"/>
        <item x="12"/>
        <item x="0"/>
        <item x="27"/>
        <item x="30"/>
        <item x="10"/>
        <item x="16"/>
        <item x="17"/>
        <item x="33"/>
        <item x="5"/>
        <item x="26"/>
        <item x="3"/>
        <item x="11"/>
        <item x="25"/>
        <item x="6"/>
        <item x="15"/>
        <item x="31"/>
        <item x="35"/>
        <item x="19"/>
        <item x="20"/>
        <item x="13"/>
        <item x="7"/>
        <item x="29"/>
        <item x="21"/>
        <item x="4"/>
        <item x="32"/>
        <item x="23"/>
        <item x="28"/>
        <item x="2"/>
        <item x="24"/>
        <item x="9"/>
        <item x="36"/>
        <item t="default"/>
      </items>
    </pivotField>
    <pivotField showAll="0"/>
    <pivotField axis="axisCol" showAll="0">
      <items count="3">
        <item x="1"/>
        <item x="0"/>
        <item t="default"/>
      </items>
    </pivotField>
    <pivotField showAll="0">
      <items count="22">
        <item x="3"/>
        <item x="10"/>
        <item x="15"/>
        <item x="7"/>
        <item x="5"/>
        <item x="18"/>
        <item x="8"/>
        <item x="2"/>
        <item x="17"/>
        <item x="14"/>
        <item x="0"/>
        <item x="13"/>
        <item x="6"/>
        <item x="4"/>
        <item x="12"/>
        <item x="19"/>
        <item x="9"/>
        <item x="11"/>
        <item x="1"/>
        <item x="16"/>
        <item x="20"/>
        <item t="default"/>
      </items>
    </pivotField>
    <pivotField showAll="0"/>
    <pivotField numFmtId="43" showAll="0"/>
    <pivotField dataField="1" showAll="0"/>
    <pivotField axis="axisRow" showAll="0">
      <items count="6">
        <item x="4"/>
        <item x="3"/>
        <item x="1"/>
        <item x="0"/>
        <item x="2"/>
        <item t="default"/>
      </items>
    </pivotField>
    <pivotField showAll="0">
      <items count="7">
        <item x="0"/>
        <item x="2"/>
        <item x="4"/>
        <item x="1"/>
        <item x="5"/>
        <item x="3"/>
        <item t="default"/>
      </items>
    </pivotField>
    <pivotField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7"/>
  </rowFields>
  <rowItems count="6">
    <i>
      <x/>
    </i>
    <i>
      <x v="1"/>
    </i>
    <i>
      <x v="2"/>
    </i>
    <i>
      <x v="3"/>
    </i>
    <i>
      <x v="4"/>
    </i>
    <i t="grand">
      <x/>
    </i>
  </rowItems>
  <colFields count="1">
    <field x="2"/>
  </colFields>
  <colItems count="3">
    <i>
      <x/>
    </i>
    <i>
      <x v="1"/>
    </i>
    <i t="grand">
      <x/>
    </i>
  </colItems>
  <dataFields count="1">
    <dataField name="Sum of Feedback Score" fld="6"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Position" colHeaderCaption="Gender">
  <location ref="C14:F22" firstHeaderRow="1" firstDataRow="2" firstDataCol="1"/>
  <pivotFields count="13">
    <pivotField showAll="0">
      <items count="38">
        <item x="18"/>
        <item x="14"/>
        <item x="1"/>
        <item x="22"/>
        <item x="34"/>
        <item x="8"/>
        <item x="12"/>
        <item x="0"/>
        <item x="27"/>
        <item x="30"/>
        <item x="10"/>
        <item x="16"/>
        <item x="17"/>
        <item x="33"/>
        <item x="5"/>
        <item x="26"/>
        <item x="3"/>
        <item x="11"/>
        <item x="25"/>
        <item x="6"/>
        <item x="15"/>
        <item x="31"/>
        <item x="35"/>
        <item x="19"/>
        <item x="20"/>
        <item x="13"/>
        <item x="7"/>
        <item x="29"/>
        <item x="21"/>
        <item x="4"/>
        <item x="32"/>
        <item x="23"/>
        <item x="28"/>
        <item x="2"/>
        <item x="24"/>
        <item x="9"/>
        <item x="36"/>
        <item t="default"/>
      </items>
    </pivotField>
    <pivotField showAll="0"/>
    <pivotField axis="axisCol" showAll="0">
      <items count="3">
        <item x="1"/>
        <item x="0"/>
        <item t="default"/>
      </items>
    </pivotField>
    <pivotField showAll="0">
      <items count="22">
        <item x="3"/>
        <item x="10"/>
        <item x="15"/>
        <item x="7"/>
        <item x="5"/>
        <item x="18"/>
        <item x="8"/>
        <item x="2"/>
        <item x="17"/>
        <item x="14"/>
        <item x="0"/>
        <item x="13"/>
        <item x="6"/>
        <item x="4"/>
        <item x="12"/>
        <item x="19"/>
        <item x="9"/>
        <item x="11"/>
        <item x="1"/>
        <item x="16"/>
        <item x="20"/>
        <item t="default"/>
      </items>
    </pivotField>
    <pivotField showAll="0"/>
    <pivotField numFmtId="43" showAll="0"/>
    <pivotField showAll="0"/>
    <pivotField showAll="0">
      <items count="6">
        <item x="4"/>
        <item x="3"/>
        <item x="1"/>
        <item x="0"/>
        <item x="2"/>
        <item t="default"/>
      </items>
    </pivotField>
    <pivotField axis="axisRow" showAll="0">
      <items count="7">
        <item x="0"/>
        <item x="2"/>
        <item x="4"/>
        <item x="1"/>
        <item x="5"/>
        <item x="3"/>
        <item t="default"/>
      </items>
    </pivotField>
    <pivotField showAll="0">
      <items count="15">
        <item x="0"/>
        <item x="1"/>
        <item x="2"/>
        <item x="3"/>
        <item x="4"/>
        <item x="5"/>
        <item x="6"/>
        <item x="7"/>
        <item x="8"/>
        <item x="9"/>
        <item x="10"/>
        <item x="11"/>
        <item x="12"/>
        <item x="13"/>
        <item t="default"/>
      </items>
    </pivotField>
    <pivotField dataField="1" showAll="0"/>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8"/>
  </rowFields>
  <rowItems count="7">
    <i>
      <x/>
    </i>
    <i>
      <x v="1"/>
    </i>
    <i>
      <x v="2"/>
    </i>
    <i>
      <x v="3"/>
    </i>
    <i>
      <x v="4"/>
    </i>
    <i>
      <x v="5"/>
    </i>
    <i t="grand">
      <x/>
    </i>
  </rowItems>
  <colFields count="1">
    <field x="2"/>
  </colFields>
  <colItems count="3">
    <i>
      <x/>
    </i>
    <i>
      <x v="1"/>
    </i>
    <i t="grand">
      <x/>
    </i>
  </colItems>
  <dataFields count="1">
    <dataField name="Sum of Salary" fld="10"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Department">
  <location ref="I3:J9" firstHeaderRow="1" firstDataRow="1" firstDataCol="1"/>
  <pivotFields count="13">
    <pivotField showAll="0"/>
    <pivotField showAll="0"/>
    <pivotField showAll="0"/>
    <pivotField dataField="1" showAll="0">
      <items count="22">
        <item x="3"/>
        <item x="10"/>
        <item x="15"/>
        <item x="7"/>
        <item x="5"/>
        <item x="18"/>
        <item x="8"/>
        <item x="2"/>
        <item x="17"/>
        <item x="14"/>
        <item x="0"/>
        <item x="13"/>
        <item x="6"/>
        <item x="4"/>
        <item x="12"/>
        <item x="19"/>
        <item x="9"/>
        <item x="11"/>
        <item x="1"/>
        <item x="16"/>
        <item x="20"/>
        <item t="default"/>
      </items>
    </pivotField>
    <pivotField showAll="0"/>
    <pivotField numFmtId="43" showAll="0"/>
    <pivotField showAll="0"/>
    <pivotField axis="axisRow" showAll="0">
      <items count="6">
        <item x="4"/>
        <item x="3"/>
        <item x="1"/>
        <item x="0"/>
        <item x="2"/>
        <item t="default"/>
      </items>
    </pivotField>
    <pivotField showAll="0">
      <items count="7">
        <item x="0"/>
        <item x="2"/>
        <item x="4"/>
        <item x="1"/>
        <item x="5"/>
        <item x="3"/>
        <item t="default"/>
      </items>
    </pivotField>
    <pivotField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7"/>
  </rowFields>
  <rowItems count="6">
    <i>
      <x/>
    </i>
    <i>
      <x v="1"/>
    </i>
    <i>
      <x v="2"/>
    </i>
    <i>
      <x v="3"/>
    </i>
    <i>
      <x v="4"/>
    </i>
    <i t="grand">
      <x/>
    </i>
  </rowItems>
  <colItems count="1">
    <i/>
  </colItems>
  <dataFields count="1">
    <dataField name="Total Projects Completed" fld="3" baseField="7" baseItem="0"/>
  </dataField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7" count="1" selected="0">
            <x v="0"/>
          </reference>
        </references>
      </pivotArea>
    </chartFormat>
    <chartFormat chart="2" format="9">
      <pivotArea type="data" outline="0" fieldPosition="0">
        <references count="2">
          <reference field="4294967294" count="1" selected="0">
            <x v="0"/>
          </reference>
          <reference field="7" count="1" selected="0">
            <x v="1"/>
          </reference>
        </references>
      </pivotArea>
    </chartFormat>
    <chartFormat chart="2" format="10">
      <pivotArea type="data" outline="0" fieldPosition="0">
        <references count="2">
          <reference field="4294967294" count="1" selected="0">
            <x v="0"/>
          </reference>
          <reference field="7" count="1" selected="0">
            <x v="2"/>
          </reference>
        </references>
      </pivotArea>
    </chartFormat>
    <chartFormat chart="2" format="11">
      <pivotArea type="data" outline="0" fieldPosition="0">
        <references count="2">
          <reference field="4294967294" count="1" selected="0">
            <x v="0"/>
          </reference>
          <reference field="7" count="1" selected="0">
            <x v="3"/>
          </reference>
        </references>
      </pivotArea>
    </chartFormat>
    <chartFormat chart="2" format="12">
      <pivotArea type="data" outline="0" fieldPosition="0">
        <references count="2">
          <reference field="4294967294" count="1" selected="0">
            <x v="0"/>
          </reference>
          <reference field="7" count="1" selected="0">
            <x v="4"/>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Position">
  <location ref="F3:G10" firstHeaderRow="1" firstDataRow="1" firstDataCol="1"/>
  <pivotFields count="13">
    <pivotField showAll="0"/>
    <pivotField showAll="0"/>
    <pivotField showAll="0"/>
    <pivotField showAll="0">
      <items count="22">
        <item x="3"/>
        <item x="10"/>
        <item x="15"/>
        <item x="7"/>
        <item x="5"/>
        <item x="18"/>
        <item x="8"/>
        <item x="2"/>
        <item x="17"/>
        <item x="14"/>
        <item x="0"/>
        <item x="13"/>
        <item x="6"/>
        <item x="4"/>
        <item x="12"/>
        <item x="19"/>
        <item x="9"/>
        <item x="11"/>
        <item x="1"/>
        <item x="16"/>
        <item x="20"/>
        <item t="default"/>
      </items>
    </pivotField>
    <pivotField showAll="0"/>
    <pivotField numFmtId="43" showAll="0"/>
    <pivotField showAll="0"/>
    <pivotField showAll="0">
      <items count="6">
        <item x="4"/>
        <item x="3"/>
        <item x="1"/>
        <item x="0"/>
        <item x="2"/>
        <item t="default"/>
      </items>
    </pivotField>
    <pivotField axis="axisRow" showAll="0">
      <items count="7">
        <item x="0"/>
        <item x="2"/>
        <item x="4"/>
        <item x="1"/>
        <item x="5"/>
        <item x="3"/>
        <item t="default"/>
      </items>
    </pivotField>
    <pivotField showAll="0">
      <items count="15">
        <item x="0"/>
        <item x="1"/>
        <item x="2"/>
        <item x="3"/>
        <item x="4"/>
        <item x="5"/>
        <item x="6"/>
        <item x="7"/>
        <item x="8"/>
        <item x="9"/>
        <item x="10"/>
        <item x="11"/>
        <item x="12"/>
        <item x="13"/>
        <item t="default"/>
      </items>
    </pivotField>
    <pivotField dataField="1" showAll="0"/>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8"/>
  </rowFields>
  <rowItems count="7">
    <i>
      <x/>
    </i>
    <i>
      <x v="1"/>
    </i>
    <i>
      <x v="2"/>
    </i>
    <i>
      <x v="3"/>
    </i>
    <i>
      <x v="4"/>
    </i>
    <i>
      <x v="5"/>
    </i>
    <i t="grand">
      <x/>
    </i>
  </rowItems>
  <colItems count="1">
    <i/>
  </colItems>
  <dataFields count="1">
    <dataField name="Sum of Salary" fld="10" baseField="8" baseItem="0"/>
  </dataFields>
  <chartFormats count="1">
    <chartFormat chart="3" format="2"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Department">
  <location ref="C3:D9" firstHeaderRow="1" firstDataRow="1" firstDataCol="1"/>
  <pivotFields count="13">
    <pivotField showAll="0"/>
    <pivotField showAll="0"/>
    <pivotField showAll="0"/>
    <pivotField showAll="0"/>
    <pivotField dataField="1" showAll="0"/>
    <pivotField numFmtId="43" showAll="0"/>
    <pivotField showAll="0"/>
    <pivotField axis="axisRow" showAll="0">
      <items count="6">
        <item x="4"/>
        <item x="3"/>
        <item x="1"/>
        <item x="0"/>
        <item x="2"/>
        <item t="default"/>
      </items>
    </pivotField>
    <pivotField showAll="0">
      <items count="7">
        <item x="0"/>
        <item x="2"/>
        <item x="4"/>
        <item x="1"/>
        <item x="5"/>
        <item x="3"/>
        <item t="default"/>
      </items>
    </pivotField>
    <pivotField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7"/>
  </rowFields>
  <rowItems count="6">
    <i>
      <x/>
    </i>
    <i>
      <x v="1"/>
    </i>
    <i>
      <x v="2"/>
    </i>
    <i>
      <x v="3"/>
    </i>
    <i>
      <x v="4"/>
    </i>
    <i t="grand">
      <x/>
    </i>
  </rowItems>
  <colItems count="1">
    <i/>
  </colItems>
  <dataFields count="1">
    <dataField name="Average of Productivity (%)" fld="4" subtotal="average" baseField="7" baseItem="0"/>
  </dataField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7" count="1" selected="0">
            <x v="0"/>
          </reference>
        </references>
      </pivotArea>
    </chartFormat>
    <chartFormat chart="2" format="9">
      <pivotArea type="data" outline="0" fieldPosition="0">
        <references count="2">
          <reference field="4294967294" count="1" selected="0">
            <x v="0"/>
          </reference>
          <reference field="7" count="1" selected="0">
            <x v="1"/>
          </reference>
        </references>
      </pivotArea>
    </chartFormat>
    <chartFormat chart="2" format="10">
      <pivotArea type="data" outline="0" fieldPosition="0">
        <references count="2">
          <reference field="4294967294" count="1" selected="0">
            <x v="0"/>
          </reference>
          <reference field="7" count="1" selected="0">
            <x v="2"/>
          </reference>
        </references>
      </pivotArea>
    </chartFormat>
    <chartFormat chart="2" format="11">
      <pivotArea type="data" outline="0" fieldPosition="0">
        <references count="2">
          <reference field="4294967294" count="1" selected="0">
            <x v="0"/>
          </reference>
          <reference field="7" count="1" selected="0">
            <x v="3"/>
          </reference>
        </references>
      </pivotArea>
    </chartFormat>
    <chartFormat chart="2" format="12">
      <pivotArea type="data" outline="0" fieldPosition="0">
        <references count="2">
          <reference field="4294967294" count="1" selected="0">
            <x v="0"/>
          </reference>
          <reference field="7" count="1" selected="0">
            <x v="4"/>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osition" sourceName="Position">
  <pivotTables>
    <pivotTable tabId="2" name="PivotTable5"/>
    <pivotTable tabId="2" name="PivotTable1"/>
    <pivotTable tabId="2" name="PivotTable2"/>
    <pivotTable tabId="2" name="PivotTable3"/>
    <pivotTable tabId="2" name="PivotTable4"/>
    <pivotTable tabId="2" name="PivotTable7"/>
  </pivotTables>
  <data>
    <tabular pivotCacheId="254060725">
      <items count="6">
        <i x="0" s="1"/>
        <i x="2" s="1"/>
        <i x="4" s="1"/>
        <i x="1"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osition" cache="Slicer_Position" caption="Position" style="SlicerStyleDark2" rowHeight="457200"/>
</slicers>
</file>

<file path=xl/tables/table1.xml><?xml version="1.0" encoding="utf-8"?>
<table xmlns="http://schemas.openxmlformats.org/spreadsheetml/2006/main" id="1" name="Table1" displayName="Table1" ref="B1:L38" totalsRowShown="0">
  <autoFilter ref="B1:L38"/>
  <tableColumns count="11">
    <tableColumn id="1" name="Name"/>
    <tableColumn id="2" name="Age"/>
    <tableColumn id="3" name="Gender"/>
    <tableColumn id="4" name="Projects Completed"/>
    <tableColumn id="5" name="Productivity (%)" dataCellStyle="Comma"/>
    <tableColumn id="6" name="Satisfaction Rate (%)" dataCellStyle="Comma"/>
    <tableColumn id="7" name="Feedback Score"/>
    <tableColumn id="8" name="Department"/>
    <tableColumn id="9" name="Position"/>
    <tableColumn id="10" name="Joining Date" dataDxfId="0"/>
    <tableColumn id="11" name="Salary"/>
  </tableColumns>
  <tableStyleInfo name="TableStyleMedium17" showFirstColumn="0" showLastColumn="0" showRowStripes="1" showColumnStripes="0"/>
</table>
</file>

<file path=xl/tables/table2.xml><?xml version="1.0" encoding="utf-8"?>
<table xmlns="http://schemas.openxmlformats.org/spreadsheetml/2006/main" id="2" name="Table2" displayName="Table2" ref="A1:K2" insertRow="1" totalsRowShown="0">
  <autoFilter ref="A1:K2"/>
  <tableColumns count="11">
    <tableColumn id="1" name="Name"/>
    <tableColumn id="2" name="Age"/>
    <tableColumn id="3" name="Gender"/>
    <tableColumn id="4" name="Projects Completed"/>
    <tableColumn id="5" name="Productivity (%)"/>
    <tableColumn id="6" name="Satisfaction Rate (%)"/>
    <tableColumn id="7" name="Feedback Score"/>
    <tableColumn id="8" name="Department"/>
    <tableColumn id="9" name="Position"/>
    <tableColumn id="10" name="Joining Date"/>
    <tableColumn id="11" name="Salar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K2" insertRow="1" totalsRowShown="0">
  <autoFilter ref="A1:K2"/>
  <tableColumns count="11">
    <tableColumn id="1" name="Name"/>
    <tableColumn id="2" name="Age"/>
    <tableColumn id="3" name="Gender"/>
    <tableColumn id="4" name="Projects Completed"/>
    <tableColumn id="5" name="Productivity (%)"/>
    <tableColumn id="6" name="Satisfaction Rate (%)"/>
    <tableColumn id="7" name="Feedback Score"/>
    <tableColumn id="8" name="Department"/>
    <tableColumn id="9" name="Position"/>
    <tableColumn id="10" name="Joining Date"/>
    <tableColumn id="11" name="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8"/>
  <sheetViews>
    <sheetView showGridLines="0" workbookViewId="0">
      <pane ySplit="1" topLeftCell="A2" activePane="bottomLeft" state="frozen"/>
      <selection pane="bottomLeft"/>
    </sheetView>
  </sheetViews>
  <sheetFormatPr defaultRowHeight="15" x14ac:dyDescent="0.25"/>
  <cols>
    <col min="1" max="1" width="33.42578125" customWidth="1"/>
    <col min="2" max="2" width="19.42578125" customWidth="1"/>
    <col min="3" max="3" width="12.42578125" customWidth="1"/>
    <col min="4" max="4" width="15.28515625" customWidth="1"/>
    <col min="5" max="5" width="20.85546875" customWidth="1"/>
    <col min="6" max="6" width="17.28515625" style="3" customWidth="1"/>
    <col min="7" max="7" width="21.28515625" style="3" customWidth="1"/>
    <col min="8" max="8" width="19.7109375" customWidth="1"/>
    <col min="9" max="9" width="18.85546875" customWidth="1"/>
    <col min="10" max="10" width="15.28515625" customWidth="1"/>
    <col min="11" max="11" width="16.140625" customWidth="1"/>
    <col min="12" max="12" width="16.5703125" customWidth="1"/>
  </cols>
  <sheetData>
    <row r="1" spans="2:12" x14ac:dyDescent="0.25">
      <c r="B1" t="s">
        <v>0</v>
      </c>
      <c r="C1" t="s">
        <v>1</v>
      </c>
      <c r="D1" t="s">
        <v>2</v>
      </c>
      <c r="E1" t="s">
        <v>3</v>
      </c>
      <c r="F1" s="3" t="s">
        <v>4</v>
      </c>
      <c r="G1" s="3" t="s">
        <v>5</v>
      </c>
      <c r="H1" t="s">
        <v>6</v>
      </c>
      <c r="I1" t="s">
        <v>7</v>
      </c>
      <c r="J1" t="s">
        <v>8</v>
      </c>
      <c r="K1" t="s">
        <v>9</v>
      </c>
      <c r="L1" t="s">
        <v>10</v>
      </c>
    </row>
    <row r="2" spans="2:12" x14ac:dyDescent="0.25">
      <c r="B2" t="s">
        <v>11</v>
      </c>
      <c r="C2">
        <v>25</v>
      </c>
      <c r="D2" t="s">
        <v>12</v>
      </c>
      <c r="E2">
        <v>11</v>
      </c>
      <c r="F2" s="3">
        <v>57</v>
      </c>
      <c r="G2" s="3">
        <v>25</v>
      </c>
      <c r="H2">
        <v>4.7</v>
      </c>
      <c r="I2" t="s">
        <v>13</v>
      </c>
      <c r="J2" t="s">
        <v>14</v>
      </c>
      <c r="K2" s="1">
        <v>45677</v>
      </c>
      <c r="L2">
        <v>63596</v>
      </c>
    </row>
    <row r="3" spans="2:12" x14ac:dyDescent="0.25">
      <c r="B3" t="s">
        <v>15</v>
      </c>
      <c r="C3">
        <v>59</v>
      </c>
      <c r="D3" t="s">
        <v>16</v>
      </c>
      <c r="E3">
        <v>19</v>
      </c>
      <c r="F3" s="3">
        <v>55</v>
      </c>
      <c r="G3" s="3">
        <v>76</v>
      </c>
      <c r="H3">
        <v>2.8</v>
      </c>
      <c r="I3" t="s">
        <v>17</v>
      </c>
      <c r="J3" t="s">
        <v>18</v>
      </c>
      <c r="K3" s="2">
        <v>36161</v>
      </c>
      <c r="L3">
        <v>112540</v>
      </c>
    </row>
    <row r="4" spans="2:12" x14ac:dyDescent="0.25">
      <c r="B4" t="s">
        <v>19</v>
      </c>
      <c r="C4">
        <v>30</v>
      </c>
      <c r="D4" t="s">
        <v>12</v>
      </c>
      <c r="E4">
        <v>8</v>
      </c>
      <c r="F4" s="3">
        <v>87</v>
      </c>
      <c r="G4" s="3">
        <v>10</v>
      </c>
      <c r="H4">
        <v>2.4</v>
      </c>
      <c r="I4" t="s">
        <v>17</v>
      </c>
      <c r="J4" t="s">
        <v>14</v>
      </c>
      <c r="K4" s="1">
        <v>45674</v>
      </c>
      <c r="L4">
        <v>66292</v>
      </c>
    </row>
    <row r="5" spans="2:12" x14ac:dyDescent="0.25">
      <c r="B5" t="s">
        <v>20</v>
      </c>
      <c r="C5">
        <v>26</v>
      </c>
      <c r="D5" t="s">
        <v>16</v>
      </c>
      <c r="E5">
        <v>1</v>
      </c>
      <c r="F5" s="3">
        <v>53</v>
      </c>
      <c r="G5" s="3">
        <v>4</v>
      </c>
      <c r="H5">
        <v>1.4</v>
      </c>
      <c r="I5" t="s">
        <v>13</v>
      </c>
      <c r="J5" t="s">
        <v>21</v>
      </c>
      <c r="K5" s="1">
        <v>45679</v>
      </c>
      <c r="L5">
        <v>38303</v>
      </c>
    </row>
    <row r="6" spans="2:12" x14ac:dyDescent="0.25">
      <c r="B6" t="s">
        <v>22</v>
      </c>
      <c r="C6">
        <v>43</v>
      </c>
      <c r="D6" t="s">
        <v>12</v>
      </c>
      <c r="E6">
        <v>14</v>
      </c>
      <c r="F6" s="3">
        <v>3</v>
      </c>
      <c r="G6" s="3">
        <v>9</v>
      </c>
      <c r="H6">
        <v>4.5</v>
      </c>
      <c r="I6" t="s">
        <v>17</v>
      </c>
      <c r="J6" t="s">
        <v>23</v>
      </c>
      <c r="K6" s="1">
        <v>45662</v>
      </c>
      <c r="L6">
        <v>101133</v>
      </c>
    </row>
    <row r="7" spans="2:12" x14ac:dyDescent="0.25">
      <c r="B7" t="s">
        <v>24</v>
      </c>
      <c r="C7">
        <v>24</v>
      </c>
      <c r="D7" t="s">
        <v>12</v>
      </c>
      <c r="E7">
        <v>5</v>
      </c>
      <c r="F7" s="3">
        <v>63</v>
      </c>
      <c r="G7" s="3">
        <v>33</v>
      </c>
      <c r="H7">
        <v>4.2</v>
      </c>
      <c r="I7" t="s">
        <v>25</v>
      </c>
      <c r="J7" t="s">
        <v>26</v>
      </c>
      <c r="K7" s="1">
        <v>45678</v>
      </c>
      <c r="L7">
        <v>48740</v>
      </c>
    </row>
    <row r="8" spans="2:12" x14ac:dyDescent="0.25">
      <c r="B8" t="s">
        <v>27</v>
      </c>
      <c r="C8">
        <v>33</v>
      </c>
      <c r="D8" t="s">
        <v>16</v>
      </c>
      <c r="E8">
        <v>13</v>
      </c>
      <c r="F8" s="3">
        <v>41</v>
      </c>
      <c r="G8" s="3">
        <v>39</v>
      </c>
      <c r="H8">
        <v>2.2999999999999998</v>
      </c>
      <c r="I8" t="s">
        <v>25</v>
      </c>
      <c r="J8" t="s">
        <v>14</v>
      </c>
      <c r="K8" s="1">
        <v>45675</v>
      </c>
      <c r="L8">
        <v>73502</v>
      </c>
    </row>
    <row r="9" spans="2:12" x14ac:dyDescent="0.25">
      <c r="B9" t="s">
        <v>28</v>
      </c>
      <c r="C9">
        <v>23</v>
      </c>
      <c r="D9" t="s">
        <v>16</v>
      </c>
      <c r="E9">
        <v>4</v>
      </c>
      <c r="F9" s="3">
        <v>92</v>
      </c>
      <c r="G9" s="3">
        <v>68</v>
      </c>
      <c r="H9">
        <v>2.8</v>
      </c>
      <c r="I9" t="s">
        <v>29</v>
      </c>
      <c r="J9" t="s">
        <v>21</v>
      </c>
      <c r="K9" s="1">
        <v>45678</v>
      </c>
      <c r="L9">
        <v>39670</v>
      </c>
    </row>
    <row r="10" spans="2:12" x14ac:dyDescent="0.25">
      <c r="B10" t="s">
        <v>30</v>
      </c>
      <c r="C10">
        <v>30</v>
      </c>
      <c r="D10" t="s">
        <v>16</v>
      </c>
      <c r="E10">
        <v>7</v>
      </c>
      <c r="F10" s="3">
        <v>32</v>
      </c>
      <c r="G10" s="3">
        <v>43</v>
      </c>
      <c r="H10">
        <v>2.2999999999999998</v>
      </c>
      <c r="I10" t="s">
        <v>13</v>
      </c>
      <c r="J10" t="s">
        <v>26</v>
      </c>
      <c r="K10" s="1">
        <v>45676</v>
      </c>
      <c r="L10">
        <v>49323</v>
      </c>
    </row>
    <row r="11" spans="2:12" x14ac:dyDescent="0.25">
      <c r="B11" t="s">
        <v>31</v>
      </c>
      <c r="C11">
        <v>39</v>
      </c>
      <c r="D11" t="s">
        <v>16</v>
      </c>
      <c r="E11">
        <v>17</v>
      </c>
      <c r="F11" s="3">
        <v>10</v>
      </c>
      <c r="G11" s="3">
        <v>15</v>
      </c>
      <c r="H11">
        <v>1.1000000000000001</v>
      </c>
      <c r="I11" t="s">
        <v>29</v>
      </c>
      <c r="J11" t="s">
        <v>23</v>
      </c>
      <c r="K11" s="1">
        <v>45661</v>
      </c>
      <c r="L11">
        <v>92915</v>
      </c>
    </row>
    <row r="12" spans="2:12" x14ac:dyDescent="0.25">
      <c r="B12" t="s">
        <v>32</v>
      </c>
      <c r="C12">
        <v>36</v>
      </c>
      <c r="D12" t="s">
        <v>12</v>
      </c>
      <c r="E12">
        <v>11</v>
      </c>
      <c r="F12" s="3">
        <v>45</v>
      </c>
      <c r="G12" s="3">
        <v>67</v>
      </c>
      <c r="H12">
        <v>1.2</v>
      </c>
      <c r="I12" t="s">
        <v>33</v>
      </c>
      <c r="J12" t="s">
        <v>34</v>
      </c>
      <c r="K12" s="1">
        <v>45670</v>
      </c>
      <c r="L12">
        <v>80721</v>
      </c>
    </row>
    <row r="13" spans="2:12" x14ac:dyDescent="0.25">
      <c r="B13" t="s">
        <v>35</v>
      </c>
      <c r="C13">
        <v>42</v>
      </c>
      <c r="D13" t="s">
        <v>16</v>
      </c>
      <c r="E13">
        <v>19</v>
      </c>
      <c r="F13" s="3">
        <v>9</v>
      </c>
      <c r="G13" s="3">
        <v>31</v>
      </c>
      <c r="H13">
        <v>2.5</v>
      </c>
      <c r="I13" t="s">
        <v>25</v>
      </c>
      <c r="J13" t="s">
        <v>23</v>
      </c>
      <c r="K13" s="1">
        <v>45664</v>
      </c>
      <c r="L13">
        <v>95072</v>
      </c>
    </row>
    <row r="14" spans="2:12" x14ac:dyDescent="0.25">
      <c r="B14" t="s">
        <v>36</v>
      </c>
      <c r="C14">
        <v>25</v>
      </c>
      <c r="D14" t="s">
        <v>16</v>
      </c>
      <c r="E14">
        <v>2</v>
      </c>
      <c r="F14" s="3">
        <v>15</v>
      </c>
      <c r="G14" s="3">
        <v>97</v>
      </c>
      <c r="H14">
        <v>1.8</v>
      </c>
      <c r="I14" t="s">
        <v>29</v>
      </c>
      <c r="J14" t="s">
        <v>21</v>
      </c>
      <c r="K14" s="1">
        <v>45678</v>
      </c>
      <c r="L14">
        <v>35169</v>
      </c>
    </row>
    <row r="15" spans="2:12" x14ac:dyDescent="0.25">
      <c r="B15" t="s">
        <v>37</v>
      </c>
      <c r="C15">
        <v>32</v>
      </c>
      <c r="D15" t="s">
        <v>16</v>
      </c>
      <c r="E15">
        <v>14</v>
      </c>
      <c r="F15" s="3">
        <v>45</v>
      </c>
      <c r="G15" s="3">
        <v>20</v>
      </c>
      <c r="H15">
        <v>3.1</v>
      </c>
      <c r="I15" t="s">
        <v>13</v>
      </c>
      <c r="J15" t="s">
        <v>14</v>
      </c>
      <c r="K15" s="1">
        <v>45675</v>
      </c>
      <c r="L15">
        <v>70271</v>
      </c>
    </row>
    <row r="16" spans="2:12" x14ac:dyDescent="0.25">
      <c r="B16" t="s">
        <v>38</v>
      </c>
      <c r="C16">
        <v>29</v>
      </c>
      <c r="D16" t="s">
        <v>12</v>
      </c>
      <c r="E16">
        <v>18</v>
      </c>
      <c r="F16" s="3">
        <v>88</v>
      </c>
      <c r="G16" s="3">
        <v>8</v>
      </c>
      <c r="H16">
        <v>1.8</v>
      </c>
      <c r="I16" t="s">
        <v>25</v>
      </c>
      <c r="J16" t="s">
        <v>34</v>
      </c>
      <c r="K16" s="1">
        <v>45675</v>
      </c>
      <c r="L16">
        <v>89571</v>
      </c>
    </row>
    <row r="17" spans="2:12" x14ac:dyDescent="0.25">
      <c r="B17" t="s">
        <v>39</v>
      </c>
      <c r="C17">
        <v>40</v>
      </c>
      <c r="D17" t="s">
        <v>12</v>
      </c>
      <c r="E17">
        <v>17</v>
      </c>
      <c r="F17" s="3">
        <v>3</v>
      </c>
      <c r="G17" s="3">
        <v>53</v>
      </c>
      <c r="H17">
        <v>1.8</v>
      </c>
      <c r="I17" t="s">
        <v>25</v>
      </c>
      <c r="J17" t="s">
        <v>18</v>
      </c>
      <c r="K17" s="1">
        <v>45670</v>
      </c>
      <c r="L17">
        <v>118466</v>
      </c>
    </row>
    <row r="18" spans="2:12" x14ac:dyDescent="0.25">
      <c r="B18" t="s">
        <v>40</v>
      </c>
      <c r="C18">
        <v>46</v>
      </c>
      <c r="D18" t="s">
        <v>12</v>
      </c>
      <c r="E18">
        <v>15</v>
      </c>
      <c r="F18" s="3">
        <v>44</v>
      </c>
      <c r="G18" s="3">
        <v>37</v>
      </c>
      <c r="H18">
        <v>3.7</v>
      </c>
      <c r="I18" t="s">
        <v>13</v>
      </c>
      <c r="J18" t="s">
        <v>23</v>
      </c>
      <c r="K18" s="1">
        <v>45670</v>
      </c>
      <c r="L18">
        <v>105893</v>
      </c>
    </row>
    <row r="19" spans="2:12" x14ac:dyDescent="0.25">
      <c r="B19" t="s">
        <v>41</v>
      </c>
      <c r="C19">
        <v>41</v>
      </c>
      <c r="D19" t="s">
        <v>16</v>
      </c>
      <c r="E19">
        <v>13</v>
      </c>
      <c r="F19" s="3">
        <v>44</v>
      </c>
      <c r="G19" s="3">
        <v>36</v>
      </c>
      <c r="H19">
        <v>3.9</v>
      </c>
      <c r="I19" t="s">
        <v>13</v>
      </c>
      <c r="J19" t="s">
        <v>23</v>
      </c>
      <c r="K19" s="1">
        <v>45668</v>
      </c>
      <c r="L19">
        <v>92074</v>
      </c>
    </row>
    <row r="20" spans="2:12" x14ac:dyDescent="0.25">
      <c r="B20" t="s">
        <v>42</v>
      </c>
      <c r="C20">
        <v>36</v>
      </c>
      <c r="D20" t="s">
        <v>12</v>
      </c>
      <c r="E20">
        <v>12</v>
      </c>
      <c r="F20" s="3">
        <v>22</v>
      </c>
      <c r="G20" s="3">
        <v>66</v>
      </c>
      <c r="H20">
        <v>2.2000000000000002</v>
      </c>
      <c r="I20" t="s">
        <v>17</v>
      </c>
      <c r="J20" t="s">
        <v>23</v>
      </c>
      <c r="K20" s="1">
        <v>45662</v>
      </c>
      <c r="L20">
        <v>107279</v>
      </c>
    </row>
    <row r="21" spans="2:12" x14ac:dyDescent="0.25">
      <c r="B21" t="s">
        <v>43</v>
      </c>
      <c r="C21">
        <v>23</v>
      </c>
      <c r="D21" t="s">
        <v>12</v>
      </c>
      <c r="E21">
        <v>2</v>
      </c>
      <c r="F21" s="3">
        <v>33</v>
      </c>
      <c r="G21" s="3">
        <v>17</v>
      </c>
      <c r="H21">
        <v>4.4000000000000004</v>
      </c>
      <c r="I21" t="s">
        <v>25</v>
      </c>
      <c r="J21" t="s">
        <v>21</v>
      </c>
      <c r="K21" s="1">
        <v>45678</v>
      </c>
      <c r="L21">
        <v>37855</v>
      </c>
    </row>
    <row r="22" spans="2:12" x14ac:dyDescent="0.25">
      <c r="B22" t="s">
        <v>44</v>
      </c>
      <c r="C22">
        <v>25</v>
      </c>
      <c r="D22" t="s">
        <v>12</v>
      </c>
      <c r="E22">
        <v>10</v>
      </c>
      <c r="F22" s="3">
        <v>29</v>
      </c>
      <c r="G22" s="3">
        <v>73</v>
      </c>
      <c r="H22">
        <v>2</v>
      </c>
      <c r="I22" t="s">
        <v>33</v>
      </c>
      <c r="J22" t="s">
        <v>26</v>
      </c>
      <c r="K22" s="1">
        <v>45676</v>
      </c>
      <c r="L22">
        <v>52122</v>
      </c>
    </row>
    <row r="23" spans="2:12" x14ac:dyDescent="0.25">
      <c r="B23" t="s">
        <v>45</v>
      </c>
      <c r="C23">
        <v>26</v>
      </c>
      <c r="D23" t="s">
        <v>16</v>
      </c>
      <c r="E23">
        <v>4</v>
      </c>
      <c r="F23" s="3">
        <v>46</v>
      </c>
      <c r="G23" s="3">
        <v>66</v>
      </c>
      <c r="H23">
        <v>2.4</v>
      </c>
      <c r="I23" t="s">
        <v>25</v>
      </c>
      <c r="J23" t="s">
        <v>26</v>
      </c>
      <c r="K23" s="1">
        <v>45675</v>
      </c>
      <c r="L23">
        <v>50233</v>
      </c>
    </row>
    <row r="24" spans="2:12" x14ac:dyDescent="0.25">
      <c r="B24" t="s">
        <v>46</v>
      </c>
      <c r="C24">
        <v>27</v>
      </c>
      <c r="D24" t="s">
        <v>16</v>
      </c>
      <c r="E24">
        <v>10</v>
      </c>
      <c r="F24" s="3">
        <v>9</v>
      </c>
      <c r="G24" s="3">
        <v>80</v>
      </c>
      <c r="H24">
        <v>3.8</v>
      </c>
      <c r="I24" t="s">
        <v>33</v>
      </c>
      <c r="J24" t="s">
        <v>26</v>
      </c>
      <c r="K24" s="1">
        <v>45677</v>
      </c>
      <c r="L24">
        <v>51316</v>
      </c>
    </row>
    <row r="25" spans="2:12" x14ac:dyDescent="0.25">
      <c r="B25" t="s">
        <v>47</v>
      </c>
      <c r="C25">
        <v>25</v>
      </c>
      <c r="D25" t="s">
        <v>16</v>
      </c>
      <c r="E25">
        <v>3</v>
      </c>
      <c r="F25" s="3">
        <v>76</v>
      </c>
      <c r="G25" s="3">
        <v>26</v>
      </c>
      <c r="H25">
        <v>1.2</v>
      </c>
      <c r="I25" t="s">
        <v>13</v>
      </c>
      <c r="J25" t="s">
        <v>26</v>
      </c>
      <c r="K25" s="1">
        <v>45678</v>
      </c>
      <c r="L25">
        <v>56946</v>
      </c>
    </row>
    <row r="26" spans="2:12" x14ac:dyDescent="0.25">
      <c r="B26" t="s">
        <v>48</v>
      </c>
      <c r="C26">
        <v>40</v>
      </c>
      <c r="D26" t="s">
        <v>12</v>
      </c>
      <c r="E26">
        <v>22</v>
      </c>
      <c r="F26" s="3">
        <v>18</v>
      </c>
      <c r="G26" s="3">
        <v>68</v>
      </c>
      <c r="H26">
        <v>4.7</v>
      </c>
      <c r="I26" t="s">
        <v>17</v>
      </c>
      <c r="J26" t="s">
        <v>18</v>
      </c>
      <c r="K26" s="1">
        <v>45669</v>
      </c>
      <c r="L26">
        <v>100795</v>
      </c>
    </row>
    <row r="27" spans="2:12" x14ac:dyDescent="0.25">
      <c r="B27" t="s">
        <v>49</v>
      </c>
      <c r="C27">
        <v>27</v>
      </c>
      <c r="D27" t="s">
        <v>16</v>
      </c>
      <c r="E27">
        <v>9</v>
      </c>
      <c r="F27" s="3">
        <v>26</v>
      </c>
      <c r="G27" s="3">
        <v>13</v>
      </c>
      <c r="H27">
        <v>1.3</v>
      </c>
      <c r="I27" t="s">
        <v>33</v>
      </c>
      <c r="J27" t="s">
        <v>26</v>
      </c>
      <c r="K27" s="1">
        <v>45678</v>
      </c>
      <c r="L27">
        <v>46910</v>
      </c>
    </row>
    <row r="28" spans="2:12" x14ac:dyDescent="0.25">
      <c r="B28" t="s">
        <v>50</v>
      </c>
      <c r="C28">
        <v>28</v>
      </c>
      <c r="D28" t="s">
        <v>16</v>
      </c>
      <c r="E28">
        <v>8</v>
      </c>
      <c r="F28" s="3">
        <v>67</v>
      </c>
      <c r="G28" s="3">
        <v>37</v>
      </c>
      <c r="H28">
        <v>1.7</v>
      </c>
      <c r="I28" t="s">
        <v>17</v>
      </c>
      <c r="J28" t="s">
        <v>26</v>
      </c>
      <c r="K28" s="1">
        <v>45676</v>
      </c>
      <c r="L28">
        <v>56570</v>
      </c>
    </row>
    <row r="29" spans="2:12" x14ac:dyDescent="0.25">
      <c r="B29" t="s">
        <v>51</v>
      </c>
      <c r="C29">
        <v>25</v>
      </c>
      <c r="D29" t="s">
        <v>16</v>
      </c>
      <c r="E29">
        <v>6</v>
      </c>
      <c r="F29" s="3">
        <v>74</v>
      </c>
      <c r="G29" s="3">
        <v>83</v>
      </c>
      <c r="H29">
        <v>4.2</v>
      </c>
      <c r="I29" t="s">
        <v>17</v>
      </c>
      <c r="J29" t="s">
        <v>26</v>
      </c>
      <c r="K29" s="1">
        <v>45678</v>
      </c>
      <c r="L29">
        <v>58237</v>
      </c>
    </row>
    <row r="30" spans="2:12" x14ac:dyDescent="0.25">
      <c r="B30" t="s">
        <v>52</v>
      </c>
      <c r="C30">
        <v>43</v>
      </c>
      <c r="D30" t="s">
        <v>12</v>
      </c>
      <c r="E30">
        <v>11</v>
      </c>
      <c r="F30" s="3">
        <v>50</v>
      </c>
      <c r="G30" s="3">
        <v>17</v>
      </c>
      <c r="H30">
        <v>1.7</v>
      </c>
      <c r="I30" t="s">
        <v>25</v>
      </c>
      <c r="J30" t="s">
        <v>34</v>
      </c>
      <c r="K30" s="1">
        <v>45670</v>
      </c>
      <c r="L30">
        <v>86286</v>
      </c>
    </row>
    <row r="31" spans="2:12" x14ac:dyDescent="0.25">
      <c r="B31" t="s">
        <v>53</v>
      </c>
      <c r="C31">
        <v>35</v>
      </c>
      <c r="D31" t="s">
        <v>12</v>
      </c>
      <c r="E31">
        <v>7</v>
      </c>
      <c r="F31" s="3">
        <v>56</v>
      </c>
      <c r="G31" s="3">
        <v>8</v>
      </c>
      <c r="H31">
        <v>1.3</v>
      </c>
      <c r="I31" t="s">
        <v>25</v>
      </c>
      <c r="J31" t="s">
        <v>14</v>
      </c>
      <c r="K31" s="1">
        <v>45676</v>
      </c>
      <c r="L31">
        <v>60501</v>
      </c>
    </row>
    <row r="32" spans="2:12" x14ac:dyDescent="0.25">
      <c r="B32" t="s">
        <v>54</v>
      </c>
      <c r="C32">
        <v>39</v>
      </c>
      <c r="D32" t="s">
        <v>16</v>
      </c>
      <c r="E32">
        <v>16</v>
      </c>
      <c r="F32" s="3">
        <v>13</v>
      </c>
      <c r="G32" s="3">
        <v>100</v>
      </c>
      <c r="H32">
        <v>4.7</v>
      </c>
      <c r="I32" t="s">
        <v>17</v>
      </c>
      <c r="J32" t="s">
        <v>18</v>
      </c>
      <c r="K32" s="1">
        <v>45673</v>
      </c>
      <c r="L32">
        <v>107814</v>
      </c>
    </row>
    <row r="33" spans="2:12" x14ac:dyDescent="0.25">
      <c r="B33" t="s">
        <v>55</v>
      </c>
      <c r="C33">
        <v>26</v>
      </c>
      <c r="D33" t="s">
        <v>16</v>
      </c>
      <c r="E33">
        <v>2</v>
      </c>
      <c r="F33" s="3">
        <v>95</v>
      </c>
      <c r="G33" s="3">
        <v>54</v>
      </c>
      <c r="H33">
        <v>3.4</v>
      </c>
      <c r="I33" t="s">
        <v>17</v>
      </c>
      <c r="J33" t="s">
        <v>21</v>
      </c>
      <c r="K33" s="1">
        <v>45679</v>
      </c>
      <c r="L33">
        <v>31328</v>
      </c>
    </row>
    <row r="34" spans="2:12" x14ac:dyDescent="0.25">
      <c r="B34" t="s">
        <v>56</v>
      </c>
      <c r="C34">
        <v>29</v>
      </c>
      <c r="D34" t="s">
        <v>16</v>
      </c>
      <c r="E34">
        <v>9</v>
      </c>
      <c r="F34" s="3">
        <v>32</v>
      </c>
      <c r="G34" s="3">
        <v>87</v>
      </c>
      <c r="H34">
        <v>3.5</v>
      </c>
      <c r="I34" t="s">
        <v>29</v>
      </c>
      <c r="J34" t="s">
        <v>26</v>
      </c>
      <c r="K34" s="1">
        <v>45676</v>
      </c>
      <c r="L34">
        <v>50051</v>
      </c>
    </row>
    <row r="35" spans="2:12" x14ac:dyDescent="0.25">
      <c r="B35" t="s">
        <v>57</v>
      </c>
      <c r="C35">
        <v>26</v>
      </c>
      <c r="D35" t="s">
        <v>12</v>
      </c>
      <c r="E35">
        <v>7</v>
      </c>
      <c r="F35" s="3">
        <v>45</v>
      </c>
      <c r="G35" s="3">
        <v>28</v>
      </c>
      <c r="H35">
        <v>2.8</v>
      </c>
      <c r="I35" t="s">
        <v>17</v>
      </c>
      <c r="J35" t="s">
        <v>26</v>
      </c>
      <c r="K35" s="1">
        <v>45678</v>
      </c>
      <c r="L35">
        <v>46612</v>
      </c>
    </row>
    <row r="36" spans="2:12" x14ac:dyDescent="0.25">
      <c r="B36" t="s">
        <v>58</v>
      </c>
      <c r="C36">
        <v>22</v>
      </c>
      <c r="D36" t="s">
        <v>12</v>
      </c>
      <c r="E36">
        <v>3</v>
      </c>
      <c r="F36" s="3">
        <v>36</v>
      </c>
      <c r="G36" s="3">
        <v>77</v>
      </c>
      <c r="H36">
        <v>1.6</v>
      </c>
      <c r="I36" t="s">
        <v>33</v>
      </c>
      <c r="J36" t="s">
        <v>21</v>
      </c>
      <c r="K36" s="1">
        <v>45678</v>
      </c>
      <c r="L36">
        <v>32992</v>
      </c>
    </row>
    <row r="37" spans="2:12" x14ac:dyDescent="0.25">
      <c r="B37" t="s">
        <v>59</v>
      </c>
      <c r="C37">
        <v>36</v>
      </c>
      <c r="D37" t="s">
        <v>16</v>
      </c>
      <c r="E37">
        <v>23</v>
      </c>
      <c r="F37" s="3">
        <v>96</v>
      </c>
      <c r="G37" s="3">
        <v>50</v>
      </c>
      <c r="H37">
        <v>3.4</v>
      </c>
      <c r="I37" t="s">
        <v>13</v>
      </c>
      <c r="J37" t="s">
        <v>18</v>
      </c>
      <c r="K37" s="1">
        <v>45662</v>
      </c>
      <c r="L37">
        <v>104216</v>
      </c>
    </row>
    <row r="38" spans="2:12" x14ac:dyDescent="0.25">
      <c r="B38" t="s">
        <v>60</v>
      </c>
      <c r="C38">
        <v>43</v>
      </c>
      <c r="D38" t="s">
        <v>12</v>
      </c>
      <c r="E38">
        <v>10</v>
      </c>
      <c r="F38" s="3">
        <v>86</v>
      </c>
      <c r="G38" s="3">
        <v>71</v>
      </c>
      <c r="H38">
        <v>2</v>
      </c>
      <c r="I38" t="s">
        <v>17</v>
      </c>
      <c r="J38" t="s">
        <v>23</v>
      </c>
      <c r="K38" s="1">
        <v>45671</v>
      </c>
      <c r="L38">
        <v>104341</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sqref="A1:K2"/>
    </sheetView>
  </sheetViews>
  <sheetFormatPr defaultRowHeight="15" x14ac:dyDescent="0.25"/>
  <cols>
    <col min="3" max="3" width="9.85546875" customWidth="1"/>
    <col min="4" max="4" width="20.5703125" customWidth="1"/>
    <col min="5" max="5" width="17.28515625" customWidth="1"/>
    <col min="6" max="6" width="21.28515625" customWidth="1"/>
    <col min="7" max="7" width="16.85546875" customWidth="1"/>
    <col min="8" max="8" width="13.85546875" customWidth="1"/>
    <col min="9" max="9" width="10.42578125" customWidth="1"/>
    <col min="10" max="10" width="14" customWidth="1"/>
  </cols>
  <sheetData>
    <row r="1" spans="1:11" x14ac:dyDescent="0.25">
      <c r="A1" t="s">
        <v>0</v>
      </c>
      <c r="B1" t="s">
        <v>1</v>
      </c>
      <c r="C1" t="s">
        <v>2</v>
      </c>
      <c r="D1" t="s">
        <v>3</v>
      </c>
      <c r="E1" t="s">
        <v>4</v>
      </c>
      <c r="F1" t="s">
        <v>5</v>
      </c>
      <c r="G1" t="s">
        <v>6</v>
      </c>
      <c r="H1" t="s">
        <v>7</v>
      </c>
      <c r="I1" t="s">
        <v>8</v>
      </c>
      <c r="J1" t="s">
        <v>9</v>
      </c>
      <c r="K1" t="s">
        <v>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F22" sqref="F22"/>
    </sheetView>
  </sheetViews>
  <sheetFormatPr defaultRowHeight="15" x14ac:dyDescent="0.25"/>
  <cols>
    <col min="3" max="3" width="9.85546875" customWidth="1"/>
    <col min="4" max="4" width="20.5703125" customWidth="1"/>
    <col min="5" max="5" width="17.28515625" customWidth="1"/>
    <col min="6" max="6" width="21.28515625" customWidth="1"/>
    <col min="7" max="7" width="16.85546875" customWidth="1"/>
    <col min="8" max="8" width="13.85546875" customWidth="1"/>
    <col min="9" max="9" width="10.42578125" customWidth="1"/>
    <col min="10" max="10" width="14" customWidth="1"/>
  </cols>
  <sheetData>
    <row r="1" spans="1:11" x14ac:dyDescent="0.25">
      <c r="A1" t="s">
        <v>0</v>
      </c>
      <c r="B1" t="s">
        <v>1</v>
      </c>
      <c r="C1" t="s">
        <v>2</v>
      </c>
      <c r="D1" t="s">
        <v>3</v>
      </c>
      <c r="E1" t="s">
        <v>4</v>
      </c>
      <c r="F1" t="s">
        <v>5</v>
      </c>
      <c r="G1" t="s">
        <v>6</v>
      </c>
      <c r="H1" t="s">
        <v>7</v>
      </c>
      <c r="I1" t="s">
        <v>8</v>
      </c>
      <c r="J1" t="s">
        <v>9</v>
      </c>
      <c r="K1" t="s">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5"/>
  <sheetViews>
    <sheetView showGridLines="0" workbookViewId="0"/>
  </sheetViews>
  <sheetFormatPr defaultRowHeight="15" x14ac:dyDescent="0.25"/>
  <cols>
    <col min="1" max="1" width="28.140625" customWidth="1"/>
    <col min="2" max="2" width="4.85546875" customWidth="1"/>
    <col min="3" max="3" width="16.5703125" bestFit="1" customWidth="1"/>
    <col min="4" max="4" width="9.85546875" bestFit="1" customWidth="1"/>
    <col min="5" max="5" width="8" bestFit="1" customWidth="1"/>
    <col min="6" max="6" width="11.140625" bestFit="1" customWidth="1"/>
    <col min="7" max="8" width="12.85546875" bestFit="1" customWidth="1"/>
    <col min="9" max="9" width="9.85546875" bestFit="1" customWidth="1"/>
    <col min="10" max="10" width="8" bestFit="1" customWidth="1"/>
    <col min="11" max="11" width="11.140625" bestFit="1" customWidth="1"/>
    <col min="13" max="13" width="12.85546875" bestFit="1" customWidth="1"/>
    <col min="14" max="14" width="9.85546875" bestFit="1" customWidth="1"/>
    <col min="15" max="15" width="8" bestFit="1" customWidth="1"/>
    <col min="16" max="16" width="11.140625" bestFit="1" customWidth="1"/>
    <col min="17" max="17" width="6" bestFit="1" customWidth="1"/>
    <col min="18" max="18" width="16.5703125" bestFit="1" customWidth="1"/>
    <col min="19" max="19" width="6" bestFit="1" customWidth="1"/>
    <col min="20" max="21" width="7" bestFit="1" customWidth="1"/>
    <col min="22" max="22" width="6" bestFit="1" customWidth="1"/>
    <col min="23" max="30" width="7" bestFit="1" customWidth="1"/>
    <col min="31" max="31" width="6" bestFit="1" customWidth="1"/>
    <col min="32" max="34" width="7" bestFit="1" customWidth="1"/>
    <col min="35" max="35" width="11.140625" bestFit="1" customWidth="1"/>
    <col min="36" max="36" width="7" bestFit="1" customWidth="1"/>
    <col min="37" max="37" width="11.140625" bestFit="1" customWidth="1"/>
  </cols>
  <sheetData>
    <row r="3" spans="3:11" x14ac:dyDescent="0.25">
      <c r="C3" s="4" t="s">
        <v>7</v>
      </c>
      <c r="D3" t="s">
        <v>62</v>
      </c>
      <c r="F3" s="4" t="s">
        <v>8</v>
      </c>
      <c r="G3" t="s">
        <v>63</v>
      </c>
      <c r="I3" s="4" t="s">
        <v>7</v>
      </c>
      <c r="J3" t="s">
        <v>64</v>
      </c>
    </row>
    <row r="4" spans="3:11" x14ac:dyDescent="0.25">
      <c r="C4" s="5" t="s">
        <v>33</v>
      </c>
      <c r="D4" s="6">
        <v>29</v>
      </c>
      <c r="F4" s="5" t="s">
        <v>14</v>
      </c>
      <c r="G4" s="6">
        <v>334162</v>
      </c>
      <c r="I4" s="5" t="s">
        <v>33</v>
      </c>
      <c r="J4" s="6">
        <v>43</v>
      </c>
    </row>
    <row r="5" spans="3:11" x14ac:dyDescent="0.25">
      <c r="C5" s="5" t="s">
        <v>29</v>
      </c>
      <c r="D5" s="6">
        <v>37.25</v>
      </c>
      <c r="F5" s="5" t="s">
        <v>21</v>
      </c>
      <c r="G5" s="6">
        <v>215317</v>
      </c>
      <c r="I5" s="5" t="s">
        <v>29</v>
      </c>
      <c r="J5" s="6">
        <v>32</v>
      </c>
    </row>
    <row r="6" spans="3:11" x14ac:dyDescent="0.25">
      <c r="C6" s="5" t="s">
        <v>17</v>
      </c>
      <c r="D6" s="6">
        <v>51.363636363636367</v>
      </c>
      <c r="F6" s="5" t="s">
        <v>26</v>
      </c>
      <c r="G6" s="6">
        <v>567060</v>
      </c>
      <c r="I6" s="5" t="s">
        <v>17</v>
      </c>
      <c r="J6" s="6">
        <v>124</v>
      </c>
    </row>
    <row r="7" spans="3:11" x14ac:dyDescent="0.25">
      <c r="C7" s="5" t="s">
        <v>13</v>
      </c>
      <c r="D7" s="6">
        <v>55.875</v>
      </c>
      <c r="F7" s="5" t="s">
        <v>18</v>
      </c>
      <c r="G7" s="6">
        <v>543831</v>
      </c>
      <c r="I7" s="5" t="s">
        <v>13</v>
      </c>
      <c r="J7" s="6">
        <v>87</v>
      </c>
    </row>
    <row r="8" spans="3:11" x14ac:dyDescent="0.25">
      <c r="C8" s="5" t="s">
        <v>25</v>
      </c>
      <c r="D8" s="6">
        <v>44.5</v>
      </c>
      <c r="F8" s="5" t="s">
        <v>34</v>
      </c>
      <c r="G8" s="6">
        <v>256578</v>
      </c>
      <c r="I8" s="5" t="s">
        <v>25</v>
      </c>
      <c r="J8" s="6">
        <v>96</v>
      </c>
    </row>
    <row r="9" spans="3:11" x14ac:dyDescent="0.25">
      <c r="C9" s="5" t="s">
        <v>61</v>
      </c>
      <c r="D9" s="6">
        <v>46.166666666666664</v>
      </c>
      <c r="F9" s="5" t="s">
        <v>23</v>
      </c>
      <c r="G9" s="6">
        <v>698707</v>
      </c>
      <c r="I9" s="5" t="s">
        <v>61</v>
      </c>
      <c r="J9" s="6">
        <v>382</v>
      </c>
    </row>
    <row r="10" spans="3:11" x14ac:dyDescent="0.25">
      <c r="F10" s="5" t="s">
        <v>61</v>
      </c>
      <c r="G10" s="6">
        <v>2615655</v>
      </c>
    </row>
    <row r="13" spans="3:11" x14ac:dyDescent="0.25">
      <c r="H13" s="4" t="s">
        <v>63</v>
      </c>
      <c r="I13" s="4" t="s">
        <v>2</v>
      </c>
    </row>
    <row r="14" spans="3:11" x14ac:dyDescent="0.25">
      <c r="C14" s="4" t="s">
        <v>63</v>
      </c>
      <c r="D14" s="4" t="s">
        <v>2</v>
      </c>
      <c r="G14" s="4"/>
      <c r="H14" s="4" t="s">
        <v>1</v>
      </c>
      <c r="I14" t="s">
        <v>16</v>
      </c>
      <c r="J14" t="s">
        <v>12</v>
      </c>
      <c r="K14" t="s">
        <v>61</v>
      </c>
    </row>
    <row r="15" spans="3:11" x14ac:dyDescent="0.25">
      <c r="C15" s="4" t="s">
        <v>8</v>
      </c>
      <c r="D15" t="s">
        <v>16</v>
      </c>
      <c r="E15" t="s">
        <v>12</v>
      </c>
      <c r="F15" t="s">
        <v>61</v>
      </c>
      <c r="H15" s="5">
        <v>22</v>
      </c>
      <c r="I15" s="6"/>
      <c r="J15" s="6">
        <v>32992</v>
      </c>
      <c r="K15" s="6">
        <v>32992</v>
      </c>
    </row>
    <row r="16" spans="3:11" x14ac:dyDescent="0.25">
      <c r="C16" s="5" t="s">
        <v>14</v>
      </c>
      <c r="D16" s="6">
        <v>143773</v>
      </c>
      <c r="E16" s="6">
        <v>190389</v>
      </c>
      <c r="F16" s="6">
        <v>334162</v>
      </c>
      <c r="H16" s="5">
        <v>23</v>
      </c>
      <c r="I16" s="6">
        <v>39670</v>
      </c>
      <c r="J16" s="6">
        <v>37855</v>
      </c>
      <c r="K16" s="6">
        <v>77525</v>
      </c>
    </row>
    <row r="17" spans="3:11" x14ac:dyDescent="0.25">
      <c r="C17" s="5" t="s">
        <v>21</v>
      </c>
      <c r="D17" s="6">
        <v>144470</v>
      </c>
      <c r="E17" s="6">
        <v>70847</v>
      </c>
      <c r="F17" s="6">
        <v>215317</v>
      </c>
      <c r="H17" s="5">
        <v>24</v>
      </c>
      <c r="I17" s="6"/>
      <c r="J17" s="6">
        <v>48740</v>
      </c>
      <c r="K17" s="6">
        <v>48740</v>
      </c>
    </row>
    <row r="18" spans="3:11" x14ac:dyDescent="0.25">
      <c r="C18" s="5" t="s">
        <v>26</v>
      </c>
      <c r="D18" s="6">
        <v>419586</v>
      </c>
      <c r="E18" s="6">
        <v>147474</v>
      </c>
      <c r="F18" s="6">
        <v>567060</v>
      </c>
      <c r="H18" s="5">
        <v>25</v>
      </c>
      <c r="I18" s="6">
        <v>150352</v>
      </c>
      <c r="J18" s="6">
        <v>115718</v>
      </c>
      <c r="K18" s="6">
        <v>266070</v>
      </c>
    </row>
    <row r="19" spans="3:11" x14ac:dyDescent="0.25">
      <c r="C19" s="5" t="s">
        <v>18</v>
      </c>
      <c r="D19" s="6">
        <v>324570</v>
      </c>
      <c r="E19" s="6">
        <v>219261</v>
      </c>
      <c r="F19" s="6">
        <v>543831</v>
      </c>
      <c r="H19" s="5">
        <v>26</v>
      </c>
      <c r="I19" s="6">
        <v>119864</v>
      </c>
      <c r="J19" s="6">
        <v>46612</v>
      </c>
      <c r="K19" s="6">
        <v>166476</v>
      </c>
    </row>
    <row r="20" spans="3:11" x14ac:dyDescent="0.25">
      <c r="C20" s="5" t="s">
        <v>34</v>
      </c>
      <c r="D20" s="6"/>
      <c r="E20" s="6">
        <v>256578</v>
      </c>
      <c r="F20" s="6">
        <v>256578</v>
      </c>
      <c r="H20" s="5">
        <v>27</v>
      </c>
      <c r="I20" s="6">
        <v>98226</v>
      </c>
      <c r="J20" s="6"/>
      <c r="K20" s="6">
        <v>98226</v>
      </c>
    </row>
    <row r="21" spans="3:11" x14ac:dyDescent="0.25">
      <c r="C21" s="5" t="s">
        <v>23</v>
      </c>
      <c r="D21" s="6">
        <v>280061</v>
      </c>
      <c r="E21" s="6">
        <v>418646</v>
      </c>
      <c r="F21" s="6">
        <v>698707</v>
      </c>
      <c r="H21" s="5">
        <v>28</v>
      </c>
      <c r="I21" s="6">
        <v>56570</v>
      </c>
      <c r="J21" s="6"/>
      <c r="K21" s="6">
        <v>56570</v>
      </c>
    </row>
    <row r="22" spans="3:11" x14ac:dyDescent="0.25">
      <c r="C22" s="5" t="s">
        <v>61</v>
      </c>
      <c r="D22" s="6">
        <v>1312460</v>
      </c>
      <c r="E22" s="6">
        <v>1303195</v>
      </c>
      <c r="F22" s="6">
        <v>2615655</v>
      </c>
      <c r="H22" s="5">
        <v>29</v>
      </c>
      <c r="I22" s="6">
        <v>50051</v>
      </c>
      <c r="J22" s="6">
        <v>89571</v>
      </c>
      <c r="K22" s="6">
        <v>139622</v>
      </c>
    </row>
    <row r="23" spans="3:11" x14ac:dyDescent="0.25">
      <c r="H23" s="5">
        <v>30</v>
      </c>
      <c r="I23" s="6">
        <v>49323</v>
      </c>
      <c r="J23" s="6">
        <v>66292</v>
      </c>
      <c r="K23" s="6">
        <v>115615</v>
      </c>
    </row>
    <row r="24" spans="3:11" x14ac:dyDescent="0.25">
      <c r="C24" s="4" t="s">
        <v>65</v>
      </c>
      <c r="D24" s="4" t="s">
        <v>2</v>
      </c>
      <c r="H24" s="5">
        <v>32</v>
      </c>
      <c r="I24" s="6">
        <v>70271</v>
      </c>
      <c r="J24" s="6"/>
      <c r="K24" s="6">
        <v>70271</v>
      </c>
    </row>
    <row r="25" spans="3:11" x14ac:dyDescent="0.25">
      <c r="C25" s="4" t="s">
        <v>7</v>
      </c>
      <c r="D25" t="s">
        <v>16</v>
      </c>
      <c r="E25" t="s">
        <v>12</v>
      </c>
      <c r="F25" t="s">
        <v>61</v>
      </c>
      <c r="H25" s="5">
        <v>33</v>
      </c>
      <c r="I25" s="6">
        <v>73502</v>
      </c>
      <c r="J25" s="6"/>
      <c r="K25" s="6">
        <v>73502</v>
      </c>
    </row>
    <row r="26" spans="3:11" x14ac:dyDescent="0.25">
      <c r="C26" s="5" t="s">
        <v>33</v>
      </c>
      <c r="D26" s="6">
        <v>5.0999999999999996</v>
      </c>
      <c r="E26" s="6">
        <v>4.8000000000000007</v>
      </c>
      <c r="F26" s="6">
        <v>9.9</v>
      </c>
      <c r="H26" s="5">
        <v>35</v>
      </c>
      <c r="I26" s="6"/>
      <c r="J26" s="6">
        <v>60501</v>
      </c>
      <c r="K26" s="6">
        <v>60501</v>
      </c>
    </row>
    <row r="27" spans="3:11" x14ac:dyDescent="0.25">
      <c r="C27" s="5" t="s">
        <v>29</v>
      </c>
      <c r="D27" s="6">
        <v>9.1999999999999993</v>
      </c>
      <c r="E27" s="6"/>
      <c r="F27" s="6">
        <v>9.1999999999999993</v>
      </c>
      <c r="H27" s="5">
        <v>36</v>
      </c>
      <c r="I27" s="6">
        <v>104216</v>
      </c>
      <c r="J27" s="6">
        <v>188000</v>
      </c>
      <c r="K27" s="6">
        <v>292216</v>
      </c>
    </row>
    <row r="28" spans="3:11" x14ac:dyDescent="0.25">
      <c r="C28" s="5" t="s">
        <v>17</v>
      </c>
      <c r="D28" s="6">
        <v>16.799999999999997</v>
      </c>
      <c r="E28" s="6">
        <v>18.600000000000001</v>
      </c>
      <c r="F28" s="6">
        <v>35.4</v>
      </c>
      <c r="H28" s="5">
        <v>39</v>
      </c>
      <c r="I28" s="6">
        <v>200729</v>
      </c>
      <c r="J28" s="6"/>
      <c r="K28" s="6">
        <v>200729</v>
      </c>
    </row>
    <row r="29" spans="3:11" x14ac:dyDescent="0.25">
      <c r="C29" s="5" t="s">
        <v>13</v>
      </c>
      <c r="D29" s="6">
        <v>15.299999999999999</v>
      </c>
      <c r="E29" s="6">
        <v>8.4</v>
      </c>
      <c r="F29" s="6">
        <v>23.7</v>
      </c>
      <c r="H29" s="5">
        <v>40</v>
      </c>
      <c r="I29" s="6"/>
      <c r="J29" s="6">
        <v>219261</v>
      </c>
      <c r="K29" s="6">
        <v>219261</v>
      </c>
    </row>
    <row r="30" spans="3:11" x14ac:dyDescent="0.25">
      <c r="C30" s="5" t="s">
        <v>25</v>
      </c>
      <c r="D30" s="6">
        <v>7.1999999999999993</v>
      </c>
      <c r="E30" s="6">
        <v>15.2</v>
      </c>
      <c r="F30" s="6">
        <v>22.4</v>
      </c>
      <c r="H30" s="5">
        <v>41</v>
      </c>
      <c r="I30" s="6">
        <v>92074</v>
      </c>
      <c r="J30" s="6"/>
      <c r="K30" s="6">
        <v>92074</v>
      </c>
    </row>
    <row r="31" spans="3:11" x14ac:dyDescent="0.25">
      <c r="C31" s="5" t="s">
        <v>61</v>
      </c>
      <c r="D31" s="6">
        <v>53.599999999999994</v>
      </c>
      <c r="E31" s="6">
        <v>47</v>
      </c>
      <c r="F31" s="6">
        <v>100.6</v>
      </c>
      <c r="H31" s="5">
        <v>42</v>
      </c>
      <c r="I31" s="6">
        <v>95072</v>
      </c>
      <c r="J31" s="6"/>
      <c r="K31" s="6">
        <v>95072</v>
      </c>
    </row>
    <row r="32" spans="3:11" x14ac:dyDescent="0.25">
      <c r="H32" s="5">
        <v>43</v>
      </c>
      <c r="I32" s="6"/>
      <c r="J32" s="6">
        <v>291760</v>
      </c>
      <c r="K32" s="6">
        <v>291760</v>
      </c>
    </row>
    <row r="33" spans="8:11" x14ac:dyDescent="0.25">
      <c r="H33" s="5">
        <v>46</v>
      </c>
      <c r="I33" s="6"/>
      <c r="J33" s="6">
        <v>105893</v>
      </c>
      <c r="K33" s="6">
        <v>105893</v>
      </c>
    </row>
    <row r="34" spans="8:11" x14ac:dyDescent="0.25">
      <c r="H34" s="5">
        <v>59</v>
      </c>
      <c r="I34" s="6">
        <v>112540</v>
      </c>
      <c r="J34" s="6"/>
      <c r="K34" s="6">
        <v>112540</v>
      </c>
    </row>
    <row r="35" spans="8:11" x14ac:dyDescent="0.25">
      <c r="H35" s="5" t="s">
        <v>61</v>
      </c>
      <c r="I35" s="6">
        <v>1312460</v>
      </c>
      <c r="J35" s="6">
        <v>1303195</v>
      </c>
      <c r="K35" s="6">
        <v>2615655</v>
      </c>
    </row>
  </sheetData>
  <phoneticPr fontId="18" type="noConversion"/>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owColHeaders="0" tabSelected="1"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hr_dashboard_data</vt:lpstr>
      <vt:lpstr>Sheet2</vt:lpstr>
      <vt:lpstr>Sheet3</vt:lpstr>
      <vt:lpstr>dataset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2025-02-07T06:24:12Z</dcterms:created>
  <dcterms:modified xsi:type="dcterms:W3CDTF">2025-02-07T06:34:08Z</dcterms:modified>
</cp:coreProperties>
</file>