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28.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xml" ContentType="application/vnd.openxmlformats-officedocument.drawing+xml"/>
  <Override PartName="/xl/slicers/slicer1.xml" ContentType="application/vnd.ms-excel.slicer+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5.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8.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9.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0.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28d620eb0c9a4ca7/Desktop/Data Analytics/EXCEL/Assignment/"/>
    </mc:Choice>
  </mc:AlternateContent>
  <xr:revisionPtr revIDLastSave="6" documentId="13_ncr:1_{5AF4B642-885C-4FF9-835C-A9C3C83C4623}" xr6:coauthVersionLast="47" xr6:coauthVersionMax="47" xr10:uidLastSave="{F488AD20-2DD1-4677-B826-C9471C079F2F}"/>
  <bookViews>
    <workbookView xWindow="-108" yWindow="-108" windowWidth="23256" windowHeight="12456" activeTab="1" xr2:uid="{B8151732-3E42-4583-AF84-0C4DB5C648CF}"/>
  </bookViews>
  <sheets>
    <sheet name="PIVOT" sheetId="10" r:id="rId1"/>
    <sheet name="DASHBOARD" sheetId="11" r:id="rId2"/>
    <sheet name="REVENUE" sheetId="12" r:id="rId3"/>
    <sheet name="ORDERS" sheetId="13" r:id="rId4"/>
    <sheet name="STOCK" sheetId="14" r:id="rId5"/>
    <sheet name="RATING" sheetId="15" r:id="rId6"/>
    <sheet name="DELIVERY" sheetId="16" r:id="rId7"/>
    <sheet name="PAYMENT" sheetId="17" r:id="rId8"/>
    <sheet name="DAMAGED" sheetId="19" r:id="rId9"/>
    <sheet name="SHELF LIFE" sheetId="21" r:id="rId10"/>
    <sheet name="Sheet1" sheetId="22" r:id="rId11"/>
  </sheets>
  <definedNames>
    <definedName name="Slicer_customer_segment">#N/A</definedName>
    <definedName name="Slicer_payment_method">#N/A</definedName>
    <definedName name="Slicer_rating">#N/A</definedName>
    <definedName name="Slicer_sentiment">#N/A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 cacheId="10" r:id="rId22"/>
    <pivotCache cacheId="11" r:id="rId23"/>
    <pivotCache cacheId="12" r:id="rId24"/>
    <pivotCache cacheId="13" r:id="rId25"/>
    <pivotCache cacheId="14" r:id="rId26"/>
    <pivotCache cacheId="15" r:id="rId27"/>
    <pivotCache cacheId="16" r:id="rId28"/>
    <pivotCache cacheId="17" r:id="rId29"/>
    <pivotCache cacheId="18" r:id="rId30"/>
    <pivotCache cacheId="19" r:id="rId31"/>
    <pivotCache cacheId="20" r:id="rId32"/>
    <pivotCache cacheId="21" r:id="rId33"/>
    <pivotCache cacheId="22" r:id="rId34"/>
    <pivotCache cacheId="23" r:id="rId35"/>
    <pivotCache cacheId="24" r:id="rId36"/>
    <pivotCache cacheId="25" r:id="rId37"/>
  </pivotCaches>
  <extLst>
    <ext xmlns:x14="http://schemas.microsoft.com/office/spreadsheetml/2009/9/main" uri="{876F7934-8845-4945-9796-88D515C7AA90}">
      <x14:pivotCaches>
        <pivotCache cacheId="26" r:id="rId38"/>
      </x14:pivotCaches>
    </ext>
    <ext xmlns:x14="http://schemas.microsoft.com/office/spreadsheetml/2009/9/main" uri="{BBE1A952-AA13-448e-AADC-164F8A28A991}">
      <x14:slicerCaches>
        <x14:slicerCache r:id="rId39"/>
        <x14:slicerCache r:id="rId40"/>
        <x14:slicerCache r:id="rId41"/>
        <x14:slicerCache r:id="rId42"/>
      </x14:slicerCaches>
    </ext>
    <ext xmlns:x14="http://schemas.microsoft.com/office/spreadsheetml/2009/9/main" uri="{79F54976-1DA5-4618-B147-4CDE4B953A38}">
      <x14:workbookPr/>
    </ext>
    <ext xmlns:x15="http://schemas.microsoft.com/office/spreadsheetml/2010/11/main" uri="{841E416B-1EF1-43b6-AB56-02D37102CBD5}">
      <x15:pivotCaches>
        <pivotCache cacheId="27" r:id="rId43"/>
      </x15:pivotCaches>
    </ext>
    <ext xmlns:x15="http://schemas.microsoft.com/office/spreadsheetml/2010/11/main" uri="{983426D0-5260-488c-9760-48F4B6AC55F4}">
      <x15:pivotTableReferences>
        <x15:pivotTableReference r:id="rId44"/>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linkit_customer_feedback_d4f58460-f4b2-4bd2-8960-d0beeb09db37" name="blinkit_customer_feedback" connection="Query - blinkit_customer_feedback"/>
          <x15:modelTable id="blinkit_customers_1a6d4c3c-2a08-4934-a3f0-8ea60708c99f" name="blinkit_customers" connection="Query - blinkit_customers"/>
          <x15:modelTable id="blinkit_delivery_performance_0080548b-a7aa-4468-860d-b33528628cdd" name="blinkit_delivery_performance" connection="Query - blinkit_delivery_performance"/>
          <x15:modelTable id="blinkit_inventoryNew_c4eba3a1-af38-42b3-b722-68a4e620766e" name="blinkit_inventoryNew" connection="Query - blinkit_inventoryNew"/>
          <x15:modelTable id="blinkit_marketing_performance_03cd9713-5200-4f93-9ded-58421d1959c9" name="blinkit_marketing_performance" connection="Query - blinkit_marketing_performance"/>
          <x15:modelTable id="blinkit_order_items_bd23715c-544a-43ff-bff6-9a619bc70f4c" name="blinkit_order_items" connection="Query - blinkit_order_items"/>
          <x15:modelTable id="blinkit_orders_233f7995-fc69-4064-8713-4ae9eb25ceb8" name="blinkit_orders" connection="Query - blinkit_orders"/>
          <x15:modelTable id="blinkit_products_981f6660-0979-4473-b448-cfebac909702" name="blinkit_products" connection="Query - blinkit_products"/>
          <x15:modelTable id="Calendar_9872bcc6-e546-4aca-a773-4769ddf56003" name="Calendar" connection="Query - Calendar"/>
        </x15:modelTables>
        <x15:modelRelationships>
          <x15:modelRelationship fromTable="blinkit_customer_feedback" fromColumn="order_id" toTable="blinkit_orders" toColumn="order_id"/>
          <x15:modelRelationship fromTable="blinkit_delivery_performance" fromColumn="order_id" toTable="blinkit_orders" toColumn="order_id"/>
          <x15:modelRelationship fromTable="blinkit_inventoryNew" fromColumn="date" toTable="Calendar" toColumn="DATE"/>
          <x15:modelRelationship fromTable="blinkit_inventoryNew" fromColumn="product_id" toTable="blinkit_products" toColumn="product_id"/>
          <x15:modelRelationship fromTable="blinkit_marketing_performance" fromColumn="date" toTable="Calendar" toColumn="DATE"/>
          <x15:modelRelationship fromTable="blinkit_orders" fromColumn="order_id" toTable="blinkit_order_items" toColumn="order_id"/>
          <x15:modelRelationship fromTable="blinkit_orders" fromColumn="customer_id" toTable="blinkit_customers" toColumn="customer_id"/>
          <x15:modelRelationship fromTable="blinkit_orders" fromColumn="order_date" toTable="Calendar" toColumn="DATE"/>
        </x15:modelRelationships>
        <x15:extLst>
          <ext xmlns:x16="http://schemas.microsoft.com/office/spreadsheetml/2014/11/main" uri="{9835A34E-60A6-4A7C-AAB8-D5F71C897F49}">
            <x16:modelTimeGroupings>
              <x16:modelTimeGrouping tableName="blinkit_orders" columnName="order_date" columnId="order_date">
                <x16:calculatedTimeColumn columnName="order_date (Year)" columnId="order_date (Year)" contentType="years" isSelected="1"/>
                <x16:calculatedTimeColumn columnName="order_date (Quarter)" columnId="order_date (Quarter)" contentType="quarters" isSelected="1"/>
                <x16:calculatedTimeColumn columnName="order_date (Month Index)" columnId="order_date (Month Index)" contentType="monthsindex" isSelected="1"/>
                <x16:calculatedTimeColumn columnName="order_date (Month)" columnId="order_date (Month)" contentType="months" isSelected="1"/>
              </x16:modelTimeGrouping>
              <x16:modelTimeGrouping tableName="blinkit_orders" columnName="order_time" columnId="order_time">
                <x16:calculatedTimeColumn columnName="order_time (Hour)" columnId="order_time (Hour)" contentType="hours" isSelected="1"/>
                <x16:calculatedTimeColumn columnName="order_time (Minute)" columnId="order_time (Minute)" contentType="minutes" isSelected="1"/>
                <x16:calculatedTimeColumn columnName="order_time (Second)" columnId="order_time (Second)" contentType="seconds" isSelected="1"/>
              </x16:modelTimeGrouping>
              <x16:modelTimeGrouping tableName="blinkit_orders" columnName="promised_delivery_time" columnId="promised_delivery_time">
                <x16:calculatedTimeColumn columnName="promised_delivery_time (Hour)" columnId="promised_delivery_time (Hour)" contentType="hours" isSelected="1"/>
                <x16:calculatedTimeColumn columnName="promised_delivery_time (Minute)" columnId="promised_delivery_time (Minute)" contentType="minutes" isSelected="1"/>
                <x16:calculatedTimeColumn columnName="promised_delivery_time (Second)" columnId="promised_delivery_time (Second)" contentType="seconds" isSelected="1"/>
              </x16:modelTimeGrouping>
              <x16:modelTimeGrouping tableName="blinkit_orders" columnName="promised_delivery_date" columnId="promised_delivery_date">
                <x16:calculatedTimeColumn columnName="promised_delivery_date (Year)" columnId="promised_delivery_date (Year)" contentType="years" isSelected="1"/>
                <x16:calculatedTimeColumn columnName="promised_delivery_date (Quarter)" columnId="promised_delivery_date (Quarter)" contentType="quarters" isSelected="1"/>
                <x16:calculatedTimeColumn columnName="promised_delivery_date (Month Index)" columnId="promised_delivery_date (Month Index)" contentType="monthsindex" isSelected="1"/>
                <x16:calculatedTimeColumn columnName="promised_delivery_date (Month)" columnId="promised_delivery_date (Month)" contentType="months" isSelected="1"/>
              </x16:modelTimeGrouping>
              <x16:modelTimeGrouping tableName="blinkit_inventoryNew"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20A717-DF68-483A-A173-7218F1AA7B4A}" name="Query - blinkit_customer_feedback" description="Connection to the 'blinkit_customer_feedback' query in the workbook." type="100" refreshedVersion="8" minRefreshableVersion="5">
    <extLst>
      <ext xmlns:x15="http://schemas.microsoft.com/office/spreadsheetml/2010/11/main" uri="{DE250136-89BD-433C-8126-D09CA5730AF9}">
        <x15:connection id="f3d0843f-c63c-42fe-ba7d-6353d2607ff6"/>
      </ext>
    </extLst>
  </connection>
  <connection id="2" xr16:uid="{0743E554-C8DF-43BA-9E05-BE795B798051}" name="Query - blinkit_customers" description="Connection to the 'blinkit_customers' query in the workbook." type="100" refreshedVersion="8" minRefreshableVersion="5">
    <extLst>
      <ext xmlns:x15="http://schemas.microsoft.com/office/spreadsheetml/2010/11/main" uri="{DE250136-89BD-433C-8126-D09CA5730AF9}">
        <x15:connection id="7d4d0c5b-74d2-4ef9-aa89-7737d1974159"/>
      </ext>
    </extLst>
  </connection>
  <connection id="3" xr16:uid="{7BD99321-C457-499B-BCD0-1F8FE4D305C4}" name="Query - blinkit_delivery_performance" description="Connection to the 'blinkit_delivery_performance' query in the workbook." type="100" refreshedVersion="8" minRefreshableVersion="5">
    <extLst>
      <ext xmlns:x15="http://schemas.microsoft.com/office/spreadsheetml/2010/11/main" uri="{DE250136-89BD-433C-8126-D09CA5730AF9}">
        <x15:connection id="4f9d87eb-2606-4bde-a0a4-f1f8d55e7c95"/>
      </ext>
    </extLst>
  </connection>
  <connection id="4" xr16:uid="{A98A6A39-84EF-4AB1-AA4B-EA7DC6CD2964}" name="Query - blinkit_inventoryNew" description="Connection to the 'blinkit_inventoryNew' query in the workbook." type="100" refreshedVersion="8" minRefreshableVersion="5">
    <extLst>
      <ext xmlns:x15="http://schemas.microsoft.com/office/spreadsheetml/2010/11/main" uri="{DE250136-89BD-433C-8126-D09CA5730AF9}">
        <x15:connection id="66145c5f-90cc-4913-8c0b-7b042fe975ac"/>
      </ext>
    </extLst>
  </connection>
  <connection id="5" xr16:uid="{603D3997-446A-4859-B3AF-95EB69D6DBF6}" name="Query - blinkit_marketing_performance" description="Connection to the 'blinkit_marketing_performance' query in the workbook." type="100" refreshedVersion="8" minRefreshableVersion="5">
    <extLst>
      <ext xmlns:x15="http://schemas.microsoft.com/office/spreadsheetml/2010/11/main" uri="{DE250136-89BD-433C-8126-D09CA5730AF9}">
        <x15:connection id="681484ec-1d4c-4231-979c-eb5f96733ec9"/>
      </ext>
    </extLst>
  </connection>
  <connection id="6" xr16:uid="{A1405756-3B85-458A-A9AC-7654BFD1DC62}" name="Query - blinkit_order_items" description="Connection to the 'blinkit_order_items' query in the workbook." type="100" refreshedVersion="8" minRefreshableVersion="5">
    <extLst>
      <ext xmlns:x15="http://schemas.microsoft.com/office/spreadsheetml/2010/11/main" uri="{DE250136-89BD-433C-8126-D09CA5730AF9}">
        <x15:connection id="312eab27-2c1a-4c33-af03-082b6724e190"/>
      </ext>
    </extLst>
  </connection>
  <connection id="7" xr16:uid="{995B18B4-4453-4718-B220-E3351858ABCE}" name="Query - blinkit_orders" description="Connection to the 'blinkit_orders' query in the workbook." type="100" refreshedVersion="8" minRefreshableVersion="5">
    <extLst>
      <ext xmlns:x15="http://schemas.microsoft.com/office/spreadsheetml/2010/11/main" uri="{DE250136-89BD-433C-8126-D09CA5730AF9}">
        <x15:connection id="3e1fd500-ac4b-4dc4-a15b-c8ec490061a2"/>
      </ext>
    </extLst>
  </connection>
  <connection id="8" xr16:uid="{A298AF29-D698-4E57-907B-C0181490CA3C}" name="Query - blinkit_products" description="Connection to the 'blinkit_products' query in the workbook." type="100" refreshedVersion="8" minRefreshableVersion="5">
    <extLst>
      <ext xmlns:x15="http://schemas.microsoft.com/office/spreadsheetml/2010/11/main" uri="{DE250136-89BD-433C-8126-D09CA5730AF9}">
        <x15:connection id="d345732a-e734-4ab7-98de-ee5852561772"/>
      </ext>
    </extLst>
  </connection>
  <connection id="9" xr16:uid="{3B59934D-2639-40B2-BFAF-2C67FDFF2EB2}" name="Query - Calendar" description="Connection to the 'Calendar' query in the workbook." type="100" refreshedVersion="8" minRefreshableVersion="5">
    <extLst>
      <ext xmlns:x15="http://schemas.microsoft.com/office/spreadsheetml/2010/11/main" uri="{DE250136-89BD-433C-8126-D09CA5730AF9}">
        <x15:connection id="8eba8e42-4b01-4051-bdf9-590322c74bcd"/>
      </ext>
    </extLst>
  </connection>
  <connection id="10" xr16:uid="{C5911348-AA34-43F7-8B9B-04405718D773}"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<sst xmlns="http://schemas.openxmlformats.org/spreadsheetml/2006/main" count="250" uniqueCount="117">
  <si>
    <t>Grand Total</t>
  </si>
  <si>
    <t>Mar</t>
  </si>
  <si>
    <t>Apr</t>
  </si>
  <si>
    <t>May</t>
  </si>
  <si>
    <t>Jun</t>
  </si>
  <si>
    <t>Jul</t>
  </si>
  <si>
    <t>Aug</t>
  </si>
  <si>
    <t>Sep</t>
  </si>
  <si>
    <t>Oct</t>
  </si>
  <si>
    <t>Nov</t>
  </si>
  <si>
    <t>Dec</t>
  </si>
  <si>
    <t>Jan</t>
  </si>
  <si>
    <t>Feb</t>
  </si>
  <si>
    <t>Row Labels</t>
  </si>
  <si>
    <t>Sum of order_total</t>
  </si>
  <si>
    <t>Count of order_id</t>
  </si>
  <si>
    <t>Negative</t>
  </si>
  <si>
    <t>Neutral</t>
  </si>
  <si>
    <t>Positive</t>
  </si>
  <si>
    <t>Inactive</t>
  </si>
  <si>
    <t>New</t>
  </si>
  <si>
    <t>Premium</t>
  </si>
  <si>
    <t>Regular</t>
  </si>
  <si>
    <t>Card</t>
  </si>
  <si>
    <t>Cash</t>
  </si>
  <si>
    <t>UPI</t>
  </si>
  <si>
    <t>Wallet</t>
  </si>
  <si>
    <t>Ahmednagar</t>
  </si>
  <si>
    <t>Bhopal</t>
  </si>
  <si>
    <t>Deoghar</t>
  </si>
  <si>
    <t>Gandhinagar</t>
  </si>
  <si>
    <t>Ghaziabad</t>
  </si>
  <si>
    <t>Jabalpur</t>
  </si>
  <si>
    <t>Jalna</t>
  </si>
  <si>
    <t>Nandyal</t>
  </si>
  <si>
    <t>Orai</t>
  </si>
  <si>
    <t>Ratlam</t>
  </si>
  <si>
    <t>On Time</t>
  </si>
  <si>
    <t>Significantly Delayed</t>
  </si>
  <si>
    <t>Slightly Delayed</t>
  </si>
  <si>
    <t>Count of feedback_id</t>
  </si>
  <si>
    <t>Average of rating</t>
  </si>
  <si>
    <t>Count of customer_id</t>
  </si>
  <si>
    <t>Sum of damaged_stock</t>
  </si>
  <si>
    <t>Sum of stock_received</t>
  </si>
  <si>
    <t>Sum of total_orders</t>
  </si>
  <si>
    <t>Sum of order_total2</t>
  </si>
  <si>
    <t>Average of shelf_life_days</t>
  </si>
  <si>
    <t>Baby Care</t>
  </si>
  <si>
    <t>Cold Drinks &amp; Juices</t>
  </si>
  <si>
    <t>Dairy &amp; Breakfast</t>
  </si>
  <si>
    <t>Fruits &amp; Vegetables</t>
  </si>
  <si>
    <t>Grocery &amp; Staples</t>
  </si>
  <si>
    <t>Household Care</t>
  </si>
  <si>
    <t>Instant &amp; Frozen Food</t>
  </si>
  <si>
    <t>Personal Care</t>
  </si>
  <si>
    <t>Pet Care</t>
  </si>
  <si>
    <t>Pharmacy</t>
  </si>
  <si>
    <t>Snacks &amp; Munchies</t>
  </si>
  <si>
    <t>Max of shelf_life_days</t>
  </si>
  <si>
    <t>Max of margin_percentage</t>
  </si>
  <si>
    <t>Baby Food</t>
  </si>
  <si>
    <t>Baby Wipes</t>
  </si>
  <si>
    <t>Bananas</t>
  </si>
  <si>
    <t>Biscuits</t>
  </si>
  <si>
    <t>Bread</t>
  </si>
  <si>
    <t>Butter</t>
  </si>
  <si>
    <t>Carrots</t>
  </si>
  <si>
    <t>Cat Food</t>
  </si>
  <si>
    <t>Cereal</t>
  </si>
  <si>
    <t>Cheese</t>
  </si>
  <si>
    <t>Chips</t>
  </si>
  <si>
    <t>Chocolates</t>
  </si>
  <si>
    <t>Cola</t>
  </si>
  <si>
    <t>Cookies</t>
  </si>
  <si>
    <t>Cough Syrup</t>
  </si>
  <si>
    <t>Curd</t>
  </si>
  <si>
    <t>Detergent</t>
  </si>
  <si>
    <t>Diapers</t>
  </si>
  <si>
    <t>Dish Soap</t>
  </si>
  <si>
    <t>Dog Food</t>
  </si>
  <si>
    <t>Eggs</t>
  </si>
  <si>
    <t>Frozen Biryani</t>
  </si>
  <si>
    <t>Frozen Pizza</t>
  </si>
  <si>
    <t>Frozen Vegetables</t>
  </si>
  <si>
    <t>Ice Cream</t>
  </si>
  <si>
    <t>Iced Tea</t>
  </si>
  <si>
    <t>Instant Noodles</t>
  </si>
  <si>
    <t>Lemonade</t>
  </si>
  <si>
    <t>Lotion</t>
  </si>
  <si>
    <t>Mango Drink</t>
  </si>
  <si>
    <t>Mangoes</t>
  </si>
  <si>
    <t>Milk</t>
  </si>
  <si>
    <t>Nuts</t>
  </si>
  <si>
    <t>Onions</t>
  </si>
  <si>
    <t>Orange Juice</t>
  </si>
  <si>
    <t>Pain Reliever</t>
  </si>
  <si>
    <t>Pet Treats</t>
  </si>
  <si>
    <t>Popcorn</t>
  </si>
  <si>
    <t>Potatoes</t>
  </si>
  <si>
    <t>Pulses</t>
  </si>
  <si>
    <t>Rice</t>
  </si>
  <si>
    <t>Salt</t>
  </si>
  <si>
    <t>Shampoo</t>
  </si>
  <si>
    <t>Soap</t>
  </si>
  <si>
    <t>Spinach</t>
  </si>
  <si>
    <t>Sugar</t>
  </si>
  <si>
    <t>Toilet Cleaner</t>
  </si>
  <si>
    <t>Tomatoes</t>
  </si>
  <si>
    <t>Toothpaste</t>
  </si>
  <si>
    <t>Vitamins</t>
  </si>
  <si>
    <t>Wheat Flour</t>
  </si>
  <si>
    <t>Sum of mrp</t>
  </si>
  <si>
    <t>App Experience</t>
  </si>
  <si>
    <t>Customer Service</t>
  </si>
  <si>
    <t>Delivery</t>
  </si>
  <si>
    <t>Product Quality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</si>
</sst>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quot;M&quot;"/>
    <numFmt numFmtId="165" formatCode="0.0,&quot;K&quot;"/>
    <numFmt numFmtId="166" formatCode="0&quot;%&quot;"/>
  </numFmts>
  <fonts count="1" x14ac:knownFonts="1">
    <font>
      <sz val="11"/>
      <color theme="1"/>
      <name val="Aptos Narrow"/>
      <family val="2"/>
      <scheme val="minor"/>
    </font>
  </fonts>
  <fills count="3">
    <fill>
      <patternFill patternType="none"/>
    </fill>
    <fill>
      <patternFill patternType="gray125"/>
    </fill>
    <fill>
      <patternFill patternType="solid">
        <fgColor rgb="FF0A1F2F"/>
        <bgColor indexed="64"/>
      </patternFill>
    </fill>
  </fills>
  <borders count="1">
    <border>
      <left/>
      <right/>
      <top/>
      <bottom/>
      <diagonal/>
    </border>
  </borders>
  <cellStyleXfs count="1">
    <xf numFmtId="0" fontId="0" fillId="0" borderId="0"/>
  </cellStyleXfs>
  <cellXfs count="15">
    <xf numFmtId="0" fontId="0" fillId="0" borderId="0" xfId="0"/>
    <xf numFmtId="0" fontId="0" fillId="0" borderId="0" xfId="0" applyNumberFormat="1"/>
    <xf numFmtId="0" fontId="0" fillId="2" borderId="0" xfId="0" applyFill="1"/>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10" fontId="0" fillId="0" borderId="0" xfId="0" applyNumberFormat="1"/>
    <xf numFmtId="22" fontId="0" fillId="0" borderId="0" xfId="0" applyNumberFormat="1"/>
    <xf numFmtId="14" fontId="0" fillId="0" borderId="0" xfId="0" applyNumberFormat="1"/>
    <xf numFmtId="3" fontId="0" fillId="0" borderId="0" xfId="0" applyNumberFormat="1"/>
    <xf numFmtId="165" fontId="0" fillId="0" borderId="0" xfId="0" applyNumberFormat="1"/>
    <xf numFmtId="166" fontId="0" fillId="0" borderId="0" xfId="0" applyNumberFormat="1"/>
    <xf numFmtId="0" fontId="0" fillId="0" borderId="0" xfId="0" applyAlignment="1">
      <alignment horizontal="left" indent="1"/>
    </xf>
    <xf numFmtId="14" fontId="0" fillId="0" borderId="0" xfId="0" applyNumberFormat="1" applyAlignment="1">
      <alignment horizontal="left"/>
    </xf>
  </cellXfs>
  <cellStyles count="1">
    <cellStyle name="Normal" xfId="0" builtinId="0"/>
  </cellStyles>
  <dxfs count="33">
    <dxf>
      <numFmt numFmtId="14" formatCode="0.00%"/>
    </dxf>
    <dxf>
      <numFmt numFmtId="1" formatCode="0"/>
    </dxf>
    <dxf>
      <numFmt numFmtId="3" formatCode="#,##0"/>
    </dxf>
    <dxf>
      <numFmt numFmtId="1" formatCode="0"/>
    </dxf>
    <dxf>
      <numFmt numFmtId="1" formatCode="0"/>
    </dxf>
    <dxf>
      <numFmt numFmtId="164" formatCode="0.00,,&quot;M&quot;"/>
    </dxf>
    <dxf>
      <numFmt numFmtId="1" formatCode="0"/>
    </dxf>
    <dxf>
      <numFmt numFmtId="14" formatCode="0.00%"/>
    </dxf>
    <dxf>
      <numFmt numFmtId="1" formatCode="0"/>
    </dxf>
    <dxf>
      <numFmt numFmtId="3" formatCode="#,##0"/>
    </dxf>
    <dxf>
      <numFmt numFmtId="1" formatCode="0"/>
    </dxf>
    <dxf>
      <numFmt numFmtId="1" formatCode="0"/>
    </dxf>
    <dxf>
      <numFmt numFmtId="1" formatCode="0"/>
    </dxf>
    <dxf>
      <numFmt numFmtId="1" formatCode="0"/>
    </dxf>
    <dxf>
      <numFmt numFmtId="1" formatCode="0"/>
    </dxf>
    <dxf>
      <numFmt numFmtId="164" formatCode="0.00,,&quot;M&quot;"/>
    </dxf>
    <dxf>
      <numFmt numFmtId="1" formatCode="0"/>
    </dxf>
    <dxf>
      <numFmt numFmtId="1" formatCode="0"/>
    </dxf>
    <dxf>
      <numFmt numFmtId="1" formatCode="0"/>
    </dxf>
    <dxf>
      <numFmt numFmtId="1" formatCode="0"/>
    </dxf>
    <dxf>
      <numFmt numFmtId="1" formatCode="0"/>
    </dxf>
    <dxf>
      <numFmt numFmtId="3" formatCode="#,##0"/>
    </dxf>
    <dxf>
      <numFmt numFmtId="1" formatCode="0"/>
    </dxf>
    <dxf>
      <numFmt numFmtId="1" formatCode="0"/>
    </dxf>
    <dxf>
      <font>
        <b/>
        <color theme="1"/>
      </font>
      <fill>
        <patternFill patternType="none">
          <bgColor auto="1"/>
        </patternFill>
      </fill>
      <border diagonalUp="0" diagonalDown="0">
        <left/>
        <right/>
        <top/>
        <bottom/>
        <vertical/>
        <horizontal/>
      </border>
    </dxf>
    <dxf>
      <font>
        <color theme="1"/>
      </font>
      <fill>
        <patternFill patternType="none">
          <bgColor auto="1"/>
        </patternFill>
      </fill>
      <border diagonalUp="0" diagonalDown="0">
        <left/>
        <right/>
        <top/>
        <bottom/>
        <vertical/>
        <horizontal/>
      </border>
    </dxf>
    <dxf>
      <border diagonalUp="0" diagonalDown="0">
        <left/>
        <right/>
        <top/>
        <bottom/>
        <vertical/>
        <horizontal/>
      </border>
    </dxf>
    <dxf>
      <fill>
        <patternFill patternType="none">
          <bgColor auto="1"/>
        </patternFill>
      </fill>
    </dxf>
    <dxf>
      <fill>
        <patternFill patternType="none">
          <bgColor auto="1"/>
        </patternFill>
      </fill>
      <border diagonalUp="0" diagonalDown="0">
        <left/>
        <right/>
        <top/>
        <bottom/>
        <vertical/>
        <horizontal/>
      </border>
    </dxf>
    <dxf>
      <font>
        <b val="0"/>
        <i val="0"/>
        <u val="none"/>
        <sz val="9"/>
        <color rgb="FF0A1F2F"/>
        <name val="Aptos Display"/>
        <family val="2"/>
        <scheme val="major"/>
      </font>
    </dxf>
    <dxf>
      <font>
        <color rgb="FF0A1F2F"/>
      </font>
    </dxf>
    <dxf>
      <font>
        <color theme="0"/>
      </font>
      <fill>
        <patternFill patternType="none">
          <bgColor auto="1"/>
        </patternFill>
      </fill>
      <border diagonalUp="0" diagonalDown="0">
        <left/>
        <right/>
        <top/>
        <bottom/>
        <vertical/>
        <horizontal/>
      </border>
    </dxf>
    <dxf>
      <font>
        <color theme="1"/>
      </font>
      <fill>
        <patternFill patternType="solid">
          <bgColor rgb="FF0F172A"/>
        </patternFill>
      </fill>
      <border diagonalUp="0" diagonalDown="0">
        <left/>
        <right/>
        <top/>
        <bottom/>
        <vertical/>
        <horizontal/>
      </border>
    </dxf>
  </dxfs>
  <tableStyles count="6" defaultTableStyle="TableStyleMedium2" defaultPivotStyle="PivotStyleLight16">
    <tableStyle name="Dark Glassy Slicer" pivot="0" table="0" count="10" xr9:uid="{08CCE9CD-100F-45CD-9878-22E8A1E514EF}">
      <tableStyleElement type="wholeTable" dxfId="32"/>
      <tableStyleElement type="headerRow" dxfId="31"/>
    </tableStyle>
    <tableStyle name="Slicer Style 1" pivot="0" table="0" count="1" xr9:uid="{26204BBD-20B3-4495-ADC6-FDEAECE91BF4}">
      <tableStyleElement type="headerRow" dxfId="30"/>
    </tableStyle>
    <tableStyle name="Slicer Style 2" pivot="0" table="0" count="1" xr9:uid="{4C6B2B7B-EC8D-4E71-A091-42D82336621E}">
      <tableStyleElement type="headerRow" dxfId="29"/>
    </tableStyle>
    <tableStyle name="Slicer Style 3" pivot="0" table="0" count="4" xr9:uid="{B04D961E-C08B-41C6-B6BE-7281EEF1C673}">
      <tableStyleElement type="wholeTable" dxfId="28"/>
      <tableStyleElement type="headerRow" dxfId="27"/>
    </tableStyle>
    <tableStyle name="Slicer Style 4" pivot="0" table="0" count="1" xr9:uid="{B2D3FBD9-28E1-487C-AE8C-DC1BF1D2EC9D}">
      <tableStyleElement type="wholeTable" dxfId="26"/>
    </tableStyle>
    <tableStyle name="SlicerStyleDark3 2" pivot="0" table="0" count="10" xr9:uid="{1798F2DE-E249-4544-9811-8B5F79726F21}">
      <tableStyleElement type="wholeTable" dxfId="25"/>
      <tableStyleElement type="headerRow" dxfId="24"/>
    </tableStyle>
  </tableStyles>
  <colors>
    <mruColors>
      <color rgb="FFEEDE12"/>
      <color rgb="FFCEA00C"/>
      <color rgb="FFEDB80D"/>
      <color rgb="FFEC844A"/>
      <color rgb="FF866600"/>
      <color rgb="FFFF5050"/>
      <color rgb="FF72AAB2"/>
      <color rgb="FFF4C430"/>
      <color rgb="FF0F172A"/>
      <color rgb="FF334155"/>
    </mruColors>
  </colors>
  <extLst>
    <ext xmlns:x14="http://schemas.microsoft.com/office/spreadsheetml/2009/9/main" uri="{46F421CA-312F-682f-3DD2-61675219B42D}">
      <x14:dxfs count="13">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5ABE46"/>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i val="0"/>
            <color theme="0"/>
          </font>
          <fill>
            <patternFill patternType="solid">
              <fgColor theme="6"/>
              <bgColor rgb="FF4CAF5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A9A9A9"/>
            </patternFill>
          </fill>
          <border>
            <left style="thin">
              <color rgb="FFC0C0C0"/>
            </left>
            <right style="thin">
              <color rgb="FFC0C0C0"/>
            </right>
            <top style="thin">
              <color rgb="FFC0C0C0"/>
            </top>
            <bottom style="thin">
              <color rgb="FFC0C0C0"/>
            </bottom>
            <vertical/>
            <horizontal/>
          </border>
        </dxf>
        <dxf>
          <fill>
            <patternFill>
              <bgColor rgb="FF00B050"/>
            </patternFill>
          </fill>
        </dxf>
        <dxf>
          <fill>
            <patternFill patternType="none">
              <bgColor auto="1"/>
            </patternFill>
          </fill>
        </dxf>
        <dxf>
          <font>
            <b/>
            <i val="0"/>
            <color theme="0"/>
          </font>
          <fill>
            <patternFill>
              <bgColor rgb="FF334155"/>
            </patternFill>
          </fill>
        </dxf>
        <dxf>
          <font>
            <b/>
            <i val="0"/>
            <color theme="0"/>
          </font>
          <fill>
            <patternFill patternType="solid">
              <fgColor theme="6"/>
              <bgColor rgb="FF4CAF50"/>
            </patternFill>
          </fill>
          <border>
            <left style="thin">
              <color theme="6"/>
            </left>
            <right style="thin">
              <color theme="6"/>
            </right>
            <top style="thin">
              <color theme="6"/>
            </top>
            <bottom style="thin">
              <color theme="6"/>
            </bottom>
            <vertical/>
            <horizontal/>
          </border>
        </dxf>
        <dxf>
          <font>
            <color theme="0"/>
          </font>
          <fill>
            <patternFill patternType="solid">
              <fgColor rgb="FFC0C0C0"/>
              <bgColor rgb="FF1E293B"/>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Dark Glassy Slicer">
          <x14:slicerStyleElements>
            <x14:slicerStyleElement type="unselectedItemWithData" dxfId="12"/>
            <x14:slicerStyleElement type="unselectedItemWithNoData"/>
            <x14:slicerStyleElement type="selectedItemWithData" dxfId="11"/>
            <x14:slicerStyleElement type="selectedItemWithNoData" dxfId="10"/>
            <x14:slicerStyleElement type="hoveredUnselectedItemWithData"/>
            <x14:slicerStyleElement type="hoveredSelectedItemWithData"/>
            <x14:slicerStyleElement type="hoveredUnselectedItemWithNoData"/>
            <x14:slicerStyleElement type="hoveredSelectedItemWithNoData"/>
          </x14:slicerStyleElements>
        </x14:slicerStyle>
        <x14:slicerStyle name="Slicer Style 1"/>
        <x14:slicerStyle name="Slicer Style 2"/>
        <x14:slicerStyle name="Slicer Style 3">
          <x14:slicerStyleElements>
            <x14:slicerStyleElement type="unselectedItemWithData" dxfId="9"/>
            <x14:slicerStyleElement type="selectedItemWithData" dxfId="8"/>
          </x14:slicerStyleElements>
        </x14:slicerStyle>
        <x14:slicerStyle name="Slicer Style 4"/>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5.xml"/><Relationship Id="rId21" Type="http://schemas.openxmlformats.org/officeDocument/2006/relationships/pivotCacheDefinition" Target="pivotCache/pivotCacheDefinition10.xml"/><Relationship Id="rId42" Type="http://schemas.microsoft.com/office/2007/relationships/slicerCache" Target="slicerCaches/slicerCache4.xml"/><Relationship Id="rId47" Type="http://schemas.openxmlformats.org/officeDocument/2006/relationships/styles" Target="styles.xml"/><Relationship Id="rId63" Type="http://schemas.openxmlformats.org/officeDocument/2006/relationships/customXml" Target="../customXml/item14.xml"/><Relationship Id="rId6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pivotCacheDefinition" Target="pivotCache/pivotCacheDefinition18.xml"/><Relationship Id="rId11" Type="http://schemas.openxmlformats.org/officeDocument/2006/relationships/worksheet" Target="worksheets/sheet11.xml"/><Relationship Id="rId24" Type="http://schemas.openxmlformats.org/officeDocument/2006/relationships/pivotCacheDefinition" Target="pivotCache/pivotCacheDefinition13.xml"/><Relationship Id="rId32" Type="http://schemas.openxmlformats.org/officeDocument/2006/relationships/pivotCacheDefinition" Target="pivotCache/pivotCacheDefinition21.xml"/><Relationship Id="rId37" Type="http://schemas.openxmlformats.org/officeDocument/2006/relationships/pivotCacheDefinition" Target="pivotCache/pivotCacheDefinition26.xml"/><Relationship Id="rId40" Type="http://schemas.microsoft.com/office/2007/relationships/slicerCache" Target="slicerCaches/slicerCache2.xml"/><Relationship Id="rId45" Type="http://schemas.openxmlformats.org/officeDocument/2006/relationships/theme" Target="theme/theme1.xml"/><Relationship Id="rId53" Type="http://schemas.openxmlformats.org/officeDocument/2006/relationships/customXml" Target="../customXml/item4.xml"/><Relationship Id="rId58" Type="http://schemas.openxmlformats.org/officeDocument/2006/relationships/customXml" Target="../customXml/item9.xml"/><Relationship Id="rId66" Type="http://schemas.openxmlformats.org/officeDocument/2006/relationships/customXml" Target="../customXml/item17.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12.xml"/><Relationship Id="rId19" Type="http://schemas.openxmlformats.org/officeDocument/2006/relationships/pivotCacheDefinition" Target="pivotCache/pivotCacheDefinition8.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openxmlformats.org/officeDocument/2006/relationships/pivotCacheDefinition" Target="pivotCache/pivotCacheDefinition16.xml"/><Relationship Id="rId30" Type="http://schemas.openxmlformats.org/officeDocument/2006/relationships/pivotCacheDefinition" Target="pivotCache/pivotCacheDefinition19.xml"/><Relationship Id="rId35" Type="http://schemas.openxmlformats.org/officeDocument/2006/relationships/pivotCacheDefinition" Target="pivotCache/pivotCacheDefinition24.xml"/><Relationship Id="rId43" Type="http://schemas.openxmlformats.org/officeDocument/2006/relationships/pivotCacheDefinition" Target="pivotCache/pivotCacheDefinition28.xml"/><Relationship Id="rId48" Type="http://schemas.openxmlformats.org/officeDocument/2006/relationships/sharedStrings" Target="sharedStrings.xml"/><Relationship Id="rId56" Type="http://schemas.openxmlformats.org/officeDocument/2006/relationships/customXml" Target="../customXml/item7.xml"/><Relationship Id="rId64" Type="http://schemas.openxmlformats.org/officeDocument/2006/relationships/customXml" Target="../customXml/item15.xml"/><Relationship Id="rId69"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pivotCacheDefinition" Target="pivotCache/pivotCacheDefinition22.xml"/><Relationship Id="rId38" Type="http://schemas.openxmlformats.org/officeDocument/2006/relationships/pivotCacheDefinition" Target="pivotCache/pivotCacheDefinition27.xml"/><Relationship Id="rId46" Type="http://schemas.openxmlformats.org/officeDocument/2006/relationships/connections" Target="connections.xml"/><Relationship Id="rId59" Type="http://schemas.openxmlformats.org/officeDocument/2006/relationships/customXml" Target="../customXml/item10.xml"/><Relationship Id="rId67" Type="http://schemas.openxmlformats.org/officeDocument/2006/relationships/customXml" Target="../customXml/item18.xml"/><Relationship Id="rId20" Type="http://schemas.openxmlformats.org/officeDocument/2006/relationships/pivotCacheDefinition" Target="pivotCache/pivotCacheDefinition9.xml"/><Relationship Id="rId41" Type="http://schemas.microsoft.com/office/2007/relationships/slicerCache" Target="slicerCaches/slicerCache3.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pivotCacheDefinition" Target="pivotCache/pivotCacheDefinition17.xml"/><Relationship Id="rId36" Type="http://schemas.openxmlformats.org/officeDocument/2006/relationships/pivotCacheDefinition" Target="pivotCache/pivotCacheDefinition25.xml"/><Relationship Id="rId49" Type="http://schemas.openxmlformats.org/officeDocument/2006/relationships/powerPivotData" Target="model/item.data"/><Relationship Id="rId57" Type="http://schemas.openxmlformats.org/officeDocument/2006/relationships/customXml" Target="../customXml/item8.xml"/><Relationship Id="rId10" Type="http://schemas.openxmlformats.org/officeDocument/2006/relationships/worksheet" Target="worksheets/sheet10.xml"/><Relationship Id="rId31" Type="http://schemas.openxmlformats.org/officeDocument/2006/relationships/pivotCacheDefinition" Target="pivotCache/pivotCacheDefinition20.xml"/><Relationship Id="rId44" Type="http://schemas.openxmlformats.org/officeDocument/2006/relationships/pivotTable" Target="pivotTables/pivotTable1.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39" Type="http://schemas.microsoft.com/office/2007/relationships/slicerCache" Target="slicerCaches/slicerCache1.xml"/><Relationship Id="rId34" Type="http://schemas.openxmlformats.org/officeDocument/2006/relationships/pivotCacheDefinition" Target="pivotCache/pivotCacheDefinition23.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71"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RVENUE</a:t>
            </a:r>
            <a:r>
              <a:rPr lang="en-US" baseline="0"/>
              <a:t> PER MONTH</a:t>
            </a:r>
            <a:endParaRPr lang="en-US"/>
          </a:p>
        </c:rich>
      </c:tx>
      <c:layout>
        <c:manualLayout>
          <c:xMode val="edge"/>
          <c:yMode val="edge"/>
          <c:x val="0.1298263342082239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lumMod val="40000"/>
                <a:lumOff val="60000"/>
              </a:schemeClr>
            </a:solidFill>
            <a:round/>
          </a:ln>
          <a:effectLst>
            <a:glow>
              <a:schemeClr val="accent6">
                <a:lumMod val="20000"/>
                <a:lumOff val="80000"/>
              </a:schemeClr>
            </a:glow>
          </a:effectLst>
        </c:spPr>
        <c:marker>
          <c:symbol val="circle"/>
          <c:size val="5"/>
          <c:spPr>
            <a:solidFill>
              <a:schemeClr val="accent6">
                <a:lumMod val="60000"/>
                <a:lumOff val="40000"/>
              </a:schemeClr>
            </a:solidFill>
            <a:ln w="9525">
              <a:solidFill>
                <a:schemeClr val="accent1"/>
              </a:solidFill>
            </a:ln>
            <a:effectLst>
              <a:glow>
                <a:schemeClr val="accent6">
                  <a:lumMod val="20000"/>
                  <a:lumOff val="8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c:f>
              <c:strCache>
                <c:ptCount val="1"/>
                <c:pt idx="0">
                  <c:v>Total</c:v>
                </c:pt>
              </c:strCache>
            </c:strRef>
          </c:tx>
          <c:spPr>
            <a:ln w="28575" cap="rnd">
              <a:solidFill>
                <a:schemeClr val="accent6">
                  <a:lumMod val="40000"/>
                  <a:lumOff val="60000"/>
                </a:schemeClr>
              </a:solidFill>
              <a:round/>
            </a:ln>
            <a:effectLst>
              <a:glow>
                <a:schemeClr val="accent6">
                  <a:lumMod val="20000"/>
                  <a:lumOff val="80000"/>
                </a:schemeClr>
              </a:glow>
            </a:effectLst>
          </c:spPr>
          <c:marker>
            <c:symbol val="circle"/>
            <c:size val="5"/>
            <c:spPr>
              <a:solidFill>
                <a:schemeClr val="accent6">
                  <a:lumMod val="60000"/>
                  <a:lumOff val="40000"/>
                </a:schemeClr>
              </a:solidFill>
              <a:ln w="9525">
                <a:solidFill>
                  <a:schemeClr val="accent1"/>
                </a:solidFill>
              </a:ln>
              <a:effectLst>
                <a:glow>
                  <a:schemeClr val="accent6">
                    <a:lumMod val="20000"/>
                    <a:lumOff val="80000"/>
                  </a:schemeClr>
                </a:glow>
              </a:effectLst>
            </c:spPr>
          </c:marker>
          <c:cat>
            <c:strRef>
              <c:f>PIVOT!$A$2:$A$14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PIVOT!$B$2:$B$14</c:f>
              <c:numCache>
                <c:formatCode>General</c:formatCode>
                <c:ptCount val="12"/>
                <c:pt idx="0">
                  <c:v>560423.56000000006</c:v>
                </c:pt>
                <c:pt idx="1">
                  <c:v>545090.11</c:v>
                </c:pt>
                <c:pt idx="2">
                  <c:v>816060.81</c:v>
                </c:pt>
                <c:pt idx="3">
                  <c:v>1093099.52</c:v>
                </c:pt>
                <c:pt idx="4">
                  <c:v>1182377.1499999999</c:v>
                </c:pt>
                <c:pt idx="5">
                  <c:v>1044302.51</c:v>
                </c:pt>
                <c:pt idx="6">
                  <c:v>1140751.8899999999</c:v>
                </c:pt>
                <c:pt idx="7">
                  <c:v>1169666.92</c:v>
                </c:pt>
                <c:pt idx="8">
                  <c:v>1089812.8400000001</c:v>
                </c:pt>
                <c:pt idx="9">
                  <c:v>1116072.77</c:v>
                </c:pt>
                <c:pt idx="10">
                  <c:v>635941.39</c:v>
                </c:pt>
                <c:pt idx="11">
                  <c:v>615709.03</c:v>
                </c:pt>
              </c:numCache>
            </c:numRef>
          </c:val>
          <c:smooth val="0"/>
          <c:extLst>
            <c:ext xmlns:c16="http://schemas.microsoft.com/office/drawing/2014/chart" uri="{C3380CC4-5D6E-409C-BE32-E72D297353CC}">
              <c16:uniqueId val="{00000000-B9A2-4553-B663-C157F6BA0A38}"/>
            </c:ext>
          </c:extLst>
        </c:ser>
        <c:dLbls>
          <c:showLegendKey val="0"/>
          <c:showVal val="0"/>
          <c:showCatName val="0"/>
          <c:showSerName val="0"/>
          <c:showPercent val="0"/>
          <c:showBubbleSize val="0"/>
        </c:dLbls>
        <c:marker val="1"/>
        <c:smooth val="0"/>
        <c:axId val="1743148991"/>
        <c:axId val="1743142751"/>
      </c:lineChart>
      <c:catAx>
        <c:axId val="1743148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142751"/>
        <c:crosses val="autoZero"/>
        <c:auto val="1"/>
        <c:lblAlgn val="ctr"/>
        <c:lblOffset val="100"/>
        <c:noMultiLvlLbl val="0"/>
      </c:catAx>
      <c:valAx>
        <c:axId val="17431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3148991"/>
        <c:crosses val="autoZero"/>
        <c:crossBetween val="between"/>
      </c:valAx>
      <c:spPr>
        <a:noFill/>
        <a:ln>
          <a:noFill/>
        </a:ln>
        <a:effectLst/>
      </c:spPr>
    </c:plotArea>
    <c:legend>
      <c:legendPos val="t"/>
      <c:layout>
        <c:manualLayout>
          <c:xMode val="edge"/>
          <c:yMode val="edge"/>
          <c:x val="0.14993569553805774"/>
          <c:y val="0.12541666666666668"/>
          <c:w val="0.10177131504966898"/>
          <c:h val="7.76791015184674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6">
                  <a:lumMod val="60000"/>
                  <a:lumOff val="4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270</c:v>
              </c:pt>
              <c:pt idx="1">
                <c:v>252</c:v>
              </c:pt>
              <c:pt idx="2">
                <c:v>371</c:v>
              </c:pt>
              <c:pt idx="3">
                <c:v>479</c:v>
              </c:pt>
              <c:pt idx="4">
                <c:v>539</c:v>
              </c:pt>
              <c:pt idx="5">
                <c:v>480</c:v>
              </c:pt>
              <c:pt idx="6">
                <c:v>500</c:v>
              </c:pt>
              <c:pt idx="7">
                <c:v>536</c:v>
              </c:pt>
              <c:pt idx="8">
                <c:v>509</c:v>
              </c:pt>
              <c:pt idx="9">
                <c:v>501</c:v>
              </c:pt>
              <c:pt idx="10">
                <c:v>295</c:v>
              </c:pt>
              <c:pt idx="11">
                <c:v>268</c:v>
              </c:pt>
            </c:numLit>
          </c:val>
          <c:smooth val="0"/>
          <c:extLst>
            <c:ext xmlns:c16="http://schemas.microsoft.com/office/drawing/2014/chart" uri="{C3380CC4-5D6E-409C-BE32-E72D297353CC}">
              <c16:uniqueId val="{00000000-5A51-472F-988B-174350ACF2E4}"/>
            </c:ext>
          </c:extLst>
        </c:ser>
        <c:dLbls>
          <c:showLegendKey val="0"/>
          <c:showVal val="0"/>
          <c:showCatName val="0"/>
          <c:showSerName val="0"/>
          <c:showPercent val="0"/>
          <c:showBubbleSize val="0"/>
        </c:dLbls>
        <c:marker val="1"/>
        <c:smooth val="0"/>
        <c:axId val="1991633391"/>
        <c:axId val="1991640111"/>
      </c:lineChart>
      <c:catAx>
        <c:axId val="199163339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640111"/>
        <c:crosses val="autoZero"/>
        <c:auto val="1"/>
        <c:lblAlgn val="ctr"/>
        <c:lblOffset val="100"/>
        <c:noMultiLvlLbl val="0"/>
        <c:extLst>
          <c:ext xmlns:c15="http://schemas.microsoft.com/office/drawing/2012/chart" uri="{F40574EE-89B7-4290-83BB-5DA773EAF853}">
            <c15:numFmt c:formatCode="General" c:sourceLinked="1"/>
          </c:ext>
        </c:extLst>
      </c:catAx>
      <c:valAx>
        <c:axId val="1991640111"/>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633391"/>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[Blinkit Dashboard.xlsm]PivotChartTable1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Dashboard.xlsm]PIVOT!PivotTable6</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PIVOT!$N$11</c:f>
              <c:strCache>
                <c:ptCount val="1"/>
                <c:pt idx="0">
                  <c:v>Total</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PIVOT!$M$12:$M$16</c:f>
              <c:strCache>
                <c:ptCount val="4"/>
                <c:pt idx="0">
                  <c:v>Inactive</c:v>
                </c:pt>
                <c:pt idx="1">
                  <c:v>New</c:v>
                </c:pt>
                <c:pt idx="2">
                  <c:v>Premium</c:v>
                </c:pt>
                <c:pt idx="3">
                  <c:v>Regular</c:v>
                </c:pt>
              </c:strCache>
            </c:strRef>
          </c:cat>
          <c:val>
            <c:numRef>
              <c:f>PIVOT!$N$12:$N$16</c:f>
              <c:numCache>
                <c:formatCode>General</c:formatCode>
                <c:ptCount val="4"/>
                <c:pt idx="0">
                  <c:v>1190</c:v>
                </c:pt>
                <c:pt idx="1">
                  <c:v>1222</c:v>
                </c:pt>
                <c:pt idx="2">
                  <c:v>1268</c:v>
                </c:pt>
                <c:pt idx="3">
                  <c:v>1320</c:v>
                </c:pt>
              </c:numCache>
            </c:numRef>
          </c:val>
          <c:extLst>
            <c:ext xmlns:c16="http://schemas.microsoft.com/office/drawing/2014/chart" uri="{C3380CC4-5D6E-409C-BE32-E72D297353CC}">
              <c16:uniqueId val="{00000000-38D9-4903-8AE9-66A059ED5E2D}"/>
            </c:ext>
          </c:extLst>
        </c:ser>
        <c:dLbls>
          <c:dLblPos val="outEnd"/>
          <c:showLegendKey val="0"/>
          <c:showVal val="1"/>
          <c:showCatName val="0"/>
          <c:showSerName val="0"/>
          <c:showPercent val="0"/>
          <c:showBubbleSize val="0"/>
        </c:dLbls>
        <c:gapWidth val="219"/>
        <c:overlap val="-27"/>
        <c:axId val="1793904847"/>
        <c:axId val="1793905327"/>
      </c:barChart>
      <c:catAx>
        <c:axId val="179390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93905327"/>
        <c:crosses val="autoZero"/>
        <c:auto val="1"/>
        <c:lblAlgn val="ctr"/>
        <c:lblOffset val="100"/>
        <c:noMultiLvlLbl val="0"/>
      </c:catAx>
      <c:valAx>
        <c:axId val="1793905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93904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solidFill>
              </a:rPr>
              <a:t>Payment</a:t>
            </a:r>
            <a:r>
              <a:rPr lang="en-US" baseline="0">
                <a:solidFill>
                  <a:schemeClr val="bg1"/>
                </a:solidFill>
              </a:rPr>
              <a:t> METHOD</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PIVOT!$D$40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9C-4F7D-B177-5794412545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99C-4F7D-B177-5794412545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99C-4F7D-B177-5794412545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99C-4F7D-B177-579441254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PIVOT!$C$41:$C$45</c:f>
              <c:strCache>
                <c:ptCount val="4"/>
                <c:pt idx="0">
                  <c:v>Card</c:v>
                </c:pt>
                <c:pt idx="1">
                  <c:v>Cash</c:v>
                </c:pt>
                <c:pt idx="2">
                  <c:v>UPI</c:v>
                </c:pt>
                <c:pt idx="3">
                  <c:v>Wallet</c:v>
                </c:pt>
              </c:strCache>
            </c:strRef>
          </c:cat>
          <c:val>
            <c:numRef>
              <c:f>PIVOT!$D$41:$D$45</c:f>
              <c:numCache>
                <c:formatCode>General</c:formatCode>
                <c:ptCount val="4"/>
                <c:pt idx="0">
                  <c:v>1285</c:v>
                </c:pt>
                <c:pt idx="1">
                  <c:v>1257</c:v>
                </c:pt>
                <c:pt idx="2">
                  <c:v>1214</c:v>
                </c:pt>
                <c:pt idx="3">
                  <c:v>1244</c:v>
                </c:pt>
              </c:numCache>
            </c:numRef>
          </c:val>
          <c:extLst>
            <c:ext xmlns:c16="http://schemas.microsoft.com/office/drawing/2014/chart" uri="{C3380CC4-5D6E-409C-BE32-E72D297353CC}">
              <c16:uniqueId val="{00000008-9EAC-45D1-91DD-EFAA74050F11}"/>
            </c:ext>
          </c:extLst>
        </c:ser>
        <c:dLbls>
          <c:showLegendKey val="0"/>
          <c:showVal val="1"/>
          <c:showCatName val="0"/>
          <c:showSerName val="0"/>
          <c:showPercent val="0"/>
          <c:showBubbleSize val="0"/>
          <c:showLeaderLines val="1"/>
        </c:dLbls>
        <c:firstSliceAng val="83"/>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Dashboard.xlsm]PIVOT!PivotTable8</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TOPp</a:t>
            </a:r>
            <a:r>
              <a:rPr lang="en-US" baseline="0"/>
              <a:t> 10 AREA WISE ORDER TOTAL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PIVOT!$P$38</c:f>
              <c:strCache>
                <c:ptCount val="1"/>
                <c:pt idx="0">
                  <c:v>Total</c:v>
                </c:pt>
              </c:strCache>
            </c:strRef>
          </c:tx>
          <c:spPr>
            <a:solidFill>
              <a:schemeClr val="accent1"/>
            </a:solidFill>
            <a:ln>
              <a:noFill/>
            </a:ln>
            <a:effectLst/>
          </c:spPr>
          <c:invertIfNegative val="0"/>
          <c:cat>
            <c:strRef>
              <c:f>PIVOT!$O$39:$O$49</c:f>
              <c:strCache>
                <c:ptCount val="10"/>
                <c:pt idx="0">
                  <c:v>Ratlam</c:v>
                </c:pt>
                <c:pt idx="1">
                  <c:v>Jalna</c:v>
                </c:pt>
                <c:pt idx="2">
                  <c:v>Jabalpur</c:v>
                </c:pt>
                <c:pt idx="3">
                  <c:v>Ahmednagar</c:v>
                </c:pt>
                <c:pt idx="4">
                  <c:v>Ghaziabad</c:v>
                </c:pt>
                <c:pt idx="5">
                  <c:v>Bhopal</c:v>
                </c:pt>
                <c:pt idx="6">
                  <c:v>Gandhinagar</c:v>
                </c:pt>
                <c:pt idx="7">
                  <c:v>Nandyal</c:v>
                </c:pt>
                <c:pt idx="8">
                  <c:v>Deoghar</c:v>
                </c:pt>
                <c:pt idx="9">
                  <c:v>Orai</c:v>
                </c:pt>
              </c:strCache>
            </c:strRef>
          </c:cat>
          <c:val>
            <c:numRef>
              <c:f>PIVOT!$P$39:$P$49</c:f>
              <c:numCache>
                <c:formatCode>0.0,"K"</c:formatCode>
                <c:ptCount val="10"/>
                <c:pt idx="0">
                  <c:v>67426.31</c:v>
                </c:pt>
                <c:pt idx="1">
                  <c:v>69086.31</c:v>
                </c:pt>
                <c:pt idx="2">
                  <c:v>70135.67</c:v>
                </c:pt>
                <c:pt idx="3">
                  <c:v>72233.14</c:v>
                </c:pt>
                <c:pt idx="4">
                  <c:v>72599.850000000006</c:v>
                </c:pt>
                <c:pt idx="5">
                  <c:v>78854.320000000007</c:v>
                </c:pt>
                <c:pt idx="6">
                  <c:v>82273.95</c:v>
                </c:pt>
                <c:pt idx="7">
                  <c:v>83281.100000000006</c:v>
                </c:pt>
                <c:pt idx="8">
                  <c:v>95386.05</c:v>
                </c:pt>
                <c:pt idx="9">
                  <c:v>99590.96</c:v>
                </c:pt>
              </c:numCache>
            </c:numRef>
          </c:val>
          <c:extLst>
            <c:ext xmlns:c16="http://schemas.microsoft.com/office/drawing/2014/chart" uri="{C3380CC4-5D6E-409C-BE32-E72D297353CC}">
              <c16:uniqueId val="{00000000-B020-4E4A-9C88-A9A879AE1079}"/>
            </c:ext>
          </c:extLst>
        </c:ser>
        <c:dLbls>
          <c:showLegendKey val="0"/>
          <c:showVal val="0"/>
          <c:showCatName val="0"/>
          <c:showSerName val="0"/>
          <c:showPercent val="0"/>
          <c:showBubbleSize val="0"/>
        </c:dLbls>
        <c:gapWidth val="182"/>
        <c:axId val="1991629071"/>
        <c:axId val="1991615631"/>
      </c:barChart>
      <c:catAx>
        <c:axId val="1991629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615631"/>
        <c:crosses val="autoZero"/>
        <c:auto val="1"/>
        <c:lblAlgn val="ctr"/>
        <c:lblOffset val="100"/>
        <c:noMultiLvlLbl val="0"/>
      </c:catAx>
      <c:valAx>
        <c:axId val="1991615631"/>
        <c:scaling>
          <c:orientation val="minMax"/>
        </c:scaling>
        <c:delete val="0"/>
        <c:axPos val="b"/>
        <c:majorGridlines>
          <c:spPr>
            <a:ln w="9525" cap="flat" cmpd="sng" algn="ctr">
              <a:solidFill>
                <a:schemeClr val="tx1">
                  <a:lumMod val="15000"/>
                  <a:lumOff val="85000"/>
                </a:schemeClr>
              </a:solidFill>
              <a:round/>
            </a:ln>
            <a:effectLst/>
          </c:spPr>
        </c:majorGridlines>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629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DELIVERY</a:t>
            </a:r>
            <a:r>
              <a:rPr lang="en-US" baseline="0"/>
              <a:t> PERFORMANCE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PIVOT!$N$56</c:f>
              <c:strCache>
                <c:ptCount val="1"/>
                <c:pt idx="0">
                  <c:v>Total</c:v>
                </c:pt>
              </c:strCache>
            </c:strRef>
          </c:tx>
          <c:spPr>
            <a:solidFill>
              <a:schemeClr val="accent1"/>
            </a:solidFill>
            <a:ln>
              <a:noFill/>
            </a:ln>
            <a:effectLst/>
          </c:spPr>
          <c:invertIfNegative val="0"/>
          <c:cat>
            <c:strRef>
              <c:f>PIVOT!$M$57:$M$60</c:f>
              <c:strCache>
                <c:ptCount val="3"/>
                <c:pt idx="0">
                  <c:v>On Time</c:v>
                </c:pt>
                <c:pt idx="1">
                  <c:v>Significantly Delayed</c:v>
                </c:pt>
                <c:pt idx="2">
                  <c:v>Slightly Delayed</c:v>
                </c:pt>
              </c:strCache>
            </c:strRef>
          </c:cat>
          <c:val>
            <c:numRef>
              <c:f>PIVOT!$N$57:$N$60</c:f>
              <c:numCache>
                <c:formatCode>0.0,"K"</c:formatCode>
                <c:ptCount val="3"/>
                <c:pt idx="0">
                  <c:v>3470</c:v>
                </c:pt>
                <c:pt idx="1">
                  <c:v>493</c:v>
                </c:pt>
                <c:pt idx="2">
                  <c:v>1037</c:v>
                </c:pt>
              </c:numCache>
            </c:numRef>
          </c:val>
          <c:extLst>
            <c:ext xmlns:c16="http://schemas.microsoft.com/office/drawing/2014/chart" uri="{C3380CC4-5D6E-409C-BE32-E72D297353CC}">
              <c16:uniqueId val="{00000000-714F-4948-BEA9-8E34074FE598}"/>
            </c:ext>
          </c:extLst>
        </c:ser>
        <c:dLbls>
          <c:showLegendKey val="0"/>
          <c:showVal val="0"/>
          <c:showCatName val="0"/>
          <c:showSerName val="0"/>
          <c:showPercent val="0"/>
          <c:showBubbleSize val="0"/>
        </c:dLbls>
        <c:gapWidth val="150"/>
        <c:overlap val="100"/>
        <c:axId val="1991281135"/>
        <c:axId val="1991285455"/>
      </c:barChart>
      <c:catAx>
        <c:axId val="1991281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285455"/>
        <c:crosses val="autoZero"/>
        <c:auto val="1"/>
        <c:lblAlgn val="ctr"/>
        <c:lblOffset val="100"/>
        <c:noMultiLvlLbl val="0"/>
      </c:catAx>
      <c:valAx>
        <c:axId val="1991285455"/>
        <c:scaling>
          <c:orientation val="minMax"/>
        </c:scaling>
        <c:delete val="0"/>
        <c:axPos val="l"/>
        <c:majorGridlines>
          <c:spPr>
            <a:ln w="9525" cap="flat" cmpd="sng" algn="ctr">
              <a:solidFill>
                <a:schemeClr val="tx1">
                  <a:lumMod val="15000"/>
                  <a:lumOff val="85000"/>
                </a:schemeClr>
              </a:solidFill>
              <a:round/>
            </a:ln>
            <a:effectLst/>
          </c:spPr>
        </c:majorGridlines>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1281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Dashboard.xlsm]PIVOT!PivotTable12</c:name>
    <c:fmtId val="1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PIVOT!$I$71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DBE-4E78-A0B5-A1974DF3601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DBE-4E78-A0B5-A1974DF360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DBE-4E78-A0B5-A1974DF3601C}"/>
              </c:ext>
            </c:extLst>
          </c:dPt>
          <c:cat>
            <c:strRef>
              <c:f>PIVOT!$H$72:$H$75</c:f>
              <c:strCache>
                <c:ptCount val="3"/>
                <c:pt idx="0">
                  <c:v>Negative</c:v>
                </c:pt>
                <c:pt idx="1">
                  <c:v>Neutral</c:v>
                </c:pt>
                <c:pt idx="2">
                  <c:v>Positive</c:v>
                </c:pt>
              </c:strCache>
            </c:strRef>
          </c:cat>
          <c:val>
            <c:numRef>
              <c:f>PIVOT!$I$72:$I$75</c:f>
              <c:numCache>
                <c:formatCode>General</c:formatCode>
                <c:ptCount val="3"/>
                <c:pt idx="0">
                  <c:v>1642</c:v>
                </c:pt>
                <c:pt idx="1">
                  <c:v>1738</c:v>
                </c:pt>
                <c:pt idx="2">
                  <c:v>1620</c:v>
                </c:pt>
              </c:numCache>
            </c:numRef>
          </c:val>
          <c:extLst>
            <c:ext xmlns:c16="http://schemas.microsoft.com/office/drawing/2014/chart" uri="{C3380CC4-5D6E-409C-BE32-E72D297353CC}">
              <c16:uniqueId val="{00000006-092D-477A-BE63-C1F9A2D26D8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Dashboard.xlsm]PIVOT!PivotTable16</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CATAGORY</a:t>
            </a:r>
            <a:r>
              <a:rPr lang="en-US" b="1" baseline="0"/>
              <a:t> WISE MAX SHELF LIFE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PIVOT!$H$114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PIVOT!$G$115:$G$126</c:f>
              <c:strCache>
                <c:ptCount val="11"/>
                <c:pt idx="0">
                  <c:v>Fruits &amp; Vegetables</c:v>
                </c:pt>
                <c:pt idx="1">
                  <c:v>Dairy &amp; Breakfast</c:v>
                </c:pt>
                <c:pt idx="2">
                  <c:v>Snacks &amp; Munchies</c:v>
                </c:pt>
                <c:pt idx="3">
                  <c:v>Cold Drinks &amp; Juices</c:v>
                </c:pt>
                <c:pt idx="4">
                  <c:v>Instant &amp; Frozen Food</c:v>
                </c:pt>
                <c:pt idx="5">
                  <c:v>Household Care</c:v>
                </c:pt>
                <c:pt idx="6">
                  <c:v>Pet Care</c:v>
                </c:pt>
                <c:pt idx="7">
                  <c:v>Grocery &amp; Staples</c:v>
                </c:pt>
                <c:pt idx="8">
                  <c:v>Pharmacy</c:v>
                </c:pt>
                <c:pt idx="9">
                  <c:v>Personal Care</c:v>
                </c:pt>
                <c:pt idx="10">
                  <c:v>Baby Care</c:v>
                </c:pt>
              </c:strCache>
            </c:strRef>
          </c:cat>
          <c:val>
            <c:numRef>
              <c:f>PIVOT!$H$115:$H$126</c:f>
              <c:numCache>
                <c:formatCode>0</c:formatCode>
                <c:ptCount val="11"/>
                <c:pt idx="0">
                  <c:v>3</c:v>
                </c:pt>
                <c:pt idx="1">
                  <c:v>7</c:v>
                </c:pt>
                <c:pt idx="2">
                  <c:v>90</c:v>
                </c:pt>
                <c:pt idx="3">
                  <c:v>180</c:v>
                </c:pt>
                <c:pt idx="4">
                  <c:v>180</c:v>
                </c:pt>
                <c:pt idx="5">
                  <c:v>365</c:v>
                </c:pt>
                <c:pt idx="6">
                  <c:v>365</c:v>
                </c:pt>
                <c:pt idx="7">
                  <c:v>365</c:v>
                </c:pt>
                <c:pt idx="8">
                  <c:v>365</c:v>
                </c:pt>
                <c:pt idx="9">
                  <c:v>365</c:v>
                </c:pt>
                <c:pt idx="10">
                  <c:v>365</c:v>
                </c:pt>
              </c:numCache>
            </c:numRef>
          </c:val>
          <c:extLst>
            <c:ext xmlns:c16="http://schemas.microsoft.com/office/drawing/2014/chart" uri="{C3380CC4-5D6E-409C-BE32-E72D297353CC}">
              <c16:uniqueId val="{00000000-2799-4EE8-B5D3-CA8D190D1473}"/>
            </c:ext>
          </c:extLst>
        </c:ser>
        <c:dLbls>
          <c:dLblPos val="outEnd"/>
          <c:showLegendKey val="0"/>
          <c:showVal val="1"/>
          <c:showCatName val="0"/>
          <c:showSerName val="0"/>
          <c:showPercent val="0"/>
          <c:showBubbleSize val="0"/>
        </c:dLbls>
        <c:gapWidth val="182"/>
        <c:axId val="554230175"/>
        <c:axId val="554229695"/>
      </c:barChart>
      <c:catAx>
        <c:axId val="554230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29695"/>
        <c:crosses val="autoZero"/>
        <c:auto val="1"/>
        <c:lblAlgn val="ctr"/>
        <c:lblOffset val="100"/>
        <c:noMultiLvlLbl val="0"/>
      </c:catAx>
      <c:valAx>
        <c:axId val="55422969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230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Dashboard.xlsm]PIVOT!PivotTable17</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CATAGORY</a:t>
            </a:r>
            <a:r>
              <a:rPr lang="en-US" b="1" baseline="0"/>
              <a:t> WISE MAX MARGIN_PERCENTAGE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PIVOT!$O$104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PIVOT!$N$105:$N$116</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PIVOT!$O$105:$O$116</c:f>
              <c:numCache>
                <c:formatCode>0"%"</c:formatCode>
                <c:ptCount val="11"/>
                <c:pt idx="0">
                  <c:v>30</c:v>
                </c:pt>
                <c:pt idx="1">
                  <c:v>30</c:v>
                </c:pt>
                <c:pt idx="2">
                  <c:v>20</c:v>
                </c:pt>
                <c:pt idx="3">
                  <c:v>25</c:v>
                </c:pt>
                <c:pt idx="4">
                  <c:v>15</c:v>
                </c:pt>
                <c:pt idx="5">
                  <c:v>25</c:v>
                </c:pt>
                <c:pt idx="6">
                  <c:v>40</c:v>
                </c:pt>
                <c:pt idx="7">
                  <c:v>35</c:v>
                </c:pt>
                <c:pt idx="8">
                  <c:v>35</c:v>
                </c:pt>
                <c:pt idx="9">
                  <c:v>20</c:v>
                </c:pt>
                <c:pt idx="10">
                  <c:v>35</c:v>
                </c:pt>
              </c:numCache>
            </c:numRef>
          </c:val>
          <c:extLst>
            <c:ext xmlns:c16="http://schemas.microsoft.com/office/drawing/2014/chart" uri="{C3380CC4-5D6E-409C-BE32-E72D297353CC}">
              <c16:uniqueId val="{00000000-86D9-4016-8E52-EF9F69CB20A6}"/>
            </c:ext>
          </c:extLst>
        </c:ser>
        <c:dLbls>
          <c:dLblPos val="outEnd"/>
          <c:showLegendKey val="0"/>
          <c:showVal val="1"/>
          <c:showCatName val="0"/>
          <c:showSerName val="0"/>
          <c:showPercent val="0"/>
          <c:showBubbleSize val="0"/>
        </c:dLbls>
        <c:gapWidth val="219"/>
        <c:overlap val="-27"/>
        <c:axId val="1299390367"/>
        <c:axId val="1299392287"/>
      </c:barChart>
      <c:catAx>
        <c:axId val="129939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92287"/>
        <c:crosses val="autoZero"/>
        <c:auto val="1"/>
        <c:lblAlgn val="ctr"/>
        <c:lblOffset val="100"/>
        <c:noMultiLvlLbl val="0"/>
      </c:catAx>
      <c:valAx>
        <c:axId val="1299392287"/>
        <c:scaling>
          <c:orientation val="minMax"/>
        </c:scaling>
        <c:delete val="0"/>
        <c:axPos val="l"/>
        <c:numFmt formatCode="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90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Dashboard.xlsm]PIVOT!PivotTable19</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PIVOT!$G$133</c:f>
              <c:strCache>
                <c:ptCount val="1"/>
                <c:pt idx="0">
                  <c:v>Total</c:v>
                </c:pt>
              </c:strCache>
            </c:strRef>
          </c:tx>
          <c:spPr>
            <a:solidFill>
              <a:schemeClr val="accent1"/>
            </a:solidFill>
            <a:ln>
              <a:noFill/>
            </a:ln>
            <a:effectLst/>
          </c:spPr>
          <c:cat>
            <c:strRef>
              <c:f>PIVOT!$F$134:$F$146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PIVOT!$G$134:$G$146</c:f>
              <c:numCache>
                <c:formatCode>0</c:formatCode>
                <c:ptCount val="12"/>
                <c:pt idx="0">
                  <c:v>560423.56000000006</c:v>
                </c:pt>
                <c:pt idx="1">
                  <c:v>545090.11</c:v>
                </c:pt>
                <c:pt idx="2">
                  <c:v>816060.81</c:v>
                </c:pt>
                <c:pt idx="3">
                  <c:v>1093099.52</c:v>
                </c:pt>
                <c:pt idx="4">
                  <c:v>1182377.1499999999</c:v>
                </c:pt>
                <c:pt idx="5">
                  <c:v>1044302.51</c:v>
                </c:pt>
                <c:pt idx="6">
                  <c:v>1140751.8899999999</c:v>
                </c:pt>
                <c:pt idx="7">
                  <c:v>1169666.92</c:v>
                </c:pt>
                <c:pt idx="8">
                  <c:v>1089812.8400000001</c:v>
                </c:pt>
                <c:pt idx="9">
                  <c:v>1116072.77</c:v>
                </c:pt>
                <c:pt idx="10">
                  <c:v>635941.39</c:v>
                </c:pt>
                <c:pt idx="11">
                  <c:v>615709.03</c:v>
                </c:pt>
              </c:numCache>
            </c:numRef>
          </c:val>
          <c:extLst>
            <c:ext xmlns:c16="http://schemas.microsoft.com/office/drawing/2014/chart" uri="{C3380CC4-5D6E-409C-BE32-E72D297353CC}">
              <c16:uniqueId val="{00000000-3E42-49E6-89B0-2AF08196D70F}"/>
            </c:ext>
          </c:extLst>
        </c:ser>
        <c:dLbls>
          <c:showLegendKey val="0"/>
          <c:showVal val="0"/>
          <c:showCatName val="0"/>
          <c:showSerName val="0"/>
          <c:showPercent val="0"/>
          <c:showBubbleSize val="0"/>
        </c:dLbls>
        <c:axId val="283526400"/>
        <c:axId val="283512000"/>
      </c:areaChart>
      <c:catAx>
        <c:axId val="283526400"/>
        <c:scaling>
          <c:orientation val="minMax"/>
        </c:scaling>
        <c:delete val="1"/>
        <c:axPos val="b"/>
        <c:numFmt formatCode="General" sourceLinked="1"/>
        <c:majorTickMark val="out"/>
        <c:minorTickMark val="none"/>
        <c:tickLblPos val="nextTo"/>
        <c:crossAx val="283512000"/>
        <c:crosses val="autoZero"/>
        <c:auto val="1"/>
        <c:lblAlgn val="ctr"/>
        <c:lblOffset val="100"/>
        <c:noMultiLvlLbl val="0"/>
      </c:catAx>
      <c:valAx>
        <c:axId val="283512000"/>
        <c:scaling>
          <c:orientation val="minMax"/>
        </c:scaling>
        <c:delete val="1"/>
        <c:axPos val="l"/>
        <c:numFmt formatCode="0" sourceLinked="1"/>
        <c:majorTickMark val="none"/>
        <c:minorTickMark val="none"/>
        <c:tickLblPos val="nextTo"/>
        <c:crossAx val="28352640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Dashboard.xlsm]PIVOT!PivotTable20</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PIVOT!$K$132</c:f>
              <c:strCache>
                <c:ptCount val="1"/>
                <c:pt idx="0">
                  <c:v>Total</c:v>
                </c:pt>
              </c:strCache>
            </c:strRef>
          </c:tx>
          <c:spPr>
            <a:solidFill>
              <a:schemeClr val="accent1"/>
            </a:solidFill>
            <a:ln w="25400">
              <a:noFill/>
            </a:ln>
            <a:effectLst/>
          </c:spPr>
          <c:cat>
            <c:strRef>
              <c:f>PIVOT!$J$133:$J$184</c:f>
              <c:strCache>
                <c:ptCount val="51"/>
                <c:pt idx="0">
                  <c:v>Baby Food</c:v>
                </c:pt>
                <c:pt idx="1">
                  <c:v>Baby Wipes</c:v>
                </c:pt>
                <c:pt idx="2">
                  <c:v>Bananas</c:v>
                </c:pt>
                <c:pt idx="3">
                  <c:v>Biscuits</c:v>
                </c:pt>
                <c:pt idx="4">
                  <c:v>Bread</c:v>
                </c:pt>
                <c:pt idx="5">
                  <c:v>Butter</c:v>
                </c:pt>
                <c:pt idx="6">
                  <c:v>Carrots</c:v>
                </c:pt>
                <c:pt idx="7">
                  <c:v>Cat Food</c:v>
                </c:pt>
                <c:pt idx="8">
                  <c:v>Cereal</c:v>
                </c:pt>
                <c:pt idx="9">
                  <c:v>Cheese</c:v>
                </c:pt>
                <c:pt idx="10">
                  <c:v>Chips</c:v>
                </c:pt>
                <c:pt idx="11">
                  <c:v>Chocolates</c:v>
                </c:pt>
                <c:pt idx="12">
                  <c:v>Cola</c:v>
                </c:pt>
                <c:pt idx="13">
                  <c:v>Cookies</c:v>
                </c:pt>
                <c:pt idx="14">
                  <c:v>Cough Syrup</c:v>
                </c:pt>
                <c:pt idx="15">
                  <c:v>Curd</c:v>
                </c:pt>
                <c:pt idx="16">
                  <c:v>Detergent</c:v>
                </c:pt>
                <c:pt idx="17">
                  <c:v>Diapers</c:v>
                </c:pt>
                <c:pt idx="18">
                  <c:v>Dish Soap</c:v>
                </c:pt>
                <c:pt idx="19">
                  <c:v>Dog Food</c:v>
                </c:pt>
                <c:pt idx="20">
                  <c:v>Eggs</c:v>
                </c:pt>
                <c:pt idx="21">
                  <c:v>Frozen Biryani</c:v>
                </c:pt>
                <c:pt idx="22">
                  <c:v>Frozen Pizza</c:v>
                </c:pt>
                <c:pt idx="23">
                  <c:v>Frozen Vegetables</c:v>
                </c:pt>
                <c:pt idx="24">
                  <c:v>Ice Cream</c:v>
                </c:pt>
                <c:pt idx="25">
                  <c:v>Iced Tea</c:v>
                </c:pt>
                <c:pt idx="26">
                  <c:v>Instant Noodles</c:v>
                </c:pt>
                <c:pt idx="27">
                  <c:v>Lemonade</c:v>
                </c:pt>
                <c:pt idx="28">
                  <c:v>Lotion</c:v>
                </c:pt>
                <c:pt idx="29">
                  <c:v>Mango Drink</c:v>
                </c:pt>
                <c:pt idx="30">
                  <c:v>Mangoes</c:v>
                </c:pt>
                <c:pt idx="31">
                  <c:v>Milk</c:v>
                </c:pt>
                <c:pt idx="32">
                  <c:v>Nuts</c:v>
                </c:pt>
                <c:pt idx="33">
                  <c:v>Onions</c:v>
                </c:pt>
                <c:pt idx="34">
                  <c:v>Orange Juice</c:v>
                </c:pt>
                <c:pt idx="35">
                  <c:v>Pain Reliever</c:v>
                </c:pt>
                <c:pt idx="36">
                  <c:v>Pet Treats</c:v>
                </c:pt>
                <c:pt idx="37">
                  <c:v>Popcorn</c:v>
                </c:pt>
                <c:pt idx="38">
                  <c:v>Potatoes</c:v>
                </c:pt>
                <c:pt idx="39">
                  <c:v>Pulses</c:v>
                </c:pt>
                <c:pt idx="40">
                  <c:v>Rice</c:v>
                </c:pt>
                <c:pt idx="41">
                  <c:v>Salt</c:v>
                </c:pt>
                <c:pt idx="42">
                  <c:v>Shampoo</c:v>
                </c:pt>
                <c:pt idx="43">
                  <c:v>Soap</c:v>
                </c:pt>
                <c:pt idx="44">
                  <c:v>Spinach</c:v>
                </c:pt>
                <c:pt idx="45">
                  <c:v>Sugar</c:v>
                </c:pt>
                <c:pt idx="46">
                  <c:v>Toilet Cleaner</c:v>
                </c:pt>
                <c:pt idx="47">
                  <c:v>Tomatoes</c:v>
                </c:pt>
                <c:pt idx="48">
                  <c:v>Toothpaste</c:v>
                </c:pt>
                <c:pt idx="49">
                  <c:v>Vitamins</c:v>
                </c:pt>
                <c:pt idx="50">
                  <c:v>Wheat Flour</c:v>
                </c:pt>
              </c:strCache>
            </c:strRef>
          </c:cat>
          <c:val>
            <c:numRef>
              <c:f>PIVOT!$K$133:$K$184</c:f>
              <c:numCache>
                <c:formatCode>0</c:formatCode>
                <c:ptCount val="51"/>
                <c:pt idx="0">
                  <c:v>4436.21</c:v>
                </c:pt>
                <c:pt idx="1">
                  <c:v>5720.46</c:v>
                </c:pt>
                <c:pt idx="2">
                  <c:v>1971.73</c:v>
                </c:pt>
                <c:pt idx="3">
                  <c:v>5640.3</c:v>
                </c:pt>
                <c:pt idx="4">
                  <c:v>5697.62</c:v>
                </c:pt>
                <c:pt idx="5">
                  <c:v>3673.23</c:v>
                </c:pt>
                <c:pt idx="6">
                  <c:v>4163.3999999999996</c:v>
                </c:pt>
                <c:pt idx="7">
                  <c:v>5756.26</c:v>
                </c:pt>
                <c:pt idx="8">
                  <c:v>721.71</c:v>
                </c:pt>
                <c:pt idx="9">
                  <c:v>2784.73</c:v>
                </c:pt>
                <c:pt idx="10">
                  <c:v>1830.91</c:v>
                </c:pt>
                <c:pt idx="11">
                  <c:v>2360.9699999999998</c:v>
                </c:pt>
                <c:pt idx="12">
                  <c:v>5472.63</c:v>
                </c:pt>
                <c:pt idx="13">
                  <c:v>2378.94</c:v>
                </c:pt>
                <c:pt idx="14">
                  <c:v>5960.31</c:v>
                </c:pt>
                <c:pt idx="15">
                  <c:v>2919.04</c:v>
                </c:pt>
                <c:pt idx="16">
                  <c:v>2184.25</c:v>
                </c:pt>
                <c:pt idx="17">
                  <c:v>1641.1</c:v>
                </c:pt>
                <c:pt idx="18">
                  <c:v>6179.42</c:v>
                </c:pt>
                <c:pt idx="19">
                  <c:v>5311.18</c:v>
                </c:pt>
                <c:pt idx="20">
                  <c:v>4796.2299999999996</c:v>
                </c:pt>
                <c:pt idx="21">
                  <c:v>5184.9399999999996</c:v>
                </c:pt>
                <c:pt idx="22">
                  <c:v>2194.44</c:v>
                </c:pt>
                <c:pt idx="23">
                  <c:v>2278.79</c:v>
                </c:pt>
                <c:pt idx="24">
                  <c:v>2884.49</c:v>
                </c:pt>
                <c:pt idx="25">
                  <c:v>2358.6</c:v>
                </c:pt>
                <c:pt idx="26">
                  <c:v>1468.85</c:v>
                </c:pt>
                <c:pt idx="27">
                  <c:v>475.49</c:v>
                </c:pt>
                <c:pt idx="28">
                  <c:v>6128.09</c:v>
                </c:pt>
                <c:pt idx="29">
                  <c:v>2756.67</c:v>
                </c:pt>
                <c:pt idx="30">
                  <c:v>2496.6799999999998</c:v>
                </c:pt>
                <c:pt idx="31">
                  <c:v>748.54</c:v>
                </c:pt>
                <c:pt idx="32">
                  <c:v>3026.04</c:v>
                </c:pt>
                <c:pt idx="33">
                  <c:v>4619.99</c:v>
                </c:pt>
                <c:pt idx="34">
                  <c:v>4667.09</c:v>
                </c:pt>
                <c:pt idx="35">
                  <c:v>4430.25</c:v>
                </c:pt>
                <c:pt idx="36">
                  <c:v>9968.4599999999991</c:v>
                </c:pt>
                <c:pt idx="37">
                  <c:v>2088.8000000000002</c:v>
                </c:pt>
                <c:pt idx="38">
                  <c:v>3925.85</c:v>
                </c:pt>
                <c:pt idx="39">
                  <c:v>3192.69</c:v>
                </c:pt>
                <c:pt idx="40">
                  <c:v>733.75</c:v>
                </c:pt>
                <c:pt idx="41">
                  <c:v>1497.24</c:v>
                </c:pt>
                <c:pt idx="42">
                  <c:v>2518.15</c:v>
                </c:pt>
                <c:pt idx="43">
                  <c:v>4638.8</c:v>
                </c:pt>
                <c:pt idx="44">
                  <c:v>841.12</c:v>
                </c:pt>
                <c:pt idx="45">
                  <c:v>3261.04</c:v>
                </c:pt>
                <c:pt idx="46">
                  <c:v>6151.33</c:v>
                </c:pt>
                <c:pt idx="47">
                  <c:v>1656.48</c:v>
                </c:pt>
                <c:pt idx="48">
                  <c:v>3699.41</c:v>
                </c:pt>
                <c:pt idx="49">
                  <c:v>8329</c:v>
                </c:pt>
                <c:pt idx="50">
                  <c:v>2534.81</c:v>
                </c:pt>
              </c:numCache>
            </c:numRef>
          </c:val>
          <c:extLst>
            <c:ext xmlns:c16="http://schemas.microsoft.com/office/drawing/2014/chart" uri="{C3380CC4-5D6E-409C-BE32-E72D297353CC}">
              <c16:uniqueId val="{00000003-389E-4435-96C0-57102A9187B0}"/>
            </c:ext>
          </c:extLst>
        </c:ser>
        <c:dLbls>
          <c:showLegendKey val="0"/>
          <c:showVal val="0"/>
          <c:showCatName val="0"/>
          <c:showSerName val="0"/>
          <c:showPercent val="0"/>
          <c:showBubbleSize val="0"/>
        </c:dLbls>
        <c:axId val="936558336"/>
        <c:axId val="936566496"/>
      </c:areaChart>
      <c:catAx>
        <c:axId val="936558336"/>
        <c:scaling>
          <c:orientation val="minMax"/>
        </c:scaling>
        <c:delete val="1"/>
        <c:axPos val="b"/>
        <c:numFmt formatCode="General" sourceLinked="1"/>
        <c:majorTickMark val="out"/>
        <c:minorTickMark val="none"/>
        <c:tickLblPos val="nextTo"/>
        <c:crossAx val="936566496"/>
        <c:crosses val="autoZero"/>
        <c:auto val="1"/>
        <c:lblAlgn val="ctr"/>
        <c:lblOffset val="100"/>
        <c:noMultiLvlLbl val="0"/>
      </c:catAx>
      <c:valAx>
        <c:axId val="936566496"/>
        <c:scaling>
          <c:orientation val="minMax"/>
        </c:scaling>
        <c:delete val="1"/>
        <c:axPos val="l"/>
        <c:numFmt formatCode="0" sourceLinked="1"/>
        <c:majorTickMark val="none"/>
        <c:minorTickMark val="none"/>
        <c:tickLblPos val="nextTo"/>
        <c:crossAx val="93655833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Dashboard.xlsm]PIVOT!PivotTable21</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PIVOT!$V$123</c:f>
              <c:strCache>
                <c:ptCount val="1"/>
                <c:pt idx="0">
                  <c:v>Total</c:v>
                </c:pt>
              </c:strCache>
            </c:strRef>
          </c:tx>
          <c:spPr>
            <a:solidFill>
              <a:schemeClr val="accent1"/>
            </a:solidFill>
            <a:ln>
              <a:noFill/>
            </a:ln>
            <a:effectLst/>
          </c:spPr>
          <c:cat>
            <c:strRef>
              <c:f>PIVOT!$U$124:$U$145</c:f>
              <c:strCache>
                <c:ptCount val="21"/>
                <c:pt idx="0">
                  <c:v>01-03-2023</c:v>
                </c:pt>
                <c:pt idx="1">
                  <c:v>01-04-2023</c:v>
                </c:pt>
                <c:pt idx="2">
                  <c:v>01-05-2023</c:v>
                </c:pt>
                <c:pt idx="3">
                  <c:v>01-06-2023</c:v>
                </c:pt>
                <c:pt idx="4">
                  <c:v>01-07-2023</c:v>
                </c:pt>
                <c:pt idx="5">
                  <c:v>01-08-2023</c:v>
                </c:pt>
                <c:pt idx="6">
                  <c:v>01-09-2023</c:v>
                </c:pt>
                <c:pt idx="7">
                  <c:v>01-10-2023</c:v>
                </c:pt>
                <c:pt idx="8">
                  <c:v>01-11-2023</c:v>
                </c:pt>
                <c:pt idx="9">
                  <c:v>01-12-2023</c:v>
                </c:pt>
                <c:pt idx="10">
                  <c:v>01-01-2024</c:v>
                </c:pt>
                <c:pt idx="11">
                  <c:v>01-02-2024</c:v>
                </c:pt>
                <c:pt idx="12">
                  <c:v>01-03-2024</c:v>
                </c:pt>
                <c:pt idx="13">
                  <c:v>01-04-2024</c:v>
                </c:pt>
                <c:pt idx="14">
                  <c:v>01-05-2024</c:v>
                </c:pt>
                <c:pt idx="15">
                  <c:v>01-06-2024</c:v>
                </c:pt>
                <c:pt idx="16">
                  <c:v>01-07-2024</c:v>
                </c:pt>
                <c:pt idx="17">
                  <c:v>01-08-2024</c:v>
                </c:pt>
                <c:pt idx="18">
                  <c:v>01-09-2024</c:v>
                </c:pt>
                <c:pt idx="19">
                  <c:v>01-10-2024</c:v>
                </c:pt>
                <c:pt idx="20">
                  <c:v>01-11-2024</c:v>
                </c:pt>
              </c:strCache>
            </c:strRef>
          </c:cat>
          <c:val>
            <c:numRef>
              <c:f>PIVOT!$V$124:$V$145</c:f>
              <c:numCache>
                <c:formatCode>#,##0</c:formatCode>
                <c:ptCount val="21"/>
                <c:pt idx="0">
                  <c:v>1292</c:v>
                </c:pt>
                <c:pt idx="1">
                  <c:v>1413</c:v>
                </c:pt>
                <c:pt idx="2">
                  <c:v>1428</c:v>
                </c:pt>
                <c:pt idx="3">
                  <c:v>1151</c:v>
                </c:pt>
                <c:pt idx="4">
                  <c:v>1076</c:v>
                </c:pt>
                <c:pt idx="5">
                  <c:v>1031</c:v>
                </c:pt>
                <c:pt idx="6">
                  <c:v>1551</c:v>
                </c:pt>
                <c:pt idx="7">
                  <c:v>1516</c:v>
                </c:pt>
                <c:pt idx="8">
                  <c:v>1838</c:v>
                </c:pt>
                <c:pt idx="9">
                  <c:v>2262</c:v>
                </c:pt>
                <c:pt idx="10">
                  <c:v>2036</c:v>
                </c:pt>
                <c:pt idx="11">
                  <c:v>1816</c:v>
                </c:pt>
                <c:pt idx="12">
                  <c:v>1115</c:v>
                </c:pt>
                <c:pt idx="13">
                  <c:v>1066</c:v>
                </c:pt>
                <c:pt idx="14">
                  <c:v>1067</c:v>
                </c:pt>
                <c:pt idx="15">
                  <c:v>1089</c:v>
                </c:pt>
                <c:pt idx="16">
                  <c:v>948</c:v>
                </c:pt>
                <c:pt idx="17">
                  <c:v>919</c:v>
                </c:pt>
                <c:pt idx="18">
                  <c:v>1722</c:v>
                </c:pt>
                <c:pt idx="19">
                  <c:v>1741</c:v>
                </c:pt>
                <c:pt idx="20">
                  <c:v>702</c:v>
                </c:pt>
              </c:numCache>
            </c:numRef>
          </c:val>
          <c:extLst>
            <c:ext xmlns:c16="http://schemas.microsoft.com/office/drawing/2014/chart" uri="{C3380CC4-5D6E-409C-BE32-E72D297353CC}">
              <c16:uniqueId val="{00000000-67DF-4BAC-8E37-07E5ECCDBF5F}"/>
            </c:ext>
          </c:extLst>
        </c:ser>
        <c:dLbls>
          <c:showLegendKey val="0"/>
          <c:showVal val="0"/>
          <c:showCatName val="0"/>
          <c:showSerName val="0"/>
          <c:showPercent val="0"/>
          <c:showBubbleSize val="0"/>
        </c:dLbls>
        <c:axId val="978546512"/>
        <c:axId val="978541232"/>
      </c:areaChart>
      <c:catAx>
        <c:axId val="978546512"/>
        <c:scaling>
          <c:orientation val="minMax"/>
        </c:scaling>
        <c:delete val="1"/>
        <c:axPos val="b"/>
        <c:numFmt formatCode="General" sourceLinked="1"/>
        <c:majorTickMark val="out"/>
        <c:minorTickMark val="none"/>
        <c:tickLblPos val="nextTo"/>
        <c:crossAx val="978541232"/>
        <c:crosses val="autoZero"/>
        <c:auto val="1"/>
        <c:lblAlgn val="ctr"/>
        <c:lblOffset val="100"/>
        <c:noMultiLvlLbl val="0"/>
      </c:catAx>
      <c:valAx>
        <c:axId val="978541232"/>
        <c:scaling>
          <c:orientation val="minMax"/>
        </c:scaling>
        <c:delete val="1"/>
        <c:axPos val="l"/>
        <c:numFmt formatCode="#,##0" sourceLinked="1"/>
        <c:majorTickMark val="none"/>
        <c:minorTickMark val="none"/>
        <c:tickLblPos val="nextTo"/>
        <c:crossAx val="9785465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Dashboard.xlsm]PIVOT!PivotTable22</c:name>
    <c:fmtId val="30"/>
  </c:pivotSource>
  <c:chart>
    <c:autoTitleDeleted val="1"/>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PIVOT!$O$151</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PIVOT!$N$152:$N$167</c:f>
              <c:multiLvlStrCache>
                <c:ptCount val="12"/>
                <c:lvl>
                  <c:pt idx="0">
                    <c:v>App Experience</c:v>
                  </c:pt>
                  <c:pt idx="1">
                    <c:v>Customer Service</c:v>
                  </c:pt>
                  <c:pt idx="2">
                    <c:v>Delivery</c:v>
                  </c:pt>
                  <c:pt idx="3">
                    <c:v>Product Quality</c:v>
                  </c:pt>
                  <c:pt idx="4">
                    <c:v>App Experience</c:v>
                  </c:pt>
                  <c:pt idx="5">
                    <c:v>Customer Service</c:v>
                  </c:pt>
                  <c:pt idx="6">
                    <c:v>Delivery</c:v>
                  </c:pt>
                  <c:pt idx="7">
                    <c:v>Product Quality</c:v>
                  </c:pt>
                  <c:pt idx="8">
                    <c:v>App Experience</c:v>
                  </c:pt>
                  <c:pt idx="9">
                    <c:v>Customer Service</c:v>
                  </c:pt>
                  <c:pt idx="10">
                    <c:v>Delivery</c:v>
                  </c:pt>
                  <c:pt idx="11">
                    <c:v>Product Quality</c:v>
                  </c:pt>
                </c:lvl>
                <c:lvl>
                  <c:pt idx="0">
                    <c:v>Negative</c:v>
                  </c:pt>
                  <c:pt idx="4">
                    <c:v>Neutral</c:v>
                  </c:pt>
                  <c:pt idx="8">
                    <c:v>Positive</c:v>
                  </c:pt>
                </c:lvl>
              </c:multiLvlStrCache>
            </c:multiLvlStrRef>
          </c:cat>
          <c:val>
            <c:numRef>
              <c:f>PIVOT!$O$152:$O$167</c:f>
              <c:numCache>
                <c:formatCode>0</c:formatCode>
                <c:ptCount val="12"/>
                <c:pt idx="0">
                  <c:v>1.9922680412371134</c:v>
                </c:pt>
                <c:pt idx="1">
                  <c:v>2.050359712230216</c:v>
                </c:pt>
                <c:pt idx="2">
                  <c:v>1.9530864197530864</c:v>
                </c:pt>
                <c:pt idx="3">
                  <c:v>2.0578703703703702</c:v>
                </c:pt>
                <c:pt idx="4">
                  <c:v>3.539192399049881</c:v>
                </c:pt>
                <c:pt idx="5">
                  <c:v>3.54292343387471</c:v>
                </c:pt>
                <c:pt idx="6">
                  <c:v>3.4865470852017939</c:v>
                </c:pt>
                <c:pt idx="7">
                  <c:v>3.5136363636363637</c:v>
                </c:pt>
                <c:pt idx="8">
                  <c:v>4.4925742574257423</c:v>
                </c:pt>
                <c:pt idx="9">
                  <c:v>4.5023923444976077</c:v>
                </c:pt>
                <c:pt idx="10">
                  <c:v>4.5</c:v>
                </c:pt>
                <c:pt idx="11">
                  <c:v>4.5211640211640214</c:v>
                </c:pt>
              </c:numCache>
            </c:numRef>
          </c:val>
          <c:extLst>
            <c:ext xmlns:c16="http://schemas.microsoft.com/office/drawing/2014/chart" uri="{C3380CC4-5D6E-409C-BE32-E72D297353CC}">
              <c16:uniqueId val="{00000000-997B-476E-BDF8-5BBFF13D69F4}"/>
            </c:ext>
          </c:extLst>
        </c:ser>
        <c:dLbls>
          <c:showLegendKey val="0"/>
          <c:showVal val="0"/>
          <c:showCatName val="0"/>
          <c:showSerName val="0"/>
          <c:showPercent val="0"/>
          <c:showBubbleSize val="0"/>
        </c:dLbls>
        <c:axId val="976009392"/>
        <c:axId val="976009872"/>
      </c:areaChart>
      <c:catAx>
        <c:axId val="976009392"/>
        <c:scaling>
          <c:orientation val="minMax"/>
        </c:scaling>
        <c:delete val="1"/>
        <c:axPos val="b"/>
        <c:numFmt formatCode="General" sourceLinked="1"/>
        <c:majorTickMark val="out"/>
        <c:minorTickMark val="none"/>
        <c:tickLblPos val="nextTo"/>
        <c:crossAx val="976009872"/>
        <c:crosses val="autoZero"/>
        <c:auto val="1"/>
        <c:lblAlgn val="ctr"/>
        <c:lblOffset val="100"/>
        <c:noMultiLvlLbl val="0"/>
      </c:catAx>
      <c:valAx>
        <c:axId val="976009872"/>
        <c:scaling>
          <c:orientation val="minMax"/>
        </c:scaling>
        <c:delete val="1"/>
        <c:axPos val="l"/>
        <c:numFmt formatCode="0" sourceLinked="1"/>
        <c:majorTickMark val="none"/>
        <c:minorTickMark val="none"/>
        <c:tickLblPos val="nextTo"/>
        <c:crossAx val="9760093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Dashboard.xlsm]PIVOT!PivotTable23</c:name>
    <c:fmtId val="3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PIVOT!$O$171</c:f>
              <c:strCache>
                <c:ptCount val="1"/>
                <c:pt idx="0">
                  <c:v>Total</c:v>
                </c:pt>
              </c:strCache>
            </c:strRef>
          </c:tx>
          <c:spPr>
            <a:solidFill>
              <a:schemeClr val="accent1"/>
            </a:solidFill>
            <a:ln>
              <a:noFill/>
            </a:ln>
            <a:effectLst/>
          </c:spPr>
          <c:cat>
            <c:strRef>
              <c:f>PIVOT!$N$172:$N$175</c:f>
              <c:strCache>
                <c:ptCount val="3"/>
                <c:pt idx="0">
                  <c:v>On Time</c:v>
                </c:pt>
                <c:pt idx="1">
                  <c:v>Significantly Delayed</c:v>
                </c:pt>
                <c:pt idx="2">
                  <c:v>Slightly Delayed</c:v>
                </c:pt>
              </c:strCache>
            </c:strRef>
          </c:cat>
          <c:val>
            <c:numRef>
              <c:f>PIVOT!$O$172:$O$175</c:f>
              <c:numCache>
                <c:formatCode>0</c:formatCode>
                <c:ptCount val="3"/>
                <c:pt idx="0">
                  <c:v>3470</c:v>
                </c:pt>
                <c:pt idx="1">
                  <c:v>493</c:v>
                </c:pt>
                <c:pt idx="2">
                  <c:v>1037</c:v>
                </c:pt>
              </c:numCache>
            </c:numRef>
          </c:val>
          <c:extLst>
            <c:ext xmlns:c16="http://schemas.microsoft.com/office/drawing/2014/chart" uri="{C3380CC4-5D6E-409C-BE32-E72D297353CC}">
              <c16:uniqueId val="{00000000-44C4-4EEB-AD72-A9E79A74B967}"/>
            </c:ext>
          </c:extLst>
        </c:ser>
        <c:dLbls>
          <c:showLegendKey val="0"/>
          <c:showVal val="0"/>
          <c:showCatName val="0"/>
          <c:showSerName val="0"/>
          <c:showPercent val="0"/>
          <c:showBubbleSize val="0"/>
        </c:dLbls>
        <c:axId val="978547952"/>
        <c:axId val="978540752"/>
      </c:areaChart>
      <c:catAx>
        <c:axId val="978547952"/>
        <c:scaling>
          <c:orientation val="minMax"/>
        </c:scaling>
        <c:delete val="1"/>
        <c:axPos val="b"/>
        <c:numFmt formatCode="General" sourceLinked="1"/>
        <c:majorTickMark val="out"/>
        <c:minorTickMark val="none"/>
        <c:tickLblPos val="nextTo"/>
        <c:crossAx val="978540752"/>
        <c:crosses val="autoZero"/>
        <c:auto val="1"/>
        <c:lblAlgn val="ctr"/>
        <c:lblOffset val="100"/>
        <c:noMultiLvlLbl val="0"/>
      </c:catAx>
      <c:valAx>
        <c:axId val="978540752"/>
        <c:scaling>
          <c:orientation val="minMax"/>
        </c:scaling>
        <c:delete val="1"/>
        <c:axPos val="l"/>
        <c:numFmt formatCode="0" sourceLinked="1"/>
        <c:majorTickMark val="none"/>
        <c:minorTickMark val="none"/>
        <c:tickLblPos val="nextTo"/>
        <c:crossAx val="97854795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Dashboard.xlsm]PIVOT!PivotTable24</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PIVOT!$Z$139</c:f>
              <c:strCache>
                <c:ptCount val="1"/>
                <c:pt idx="0">
                  <c:v>Total</c:v>
                </c:pt>
              </c:strCache>
            </c:strRef>
          </c:tx>
          <c:spPr>
            <a:solidFill>
              <a:schemeClr val="accent1"/>
            </a:solidFill>
            <a:ln>
              <a:noFill/>
            </a:ln>
            <a:effectLst/>
          </c:spPr>
          <c:cat>
            <c:strRef>
              <c:f>PIVOT!$Y$140:$Y$144</c:f>
              <c:strCache>
                <c:ptCount val="4"/>
                <c:pt idx="0">
                  <c:v>Card</c:v>
                </c:pt>
                <c:pt idx="1">
                  <c:v>Cash</c:v>
                </c:pt>
                <c:pt idx="2">
                  <c:v>UPI</c:v>
                </c:pt>
                <c:pt idx="3">
                  <c:v>Wallet</c:v>
                </c:pt>
              </c:strCache>
            </c:strRef>
          </c:cat>
          <c:val>
            <c:numRef>
              <c:f>PIVOT!$Z$140:$Z$144</c:f>
              <c:numCache>
                <c:formatCode>General</c:formatCode>
                <c:ptCount val="4"/>
                <c:pt idx="0">
                  <c:v>1285</c:v>
                </c:pt>
                <c:pt idx="1">
                  <c:v>1257</c:v>
                </c:pt>
                <c:pt idx="2">
                  <c:v>1214</c:v>
                </c:pt>
                <c:pt idx="3">
                  <c:v>1244</c:v>
                </c:pt>
              </c:numCache>
            </c:numRef>
          </c:val>
          <c:extLst>
            <c:ext xmlns:c16="http://schemas.microsoft.com/office/drawing/2014/chart" uri="{C3380CC4-5D6E-409C-BE32-E72D297353CC}">
              <c16:uniqueId val="{00000000-12CD-494F-B8D0-7930FED84667}"/>
            </c:ext>
          </c:extLst>
        </c:ser>
        <c:dLbls>
          <c:showLegendKey val="0"/>
          <c:showVal val="0"/>
          <c:showCatName val="0"/>
          <c:showSerName val="0"/>
          <c:showPercent val="0"/>
          <c:showBubbleSize val="0"/>
        </c:dLbls>
        <c:axId val="1274834112"/>
        <c:axId val="1274842272"/>
      </c:areaChart>
      <c:catAx>
        <c:axId val="1274834112"/>
        <c:scaling>
          <c:orientation val="minMax"/>
        </c:scaling>
        <c:delete val="1"/>
        <c:axPos val="b"/>
        <c:numFmt formatCode="General" sourceLinked="1"/>
        <c:majorTickMark val="out"/>
        <c:minorTickMark val="none"/>
        <c:tickLblPos val="nextTo"/>
        <c:crossAx val="1274842272"/>
        <c:crosses val="autoZero"/>
        <c:auto val="1"/>
        <c:lblAlgn val="ctr"/>
        <c:lblOffset val="100"/>
        <c:noMultiLvlLbl val="0"/>
      </c:catAx>
      <c:valAx>
        <c:axId val="1274842272"/>
        <c:scaling>
          <c:orientation val="minMax"/>
        </c:scaling>
        <c:delete val="1"/>
        <c:axPos val="l"/>
        <c:numFmt formatCode="General" sourceLinked="1"/>
        <c:majorTickMark val="none"/>
        <c:minorTickMark val="none"/>
        <c:tickLblPos val="nextTo"/>
        <c:crossAx val="12748341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Dashboard.xlsm]PIVOT!PivotTable26</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PIVOT!$AH$134</c:f>
              <c:strCache>
                <c:ptCount val="1"/>
                <c:pt idx="0">
                  <c:v>Total</c:v>
                </c:pt>
              </c:strCache>
            </c:strRef>
          </c:tx>
          <c:spPr>
            <a:solidFill>
              <a:schemeClr val="accent1"/>
            </a:solidFill>
            <a:ln>
              <a:noFill/>
            </a:ln>
            <a:effectLst/>
          </c:spPr>
          <c:cat>
            <c:strRef>
              <c:f>PIVOT!$AG$135:$AG$147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PIVOT!$AH$135:$AH$147</c:f>
              <c:numCache>
                <c:formatCode>0</c:formatCode>
                <c:ptCount val="12"/>
                <c:pt idx="0">
                  <c:v>85</c:v>
                </c:pt>
                <c:pt idx="1">
                  <c:v>0</c:v>
                </c:pt>
                <c:pt idx="2">
                  <c:v>33</c:v>
                </c:pt>
                <c:pt idx="3">
                  <c:v>42</c:v>
                </c:pt>
                <c:pt idx="4">
                  <c:v>95</c:v>
                </c:pt>
                <c:pt idx="5">
                  <c:v>235</c:v>
                </c:pt>
                <c:pt idx="6">
                  <c:v>25</c:v>
                </c:pt>
                <c:pt idx="7">
                  <c:v>265</c:v>
                </c:pt>
                <c:pt idx="8">
                  <c:v>2</c:v>
                </c:pt>
                <c:pt idx="9">
                  <c:v>291</c:v>
                </c:pt>
                <c:pt idx="10">
                  <c:v>36</c:v>
                </c:pt>
                <c:pt idx="11">
                  <c:v>0</c:v>
                </c:pt>
              </c:numCache>
            </c:numRef>
          </c:val>
          <c:extLst>
            <c:ext xmlns:c16="http://schemas.microsoft.com/office/drawing/2014/chart" uri="{C3380CC4-5D6E-409C-BE32-E72D297353CC}">
              <c16:uniqueId val="{00000000-0989-4372-ACCC-06614B31568D}"/>
            </c:ext>
          </c:extLst>
        </c:ser>
        <c:dLbls>
          <c:showLegendKey val="0"/>
          <c:showVal val="0"/>
          <c:showCatName val="0"/>
          <c:showSerName val="0"/>
          <c:showPercent val="0"/>
          <c:showBubbleSize val="0"/>
        </c:dLbls>
        <c:axId val="976030992"/>
        <c:axId val="976032432"/>
      </c:areaChart>
      <c:catAx>
        <c:axId val="976030992"/>
        <c:scaling>
          <c:orientation val="minMax"/>
        </c:scaling>
        <c:delete val="1"/>
        <c:axPos val="b"/>
        <c:numFmt formatCode="General" sourceLinked="1"/>
        <c:majorTickMark val="out"/>
        <c:minorTickMark val="none"/>
        <c:tickLblPos val="nextTo"/>
        <c:crossAx val="976032432"/>
        <c:crosses val="autoZero"/>
        <c:auto val="1"/>
        <c:lblAlgn val="ctr"/>
        <c:lblOffset val="100"/>
        <c:noMultiLvlLbl val="0"/>
      </c:catAx>
      <c:valAx>
        <c:axId val="976032432"/>
        <c:scaling>
          <c:orientation val="minMax"/>
        </c:scaling>
        <c:delete val="1"/>
        <c:axPos val="l"/>
        <c:numFmt formatCode="0" sourceLinked="1"/>
        <c:majorTickMark val="none"/>
        <c:minorTickMark val="none"/>
        <c:tickLblPos val="nextTo"/>
        <c:crossAx val="9760309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Dashboard.xlsm]PIVOT!PivotTable27</c:name>
    <c:fmtId val="2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PIVOT!$AH$153</c:f>
              <c:strCache>
                <c:ptCount val="1"/>
                <c:pt idx="0">
                  <c:v>Total</c:v>
                </c:pt>
              </c:strCache>
            </c:strRef>
          </c:tx>
          <c:spPr>
            <a:solidFill>
              <a:schemeClr val="accent1"/>
            </a:solidFill>
            <a:ln>
              <a:noFill/>
            </a:ln>
            <a:effectLst/>
          </c:spPr>
          <c:cat>
            <c:strRef>
              <c:f>PIVOT!$AG$154:$AG$165</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PIVOT!$AH$154:$AH$165</c:f>
              <c:numCache>
                <c:formatCode>0</c:formatCode>
                <c:ptCount val="11"/>
                <c:pt idx="0">
                  <c:v>365</c:v>
                </c:pt>
                <c:pt idx="1">
                  <c:v>180</c:v>
                </c:pt>
                <c:pt idx="2">
                  <c:v>7</c:v>
                </c:pt>
                <c:pt idx="3">
                  <c:v>3</c:v>
                </c:pt>
                <c:pt idx="4">
                  <c:v>365</c:v>
                </c:pt>
                <c:pt idx="5">
                  <c:v>365</c:v>
                </c:pt>
                <c:pt idx="6">
                  <c:v>180</c:v>
                </c:pt>
                <c:pt idx="7">
                  <c:v>365</c:v>
                </c:pt>
                <c:pt idx="8">
                  <c:v>365</c:v>
                </c:pt>
                <c:pt idx="9">
                  <c:v>365</c:v>
                </c:pt>
                <c:pt idx="10">
                  <c:v>90</c:v>
                </c:pt>
              </c:numCache>
            </c:numRef>
          </c:val>
          <c:extLst>
            <c:ext xmlns:c16="http://schemas.microsoft.com/office/drawing/2014/chart" uri="{C3380CC4-5D6E-409C-BE32-E72D297353CC}">
              <c16:uniqueId val="{00000000-8062-4848-A651-345B74524323}"/>
            </c:ext>
          </c:extLst>
        </c:ser>
        <c:dLbls>
          <c:showLegendKey val="0"/>
          <c:showVal val="0"/>
          <c:showCatName val="0"/>
          <c:showSerName val="0"/>
          <c:showPercent val="0"/>
          <c:showBubbleSize val="0"/>
        </c:dLbls>
        <c:axId val="936556416"/>
        <c:axId val="936573216"/>
      </c:areaChart>
      <c:catAx>
        <c:axId val="936556416"/>
        <c:scaling>
          <c:orientation val="minMax"/>
        </c:scaling>
        <c:delete val="1"/>
        <c:axPos val="b"/>
        <c:numFmt formatCode="General" sourceLinked="1"/>
        <c:majorTickMark val="out"/>
        <c:minorTickMark val="none"/>
        <c:tickLblPos val="nextTo"/>
        <c:crossAx val="936573216"/>
        <c:crosses val="autoZero"/>
        <c:auto val="1"/>
        <c:lblAlgn val="ctr"/>
        <c:lblOffset val="100"/>
        <c:noMultiLvlLbl val="0"/>
      </c:catAx>
      <c:valAx>
        <c:axId val="936573216"/>
        <c:scaling>
          <c:orientation val="minMax"/>
        </c:scaling>
        <c:delete val="1"/>
        <c:axPos val="l"/>
        <c:numFmt formatCode="0" sourceLinked="1"/>
        <c:majorTickMark val="none"/>
        <c:minorTickMark val="none"/>
        <c:tickLblPos val="nextTo"/>
        <c:crossAx val="93655641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ptos" panose="020B0004020202020204" pitchFamily="34" charset="0"/>
                <a:ea typeface="+mn-ea"/>
                <a:cs typeface="+mn-cs"/>
              </a:defRPr>
            </a:pPr>
            <a:r>
              <a:rPr lang="en-IN" sz="1800">
                <a:solidFill>
                  <a:schemeClr val="bg1"/>
                </a:solidFill>
                <a:latin typeface="Aptos" panose="020B0004020202020204" pitchFamily="34" charset="0"/>
              </a:rPr>
              <a:t>REVENUE</a:t>
            </a:r>
            <a:r>
              <a:rPr lang="en-IN" sz="1800" baseline="0">
                <a:solidFill>
                  <a:schemeClr val="bg1"/>
                </a:solidFill>
                <a:latin typeface="Aptos" panose="020B0004020202020204" pitchFamily="34" charset="0"/>
              </a:rPr>
              <a:t> PER MONTH</a:t>
            </a:r>
            <a:endParaRPr lang="en-IN" sz="1800">
              <a:solidFill>
                <a:schemeClr val="bg1"/>
              </a:solidFill>
              <a:latin typeface="Aptos" panose="020B000402020202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ivotFmts>
      <c:pivotFmt>
        <c:idx val="0"/>
        <c:spPr>
          <a:solidFill>
            <a:schemeClr val="accent1"/>
          </a:solidFill>
          <a:ln w="28575" cap="rnd">
            <a:solidFill>
              <a:schemeClr val="accent6">
                <a:lumMod val="40000"/>
                <a:lumOff val="60000"/>
              </a:schemeClr>
            </a:solidFill>
            <a:round/>
          </a:ln>
          <a:effectLst>
            <a:glow>
              <a:schemeClr val="accent6">
                <a:lumMod val="20000"/>
                <a:lumOff val="80000"/>
              </a:schemeClr>
            </a:glow>
          </a:effectLst>
        </c:spPr>
        <c:marker>
          <c:spPr>
            <a:solidFill>
              <a:schemeClr val="accent6">
                <a:lumMod val="60000"/>
                <a:lumOff val="40000"/>
              </a:schemeClr>
            </a:solidFill>
            <a:ln w="9525">
              <a:solidFill>
                <a:schemeClr val="accent1"/>
              </a:solidFill>
            </a:ln>
            <a:effectLst>
              <a:glow>
                <a:schemeClr val="accent6">
                  <a:lumMod val="20000"/>
                  <a:lumOff val="8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6">
                <a:lumMod val="40000"/>
                <a:lumOff val="60000"/>
              </a:schemeClr>
            </a:solidFill>
            <a:round/>
          </a:ln>
          <a:effectLst>
            <a:glow>
              <a:schemeClr val="accent6">
                <a:lumMod val="20000"/>
                <a:lumOff val="80000"/>
              </a:schemeClr>
            </a:glow>
          </a:effectLst>
        </c:spPr>
        <c:marker>
          <c:spPr>
            <a:solidFill>
              <a:schemeClr val="accent6">
                <a:lumMod val="60000"/>
                <a:lumOff val="40000"/>
              </a:schemeClr>
            </a:solidFill>
            <a:ln w="9525">
              <a:solidFill>
                <a:schemeClr val="accent1"/>
              </a:solidFill>
            </a:ln>
            <a:effectLst>
              <a:glow>
                <a:schemeClr val="accent6">
                  <a:lumMod val="20000"/>
                  <a:lumOff val="80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gradFill>
              <a:gsLst>
                <a:gs pos="0">
                  <a:schemeClr val="accent6">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a:schemeClr val="accent6">
                <a:lumMod val="20000"/>
                <a:lumOff val="80000"/>
              </a:schemeClr>
            </a:glow>
          </a:effectLst>
        </c:spPr>
        <c:marker>
          <c:symbol val="circle"/>
          <c:size val="13"/>
          <c:spPr>
            <a:solidFill>
              <a:schemeClr val="accent6">
                <a:lumMod val="60000"/>
                <a:lumOff val="40000"/>
              </a:schemeClr>
            </a:solidFill>
            <a:ln w="0">
              <a:solidFill>
                <a:schemeClr val="accent1"/>
              </a:solidFill>
            </a:ln>
            <a:effectLst>
              <a:glow>
                <a:schemeClr val="accent6">
                  <a:lumMod val="20000"/>
                  <a:lumOff val="80000"/>
                </a:schemeClr>
              </a:glow>
            </a:effectLst>
          </c:spPr>
        </c:marker>
        <c:dLbl>
          <c:idx val="0"/>
          <c:numFmt formatCode="0.00,,&quot;M&quot;" sourceLinked="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gradFill>
              <a:gsLst>
                <a:gs pos="0">
                  <a:schemeClr val="accent6">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a:schemeClr val="accent6">
                <a:lumMod val="20000"/>
                <a:lumOff val="80000"/>
              </a:schemeClr>
            </a:glow>
          </a:effectLst>
        </c:spPr>
        <c:marker>
          <c:symbol val="circle"/>
          <c:size val="13"/>
          <c:spPr>
            <a:solidFill>
              <a:schemeClr val="accent6">
                <a:lumMod val="60000"/>
                <a:lumOff val="40000"/>
              </a:schemeClr>
            </a:solidFill>
            <a:ln w="0">
              <a:solidFill>
                <a:schemeClr val="accent1"/>
              </a:solidFill>
            </a:ln>
            <a:effectLst>
              <a:glow>
                <a:schemeClr val="accent6">
                  <a:lumMod val="20000"/>
                  <a:lumOff val="80000"/>
                </a:schemeClr>
              </a:glow>
            </a:effectLst>
          </c:spPr>
        </c:marker>
      </c:pivotFmt>
    </c:pivotFmts>
    <c:plotArea>
      <c:layout/>
      <c:lineChart>
        <c:grouping val="standard"/>
        <c:varyColors val="0"/>
        <c:ser>
          <c:idx val="0"/>
          <c:order val="0"/>
          <c:tx>
            <c:strRef>
              <c:f>PIVOT!$B$1</c:f>
              <c:strCache>
                <c:ptCount val="1"/>
                <c:pt idx="0">
                  <c:v>Total</c:v>
                </c:pt>
              </c:strCache>
            </c:strRef>
          </c:tx>
          <c:spPr>
            <a:ln w="28575" cap="rnd">
              <a:gradFill>
                <a:gsLst>
                  <a:gs pos="0">
                    <a:schemeClr val="accent6">
                      <a:lumMod val="7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glow>
                <a:schemeClr val="accent6">
                  <a:lumMod val="20000"/>
                  <a:lumOff val="80000"/>
                </a:schemeClr>
              </a:glow>
            </a:effectLst>
          </c:spPr>
          <c:marker>
            <c:symbol val="circle"/>
            <c:size val="13"/>
            <c:spPr>
              <a:solidFill>
                <a:schemeClr val="accent6">
                  <a:lumMod val="60000"/>
                  <a:lumOff val="40000"/>
                </a:schemeClr>
              </a:solidFill>
              <a:ln w="0">
                <a:solidFill>
                  <a:schemeClr val="accent1"/>
                </a:solidFill>
              </a:ln>
              <a:effectLst>
                <a:glow>
                  <a:schemeClr val="accent6">
                    <a:lumMod val="20000"/>
                    <a:lumOff val="80000"/>
                  </a:schemeClr>
                </a:glow>
              </a:effectLst>
            </c:spPr>
          </c:marker>
          <c:dPt>
            <c:idx val="10"/>
            <c:marker>
              <c:symbol val="circle"/>
              <c:size val="13"/>
              <c:spPr>
                <a:solidFill>
                  <a:schemeClr val="accent6">
                    <a:lumMod val="60000"/>
                    <a:lumOff val="40000"/>
                  </a:schemeClr>
                </a:solidFill>
                <a:ln w="0">
                  <a:solidFill>
                    <a:schemeClr val="accent1"/>
                  </a:solidFill>
                </a:ln>
                <a:effectLst>
                  <a:glow>
                    <a:schemeClr val="accent6">
                      <a:lumMod val="20000"/>
                      <a:lumOff val="80000"/>
                    </a:schemeClr>
                  </a:glow>
                </a:effectLst>
              </c:spPr>
            </c:marker>
            <c:bubble3D val="0"/>
            <c:extLst>
              <c:ext xmlns:c16="http://schemas.microsoft.com/office/drawing/2014/chart" uri="{C3380CC4-5D6E-409C-BE32-E72D297353CC}">
                <c16:uniqueId val="{00000000-706D-4989-83AB-A3B6902936B5}"/>
              </c:ext>
            </c:extLst>
          </c:dPt>
          <c:dLbls>
            <c:numFmt formatCode="0.00,,&quot;M&quot;" sourceLinked="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PIVOT!$B$2:$B$14</c:f>
              <c:numCache>
                <c:formatCode>General</c:formatCode>
                <c:ptCount val="12"/>
                <c:pt idx="0">
                  <c:v>560423.56000000006</c:v>
                </c:pt>
                <c:pt idx="1">
                  <c:v>545090.11</c:v>
                </c:pt>
                <c:pt idx="2">
                  <c:v>816060.81</c:v>
                </c:pt>
                <c:pt idx="3">
                  <c:v>1093099.52</c:v>
                </c:pt>
                <c:pt idx="4">
                  <c:v>1182377.1499999999</c:v>
                </c:pt>
                <c:pt idx="5">
                  <c:v>1044302.51</c:v>
                </c:pt>
                <c:pt idx="6">
                  <c:v>1140751.8899999999</c:v>
                </c:pt>
                <c:pt idx="7">
                  <c:v>1169666.92</c:v>
                </c:pt>
                <c:pt idx="8">
                  <c:v>1089812.8400000001</c:v>
                </c:pt>
                <c:pt idx="9">
                  <c:v>1116072.77</c:v>
                </c:pt>
                <c:pt idx="10">
                  <c:v>635941.39</c:v>
                </c:pt>
                <c:pt idx="11">
                  <c:v>615709.03</c:v>
                </c:pt>
              </c:numCache>
            </c:numRef>
          </c:val>
          <c:smooth val="0"/>
          <c:extLst>
            <c:ext xmlns:c16="http://schemas.microsoft.com/office/drawing/2014/chart" uri="{C3380CC4-5D6E-409C-BE32-E72D297353CC}">
              <c16:uniqueId val="{00000003-7588-4854-8DCA-F90D8B654589}"/>
            </c:ext>
          </c:extLst>
        </c:ser>
        <c:dLbls>
          <c:showLegendKey val="0"/>
          <c:showVal val="0"/>
          <c:showCatName val="0"/>
          <c:showSerName val="0"/>
          <c:showPercent val="0"/>
          <c:showBubbleSize val="0"/>
        </c:dLbls>
        <c:marker val="1"/>
        <c:smooth val="0"/>
        <c:axId val="1743148991"/>
        <c:axId val="1743142751"/>
      </c:lineChart>
      <c:catAx>
        <c:axId val="1743148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743142751"/>
        <c:crosses val="autoZero"/>
        <c:auto val="1"/>
        <c:lblAlgn val="ctr"/>
        <c:lblOffset val="100"/>
        <c:noMultiLvlLbl val="0"/>
      </c:catAx>
      <c:valAx>
        <c:axId val="1743142751"/>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743148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ptos" panose="020B0004020202020204" pitchFamily="34" charset="0"/>
                <a:ea typeface="+mn-ea"/>
                <a:cs typeface="+mn-cs"/>
              </a:defRPr>
            </a:pPr>
            <a:r>
              <a:rPr lang="en-IN" sz="1800" b="1">
                <a:solidFill>
                  <a:schemeClr val="bg1"/>
                </a:solidFill>
                <a:latin typeface="Aptos" panose="020B0004020202020204" pitchFamily="34" charset="0"/>
              </a:rPr>
              <a:t>CUSTOMER</a:t>
            </a:r>
            <a:r>
              <a:rPr lang="en-IN" sz="1800" b="1" baseline="0">
                <a:solidFill>
                  <a:schemeClr val="bg1"/>
                </a:solidFill>
                <a:latin typeface="Aptos" panose="020B0004020202020204" pitchFamily="34" charset="0"/>
              </a:rPr>
              <a:t> SEGMENT-WISE ORDER ID</a:t>
            </a:r>
            <a:endParaRPr lang="en-IN" sz="1800" b="1">
              <a:solidFill>
                <a:schemeClr val="bg1"/>
              </a:solidFill>
              <a:latin typeface="Aptos" panose="020B00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prstMaterial="plastic">
            <a:bevelT w="25400" h="165100"/>
            <a:bevelB w="44450" h="14605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prstMaterial="plastic">
            <a:bevelT w="25400" h="165100"/>
            <a:bevelB w="44450" h="146050"/>
          </a:sp3d>
        </c:spPr>
        <c:dLbl>
          <c:idx val="0"/>
          <c:layout>
            <c:manualLayout>
              <c:x val="0.41168235465366121"/>
              <c:y val="0"/>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prstMaterial="plastic">
            <a:bevelT w="25400" h="165100"/>
            <a:bevelB w="44450" h="146050"/>
          </a:sp3d>
        </c:spPr>
        <c:dLbl>
          <c:idx val="0"/>
          <c:layout>
            <c:manualLayout>
              <c:x val="0.32808402209946946"/>
              <c:y val="0"/>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prstMaterial="plastic">
            <a:bevelT w="25400" h="165100"/>
            <a:bevelB w="44450" h="146050"/>
          </a:sp3d>
        </c:spPr>
        <c:dLbl>
          <c:idx val="0"/>
          <c:layout>
            <c:manualLayout>
              <c:x val="0.24764034360392637"/>
              <c:y val="3.8962744253456128E-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prstMaterial="plastic">
            <a:bevelT w="25400" h="165100"/>
            <a:bevelB w="44450" h="146050"/>
          </a:sp3d>
        </c:spPr>
        <c:dLbl>
          <c:idx val="0"/>
          <c:layout>
            <c:manualLayout>
              <c:x val="0.19243389757757345"/>
              <c:y val="0"/>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PIVOT!$N$11</c:f>
              <c:strCache>
                <c:ptCount val="1"/>
                <c:pt idx="0">
                  <c:v>Total</c:v>
                </c:pt>
              </c:strCache>
            </c:strRef>
          </c:tx>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prstMaterial="plastic">
              <a:bevelT w="25400" h="165100"/>
              <a:bevelB w="44450" h="146050"/>
            </a:sp3d>
          </c:spPr>
          <c:invertIfNegative val="0"/>
          <c:dPt>
            <c:idx val="0"/>
            <c:invertIfNegative val="0"/>
            <c:bubble3D val="0"/>
            <c:extLst>
              <c:ext xmlns:c16="http://schemas.microsoft.com/office/drawing/2014/chart" uri="{C3380CC4-5D6E-409C-BE32-E72D297353CC}">
                <c16:uniqueId val="{00000006-92BE-4C5B-9332-892BE79E9FED}"/>
              </c:ext>
            </c:extLst>
          </c:dPt>
          <c:dPt>
            <c:idx val="1"/>
            <c:invertIfNegative val="0"/>
            <c:bubble3D val="0"/>
            <c:extLst>
              <c:ext xmlns:c16="http://schemas.microsoft.com/office/drawing/2014/chart" uri="{C3380CC4-5D6E-409C-BE32-E72D297353CC}">
                <c16:uniqueId val="{00000005-92BE-4C5B-9332-892BE79E9FED}"/>
              </c:ext>
            </c:extLst>
          </c:dPt>
          <c:dPt>
            <c:idx val="2"/>
            <c:invertIfNegative val="0"/>
            <c:bubble3D val="0"/>
            <c:extLst>
              <c:ext xmlns:c16="http://schemas.microsoft.com/office/drawing/2014/chart" uri="{C3380CC4-5D6E-409C-BE32-E72D297353CC}">
                <c16:uniqueId val="{00000004-92BE-4C5B-9332-892BE79E9FED}"/>
              </c:ext>
            </c:extLst>
          </c:dPt>
          <c:dPt>
            <c:idx val="3"/>
            <c:invertIfNegative val="0"/>
            <c:bubble3D val="0"/>
            <c:extLst>
              <c:ext xmlns:c16="http://schemas.microsoft.com/office/drawing/2014/chart" uri="{C3380CC4-5D6E-409C-BE32-E72D297353CC}">
                <c16:uniqueId val="{00000003-92BE-4C5B-9332-892BE79E9FED}"/>
              </c:ext>
            </c:extLst>
          </c:dPt>
          <c:dLbls>
            <c:dLbl>
              <c:idx val="0"/>
              <c:layout>
                <c:manualLayout>
                  <c:x val="0.19243389757757345"/>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2BE-4C5B-9332-892BE79E9FED}"/>
                </c:ext>
              </c:extLst>
            </c:dLbl>
            <c:dLbl>
              <c:idx val="1"/>
              <c:layout>
                <c:manualLayout>
                  <c:x val="0.24764034360392637"/>
                  <c:y val="3.896274425345612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2BE-4C5B-9332-892BE79E9FED}"/>
                </c:ext>
              </c:extLst>
            </c:dLbl>
            <c:dLbl>
              <c:idx val="2"/>
              <c:layout>
                <c:manualLayout>
                  <c:x val="0.3280840220994694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2BE-4C5B-9332-892BE79E9FED}"/>
                </c:ext>
              </c:extLst>
            </c:dLbl>
            <c:dLbl>
              <c:idx val="3"/>
              <c:layout>
                <c:manualLayout>
                  <c:x val="0.41168235465366121"/>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2BE-4C5B-9332-892BE79E9FED}"/>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PIVOT!$M$12:$M$16</c:f>
              <c:strCache>
                <c:ptCount val="4"/>
                <c:pt idx="0">
                  <c:v>Inactive</c:v>
                </c:pt>
                <c:pt idx="1">
                  <c:v>New</c:v>
                </c:pt>
                <c:pt idx="2">
                  <c:v>Premium</c:v>
                </c:pt>
                <c:pt idx="3">
                  <c:v>Regular</c:v>
                </c:pt>
              </c:strCache>
            </c:strRef>
          </c:cat>
          <c:val>
            <c:numRef>
              <c:f>PIVOT!$N$12:$N$16</c:f>
              <c:numCache>
                <c:formatCode>General</c:formatCode>
                <c:ptCount val="4"/>
                <c:pt idx="0">
                  <c:v>1190</c:v>
                </c:pt>
                <c:pt idx="1">
                  <c:v>1222</c:v>
                </c:pt>
                <c:pt idx="2">
                  <c:v>1268</c:v>
                </c:pt>
                <c:pt idx="3">
                  <c:v>1320</c:v>
                </c:pt>
              </c:numCache>
            </c:numRef>
          </c:val>
          <c:extLst>
            <c:ext xmlns:c16="http://schemas.microsoft.com/office/drawing/2014/chart" uri="{C3380CC4-5D6E-409C-BE32-E72D297353CC}">
              <c16:uniqueId val="{00000002-92BE-4C5B-9332-892BE79E9FED}"/>
            </c:ext>
          </c:extLst>
        </c:ser>
        <c:dLbls>
          <c:showLegendKey val="0"/>
          <c:showVal val="1"/>
          <c:showCatName val="0"/>
          <c:showSerName val="0"/>
          <c:showPercent val="0"/>
          <c:showBubbleSize val="0"/>
        </c:dLbls>
        <c:gapWidth val="219"/>
        <c:overlap val="100"/>
        <c:axId val="1793904847"/>
        <c:axId val="1793905327"/>
      </c:barChart>
      <c:catAx>
        <c:axId val="179390484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1793905327"/>
        <c:crosses val="autoZero"/>
        <c:auto val="1"/>
        <c:lblAlgn val="ctr"/>
        <c:lblOffset val="100"/>
        <c:noMultiLvlLbl val="0"/>
      </c:catAx>
      <c:valAx>
        <c:axId val="1793905327"/>
        <c:scaling>
          <c:orientation val="minMax"/>
        </c:scaling>
        <c:delete val="1"/>
        <c:axPos val="b"/>
        <c:numFmt formatCode="General" sourceLinked="1"/>
        <c:majorTickMark val="out"/>
        <c:minorTickMark val="none"/>
        <c:tickLblPos val="nextTo"/>
        <c:crossAx val="179390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Dashboard.xlsm]PIVOT!PivotTable7</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ptos" panose="020B0004020202020204" pitchFamily="34" charset="0"/>
                <a:ea typeface="+mn-ea"/>
                <a:cs typeface="+mn-cs"/>
              </a:defRPr>
            </a:pPr>
            <a:r>
              <a:rPr lang="en-US" sz="2000" b="1" baseline="0">
                <a:solidFill>
                  <a:schemeClr val="bg1"/>
                </a:solidFill>
                <a:latin typeface="Aptos" panose="020B0004020202020204" pitchFamily="34" charset="0"/>
              </a:rPr>
              <a:t>PAYMENT METHOD</a:t>
            </a:r>
            <a:endParaRPr lang="en-US" sz="2000" b="1">
              <a:solidFill>
                <a:schemeClr val="bg1"/>
              </a:solidFill>
              <a:latin typeface="Aptos" panose="020B0004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lumMod val="75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rgbClr val="00B050"/>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PIVOT!$D$40</c:f>
              <c:strCache>
                <c:ptCount val="1"/>
                <c:pt idx="0">
                  <c:v>Total</c:v>
                </c:pt>
              </c:strCache>
            </c:strRef>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1CFA-4895-A1E2-59FD2A8873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FA-4895-A1E2-59FD2A8873DB}"/>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1CFA-4895-A1E2-59FD2A8873D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FA-4895-A1E2-59FD2A8873D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PIVOT!$C$41:$C$45</c:f>
              <c:strCache>
                <c:ptCount val="4"/>
                <c:pt idx="0">
                  <c:v>Card</c:v>
                </c:pt>
                <c:pt idx="1">
                  <c:v>Cash</c:v>
                </c:pt>
                <c:pt idx="2">
                  <c:v>UPI</c:v>
                </c:pt>
                <c:pt idx="3">
                  <c:v>Wallet</c:v>
                </c:pt>
              </c:strCache>
            </c:strRef>
          </c:cat>
          <c:val>
            <c:numRef>
              <c:f>PIVOT!$D$41:$D$45</c:f>
              <c:numCache>
                <c:formatCode>General</c:formatCode>
                <c:ptCount val="4"/>
                <c:pt idx="0">
                  <c:v>1285</c:v>
                </c:pt>
                <c:pt idx="1">
                  <c:v>1257</c:v>
                </c:pt>
                <c:pt idx="2">
                  <c:v>1214</c:v>
                </c:pt>
                <c:pt idx="3">
                  <c:v>1244</c:v>
                </c:pt>
              </c:numCache>
            </c:numRef>
          </c:val>
          <c:extLst>
            <c:ext xmlns:c16="http://schemas.microsoft.com/office/drawing/2014/chart" uri="{C3380CC4-5D6E-409C-BE32-E72D297353CC}">
              <c16:uniqueId val="{0000000A-B8A1-42BE-9CEB-0A59AE2FADAC}"/>
            </c:ext>
          </c:extLst>
        </c:ser>
        <c:dLbls>
          <c:showLegendKey val="0"/>
          <c:showVal val="1"/>
          <c:showCatName val="0"/>
          <c:showSerName val="0"/>
          <c:showPercent val="0"/>
          <c:showBubbleSize val="0"/>
          <c:showLeaderLines val="1"/>
        </c:dLbls>
        <c:firstSliceAng val="83"/>
        <c:holeSize val="60"/>
      </c:doughnutChart>
      <c:spPr>
        <a:noFill/>
        <a:ln>
          <a:noFill/>
        </a:ln>
        <a:effectLst/>
      </c:spPr>
    </c:plotArea>
    <c:legend>
      <c:legendPos val="r"/>
      <c:layout>
        <c:manualLayout>
          <c:xMode val="edge"/>
          <c:yMode val="edge"/>
          <c:x val="0.75900068881658533"/>
          <c:y val="0.26816437402336635"/>
          <c:w val="0.12573498488152912"/>
          <c:h val="0.39246404183574835"/>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Dashboard.xlsm]PIVOT!PivotTable8</c:name>
    <c:fmtId val="13"/>
  </c:pivotSource>
  <c:chart>
    <c:title>
      <c:tx>
        <c:rich>
          <a:bodyPr rot="0" spcFirstLastPara="1" vertOverflow="ellipsis" vert="horz" wrap="square" anchor="ctr" anchorCtr="1"/>
          <a:lstStyle/>
          <a:p>
            <a:pPr>
              <a:defRPr sz="1800" b="1" i="0" u="none" strike="noStrike" kern="1200" spc="0" baseline="0">
                <a:solidFill>
                  <a:schemeClr val="bg1"/>
                </a:solidFill>
                <a:latin typeface="Aptos" panose="020B0004020202020204" pitchFamily="34" charset="0"/>
                <a:ea typeface="+mn-ea"/>
                <a:cs typeface="+mn-cs"/>
              </a:defRPr>
            </a:pPr>
            <a:r>
              <a:rPr lang="en-US" sz="1800" b="1">
                <a:solidFill>
                  <a:schemeClr val="bg1"/>
                </a:solidFill>
                <a:latin typeface="Aptos" panose="020B0004020202020204" pitchFamily="34" charset="0"/>
              </a:rPr>
              <a:t>TOP</a:t>
            </a:r>
            <a:r>
              <a:rPr lang="en-US" sz="1800" b="1" baseline="0">
                <a:solidFill>
                  <a:schemeClr val="bg1"/>
                </a:solidFill>
                <a:latin typeface="Aptos" panose="020B0004020202020204" pitchFamily="34" charset="0"/>
              </a:rPr>
              <a:t> 10 AREA WISE ORDER TOTAL</a:t>
            </a:r>
            <a:endParaRPr lang="en-US" sz="1800" b="1">
              <a:solidFill>
                <a:schemeClr val="bg1"/>
              </a:solidFill>
              <a:latin typeface="Aptos" panose="020B0004020202020204" pitchFamily="34"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bg1"/>
              </a:solidFill>
              <a:latin typeface="Aptos" panose="020B00040202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PIVOT!$P$38</c:f>
              <c:strCache>
                <c:ptCount val="1"/>
                <c:pt idx="0">
                  <c:v>Total</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PIVOT!$O$39:$O$49</c:f>
              <c:strCache>
                <c:ptCount val="10"/>
                <c:pt idx="0">
                  <c:v>Ratlam</c:v>
                </c:pt>
                <c:pt idx="1">
                  <c:v>Jalna</c:v>
                </c:pt>
                <c:pt idx="2">
                  <c:v>Jabalpur</c:v>
                </c:pt>
                <c:pt idx="3">
                  <c:v>Ahmednagar</c:v>
                </c:pt>
                <c:pt idx="4">
                  <c:v>Ghaziabad</c:v>
                </c:pt>
                <c:pt idx="5">
                  <c:v>Bhopal</c:v>
                </c:pt>
                <c:pt idx="6">
                  <c:v>Gandhinagar</c:v>
                </c:pt>
                <c:pt idx="7">
                  <c:v>Nandyal</c:v>
                </c:pt>
                <c:pt idx="8">
                  <c:v>Deoghar</c:v>
                </c:pt>
                <c:pt idx="9">
                  <c:v>Orai</c:v>
                </c:pt>
              </c:strCache>
            </c:strRef>
          </c:cat>
          <c:val>
            <c:numRef>
              <c:f>PIVOT!$P$39:$P$49</c:f>
              <c:numCache>
                <c:formatCode>0.0,"K"</c:formatCode>
                <c:ptCount val="10"/>
                <c:pt idx="0">
                  <c:v>67426.31</c:v>
                </c:pt>
                <c:pt idx="1">
                  <c:v>69086.31</c:v>
                </c:pt>
                <c:pt idx="2">
                  <c:v>70135.67</c:v>
                </c:pt>
                <c:pt idx="3">
                  <c:v>72233.14</c:v>
                </c:pt>
                <c:pt idx="4">
                  <c:v>72599.850000000006</c:v>
                </c:pt>
                <c:pt idx="5">
                  <c:v>78854.320000000007</c:v>
                </c:pt>
                <c:pt idx="6">
                  <c:v>82273.95</c:v>
                </c:pt>
                <c:pt idx="7">
                  <c:v>83281.100000000006</c:v>
                </c:pt>
                <c:pt idx="8">
                  <c:v>95386.05</c:v>
                </c:pt>
                <c:pt idx="9">
                  <c:v>99590.96</c:v>
                </c:pt>
              </c:numCache>
            </c:numRef>
          </c:val>
          <c:extLst>
            <c:ext xmlns:c16="http://schemas.microsoft.com/office/drawing/2014/chart" uri="{C3380CC4-5D6E-409C-BE32-E72D297353CC}">
              <c16:uniqueId val="{00000002-08FF-460D-9238-D41C08345A55}"/>
            </c:ext>
          </c:extLst>
        </c:ser>
        <c:dLbls>
          <c:dLblPos val="outEnd"/>
          <c:showLegendKey val="0"/>
          <c:showVal val="1"/>
          <c:showCatName val="0"/>
          <c:showSerName val="0"/>
          <c:showPercent val="0"/>
          <c:showBubbleSize val="0"/>
        </c:dLbls>
        <c:gapWidth val="182"/>
        <c:axId val="1991629071"/>
        <c:axId val="1991615631"/>
      </c:barChart>
      <c:catAx>
        <c:axId val="1991629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1991615631"/>
        <c:crosses val="autoZero"/>
        <c:auto val="1"/>
        <c:lblAlgn val="ctr"/>
        <c:lblOffset val="100"/>
        <c:noMultiLvlLbl val="0"/>
      </c:catAx>
      <c:valAx>
        <c:axId val="1991615631"/>
        <c:scaling>
          <c:orientation val="minMax"/>
        </c:scaling>
        <c:delete val="0"/>
        <c:axPos val="b"/>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1991629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Dashboard.xlsm]PIVOT!PivotTable11</c:name>
    <c:fmtId val="16"/>
  </c:pivotSource>
  <c:chart>
    <c:title>
      <c:tx>
        <c:rich>
          <a:bodyPr rot="0" spcFirstLastPara="1" vertOverflow="ellipsis" vert="horz" wrap="square" anchor="ctr" anchorCtr="1"/>
          <a:lstStyle/>
          <a:p>
            <a:pPr>
              <a:defRPr sz="1800" b="1" i="0" u="none" strike="noStrike" kern="1200" spc="0" baseline="0">
                <a:solidFill>
                  <a:schemeClr val="bg1"/>
                </a:solidFill>
                <a:latin typeface="Aptos" panose="020B0004020202020204" pitchFamily="34" charset="0"/>
                <a:ea typeface="+mn-ea"/>
                <a:cs typeface="+mn-cs"/>
              </a:defRPr>
            </a:pPr>
            <a:r>
              <a:rPr lang="en-US" sz="1800" b="1">
                <a:solidFill>
                  <a:schemeClr val="bg1"/>
                </a:solidFill>
                <a:latin typeface="Aptos" panose="020B0004020202020204" pitchFamily="34" charset="0"/>
              </a:rPr>
              <a:t>DELIVERY</a:t>
            </a:r>
            <a:r>
              <a:rPr lang="en-US" sz="1800" b="1" baseline="0">
                <a:solidFill>
                  <a:schemeClr val="bg1"/>
                </a:solidFill>
                <a:latin typeface="Aptos" panose="020B0004020202020204" pitchFamily="34" charset="0"/>
              </a:rPr>
              <a:t> PERFORMANCE</a:t>
            </a:r>
            <a:endParaRPr lang="en-US" sz="1800" b="1">
              <a:solidFill>
                <a:schemeClr val="bg1"/>
              </a:solidFill>
              <a:latin typeface="Aptos" panose="020B0004020202020204" pitchFamily="34"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bg1"/>
              </a:solidFill>
              <a:latin typeface="Aptos" panose="020B00040202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a:bevelT w="25400" h="165100"/>
            <a:bevelB w="44450" h="14605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a:glow rad="38100">
              <a:schemeClr val="accent6">
                <a:lumMod val="60000"/>
                <a:lumOff val="40000"/>
              </a:schemeClr>
            </a:glow>
          </a:effectLst>
          <a:scene3d>
            <a:camera prst="orthographicFront"/>
            <a:lightRig rig="threePt" dir="t"/>
          </a:scene3d>
          <a:sp3d>
            <a:bevelT w="25400" h="165100"/>
            <a:bevelB w="44450" h="146050"/>
          </a:sp3d>
        </c:spPr>
        <c:dLbl>
          <c:idx val="0"/>
          <c:layout>
            <c:manualLayout>
              <c:x val="-1.704219956664179E-3"/>
              <c:y val="-8.3495212458031293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a:glow rad="38100">
              <a:schemeClr val="accent6">
                <a:lumMod val="60000"/>
                <a:lumOff val="40000"/>
              </a:schemeClr>
            </a:glow>
          </a:effectLst>
          <a:scene3d>
            <a:camera prst="orthographicFront"/>
            <a:lightRig rig="threePt" dir="t"/>
          </a:scene3d>
          <a:sp3d>
            <a:bevelT w="25400" h="165100"/>
            <a:bevelB w="44450" h="146050"/>
          </a:sp3d>
        </c:spPr>
        <c:dLbl>
          <c:idx val="0"/>
          <c:layout>
            <c:manualLayout>
              <c:x val="-1.7041581458759373E-3"/>
              <c:y val="-0.1298157453936348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a:glow rad="38100">
              <a:schemeClr val="accent6">
                <a:lumMod val="60000"/>
                <a:lumOff val="40000"/>
              </a:schemeClr>
            </a:glow>
          </a:effectLst>
          <a:scene3d>
            <a:camera prst="orthographicFront"/>
            <a:lightRig rig="threePt" dir="t"/>
          </a:scene3d>
          <a:sp3d>
            <a:bevelT w="25400" h="165100"/>
            <a:bevelB w="44450" h="146050"/>
          </a:sp3d>
        </c:spPr>
        <c:dLbl>
          <c:idx val="0"/>
          <c:layout>
            <c:manualLayout>
              <c:x val="1.7042199566640922E-3"/>
              <c:y val="-0.38036599671490628"/>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PIVOT!$N$56</c:f>
              <c:strCache>
                <c:ptCount val="1"/>
                <c:pt idx="0">
                  <c:v>Total</c:v>
                </c:pt>
              </c:strCache>
            </c:strRef>
          </c:tx>
          <c:spPr>
            <a:solidFill>
              <a:schemeClr val="accent6">
                <a:lumMod val="60000"/>
                <a:lumOff val="40000"/>
              </a:schemeClr>
            </a:solidFill>
            <a:ln>
              <a:noFill/>
            </a:ln>
            <a:effectLst>
              <a:glow rad="38100">
                <a:schemeClr val="accent6">
                  <a:lumMod val="60000"/>
                  <a:lumOff val="40000"/>
                </a:schemeClr>
              </a:glow>
            </a:effectLst>
            <a:scene3d>
              <a:camera prst="orthographicFront"/>
              <a:lightRig rig="threePt" dir="t"/>
            </a:scene3d>
            <a:sp3d>
              <a:bevelT w="25400" h="165100"/>
              <a:bevelB w="44450" h="146050"/>
            </a:sp3d>
          </c:spPr>
          <c:invertIfNegative val="0"/>
          <c:dPt>
            <c:idx val="0"/>
            <c:invertIfNegative val="0"/>
            <c:bubble3D val="0"/>
            <c:spPr>
              <a:solidFill>
                <a:srgbClr val="00B050"/>
              </a:solidFill>
              <a:ln>
                <a:noFill/>
              </a:ln>
              <a:effectLst>
                <a:glow rad="38100">
                  <a:schemeClr val="accent6">
                    <a:lumMod val="60000"/>
                    <a:lumOff val="40000"/>
                  </a:schemeClr>
                </a:glow>
              </a:effectLst>
              <a:scene3d>
                <a:camera prst="orthographicFront"/>
                <a:lightRig rig="threePt" dir="t"/>
              </a:scene3d>
              <a:sp3d>
                <a:bevelT w="25400" h="165100"/>
                <a:bevelB w="44450" h="146050"/>
              </a:sp3d>
            </c:spPr>
            <c:extLst>
              <c:ext xmlns:c16="http://schemas.microsoft.com/office/drawing/2014/chart" uri="{C3380CC4-5D6E-409C-BE32-E72D297353CC}">
                <c16:uniqueId val="{00000000-0386-4164-8F6E-285BA84CC6FB}"/>
              </c:ext>
            </c:extLst>
          </c:dPt>
          <c:dPt>
            <c:idx val="1"/>
            <c:invertIfNegative val="0"/>
            <c:bubble3D val="0"/>
            <c:spPr>
              <a:solidFill>
                <a:srgbClr val="FF0000"/>
              </a:solidFill>
              <a:ln>
                <a:noFill/>
              </a:ln>
              <a:effectLst>
                <a:glow rad="38100">
                  <a:schemeClr val="accent6">
                    <a:lumMod val="60000"/>
                    <a:lumOff val="40000"/>
                  </a:schemeClr>
                </a:glow>
              </a:effectLst>
              <a:scene3d>
                <a:camera prst="orthographicFront"/>
                <a:lightRig rig="threePt" dir="t"/>
              </a:scene3d>
              <a:sp3d>
                <a:bevelT w="25400" h="165100"/>
                <a:bevelB w="44450" h="146050"/>
              </a:sp3d>
            </c:spPr>
            <c:extLst>
              <c:ext xmlns:c16="http://schemas.microsoft.com/office/drawing/2014/chart" uri="{C3380CC4-5D6E-409C-BE32-E72D297353CC}">
                <c16:uniqueId val="{00000001-0386-4164-8F6E-285BA84CC6FB}"/>
              </c:ext>
            </c:extLst>
          </c:dPt>
          <c:dPt>
            <c:idx val="2"/>
            <c:invertIfNegative val="0"/>
            <c:bubble3D val="0"/>
            <c:spPr>
              <a:solidFill>
                <a:srgbClr val="FFFF00"/>
              </a:solidFill>
              <a:ln>
                <a:noFill/>
              </a:ln>
              <a:effectLst>
                <a:glow rad="38100">
                  <a:schemeClr val="accent6">
                    <a:lumMod val="60000"/>
                    <a:lumOff val="40000"/>
                  </a:schemeClr>
                </a:glow>
              </a:effectLst>
              <a:scene3d>
                <a:camera prst="orthographicFront"/>
                <a:lightRig rig="threePt" dir="t"/>
              </a:scene3d>
              <a:sp3d>
                <a:bevelT w="25400" h="165100"/>
                <a:bevelB w="44450" h="146050"/>
              </a:sp3d>
            </c:spPr>
            <c:extLst>
              <c:ext xmlns:c16="http://schemas.microsoft.com/office/drawing/2014/chart" uri="{C3380CC4-5D6E-409C-BE32-E72D297353CC}">
                <c16:uniqueId val="{00000002-0386-4164-8F6E-285BA84CC6FB}"/>
              </c:ext>
            </c:extLst>
          </c:dPt>
          <c:dLbls>
            <c:dLbl>
              <c:idx val="0"/>
              <c:layout>
                <c:manualLayout>
                  <c:x val="1.7042199566640922E-3"/>
                  <c:y val="-0.38036599671490628"/>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86-4164-8F6E-285BA84CC6FB}"/>
                </c:ext>
              </c:extLst>
            </c:dLbl>
            <c:dLbl>
              <c:idx val="1"/>
              <c:layout>
                <c:manualLayout>
                  <c:x val="-1.704219956664179E-3"/>
                  <c:y val="-8.3495212458031293E-2"/>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86-4164-8F6E-285BA84CC6FB}"/>
                </c:ext>
              </c:extLst>
            </c:dLbl>
            <c:dLbl>
              <c:idx val="2"/>
              <c:layout>
                <c:manualLayout>
                  <c:x val="-1.7041581458759373E-3"/>
                  <c:y val="-0.12981574539363483"/>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386-4164-8F6E-285BA84CC6FB}"/>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PIVOT!$M$57:$M$60</c:f>
              <c:strCache>
                <c:ptCount val="3"/>
                <c:pt idx="0">
                  <c:v>On Time</c:v>
                </c:pt>
                <c:pt idx="1">
                  <c:v>Significantly Delayed</c:v>
                </c:pt>
                <c:pt idx="2">
                  <c:v>Slightly Delayed</c:v>
                </c:pt>
              </c:strCache>
            </c:strRef>
          </c:cat>
          <c:val>
            <c:numRef>
              <c:f>PIVOT!$N$57:$N$60</c:f>
              <c:numCache>
                <c:formatCode>0.0,"K"</c:formatCode>
                <c:ptCount val="3"/>
                <c:pt idx="0">
                  <c:v>3470</c:v>
                </c:pt>
                <c:pt idx="1">
                  <c:v>493</c:v>
                </c:pt>
                <c:pt idx="2">
                  <c:v>1037</c:v>
                </c:pt>
              </c:numCache>
            </c:numRef>
          </c:val>
          <c:extLst>
            <c:ext xmlns:c16="http://schemas.microsoft.com/office/drawing/2014/chart" uri="{C3380CC4-5D6E-409C-BE32-E72D297353CC}">
              <c16:uniqueId val="{00000003-F163-42AD-8E30-F5225DE95B2B}"/>
            </c:ext>
          </c:extLst>
        </c:ser>
        <c:dLbls>
          <c:dLblPos val="ctr"/>
          <c:showLegendKey val="0"/>
          <c:showVal val="1"/>
          <c:showCatName val="0"/>
          <c:showSerName val="0"/>
          <c:showPercent val="0"/>
          <c:showBubbleSize val="0"/>
        </c:dLbls>
        <c:gapWidth val="219"/>
        <c:overlap val="-27"/>
        <c:axId val="1991281135"/>
        <c:axId val="1991285455"/>
      </c:barChart>
      <c:catAx>
        <c:axId val="1991281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1991285455"/>
        <c:crosses val="autoZero"/>
        <c:auto val="1"/>
        <c:lblAlgn val="ctr"/>
        <c:lblOffset val="100"/>
        <c:noMultiLvlLbl val="0"/>
      </c:catAx>
      <c:valAx>
        <c:axId val="1991285455"/>
        <c:scaling>
          <c:orientation val="minMax"/>
        </c:scaling>
        <c:delete val="0"/>
        <c:axPos val="l"/>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91281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Dashboard.xlsm]PIVOT!PivotTable12</c:name>
    <c:fmtId val="20"/>
  </c:pivotSource>
  <c:chart>
    <c:title>
      <c:tx>
        <c:rich>
          <a:bodyPr rot="0" spcFirstLastPara="1" vertOverflow="ellipsis" vert="horz" wrap="square" anchor="ctr" anchorCtr="1"/>
          <a:lstStyle/>
          <a:p>
            <a:pPr>
              <a:defRPr sz="1400" b="0" i="0" u="none" strike="noStrike" kern="1200" spc="0" baseline="0">
                <a:solidFill>
                  <a:schemeClr val="bg1"/>
                </a:solidFill>
                <a:latin typeface="Aptos" panose="020B0004020202020204" pitchFamily="34" charset="0"/>
                <a:ea typeface="+mn-ea"/>
                <a:cs typeface="+mn-cs"/>
              </a:defRPr>
            </a:pPr>
            <a:r>
              <a:rPr lang="en-US" sz="1800" b="1">
                <a:solidFill>
                  <a:schemeClr val="bg1"/>
                </a:solidFill>
                <a:latin typeface="Aptos" panose="020B0004020202020204" pitchFamily="34" charset="0"/>
              </a:rPr>
              <a:t>SENTIMENT</a:t>
            </a:r>
            <a:r>
              <a:rPr lang="en-US" sz="1800" b="1" baseline="0">
                <a:solidFill>
                  <a:schemeClr val="bg1"/>
                </a:solidFill>
                <a:latin typeface="Aptos" panose="020B0004020202020204" pitchFamily="34" charset="0"/>
              </a:rPr>
              <a:t> WISE FEEDBACK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Aptos" panose="020B00040202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rgbClr val="FF0000"/>
          </a:solidFill>
          <a:ln w="19050">
            <a:solidFill>
              <a:schemeClr val="lt1"/>
            </a:solidFill>
          </a:ln>
          <a:effectLst/>
        </c:spPr>
      </c:pivotFmt>
      <c:pivotFmt>
        <c:idx val="7"/>
        <c:spPr>
          <a:solidFill>
            <a:srgbClr val="FFCC00"/>
          </a:solidFill>
          <a:ln w="19050">
            <a:solidFill>
              <a:schemeClr val="lt1"/>
            </a:solidFill>
          </a:ln>
          <a:effectLst/>
        </c:spPr>
      </c:pivotFmt>
      <c:pivotFmt>
        <c:idx val="8"/>
        <c:spPr>
          <a:solidFill>
            <a:srgbClr val="00B050"/>
          </a:solidFill>
          <a:ln w="19050">
            <a:solidFill>
              <a:schemeClr val="lt1"/>
            </a:solidFill>
          </a:ln>
          <a:effectLst/>
        </c:spPr>
      </c:pivotFmt>
    </c:pivotFmts>
    <c:plotArea>
      <c:layout/>
      <c:doughnutChart>
        <c:varyColors val="1"/>
        <c:ser>
          <c:idx val="0"/>
          <c:order val="0"/>
          <c:tx>
            <c:strRef>
              <c:f>PIVOT!$I$71</c:f>
              <c:strCache>
                <c:ptCount val="1"/>
                <c:pt idx="0">
                  <c:v>Total</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1-D12B-47AE-8B2B-AC68F2A0D529}"/>
              </c:ext>
            </c:extLst>
          </c:dPt>
          <c:dPt>
            <c:idx val="1"/>
            <c:bubble3D val="0"/>
            <c:spPr>
              <a:solidFill>
                <a:srgbClr val="FFCC00"/>
              </a:solidFill>
              <a:ln w="19050">
                <a:solidFill>
                  <a:schemeClr val="lt1"/>
                </a:solidFill>
              </a:ln>
              <a:effectLst/>
            </c:spPr>
            <c:extLst>
              <c:ext xmlns:c16="http://schemas.microsoft.com/office/drawing/2014/chart" uri="{C3380CC4-5D6E-409C-BE32-E72D297353CC}">
                <c16:uniqueId val="{00000003-D12B-47AE-8B2B-AC68F2A0D529}"/>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D12B-47AE-8B2B-AC68F2A0D529}"/>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PIVOT!$H$72:$H$75</c:f>
              <c:strCache>
                <c:ptCount val="3"/>
                <c:pt idx="0">
                  <c:v>Negative</c:v>
                </c:pt>
                <c:pt idx="1">
                  <c:v>Neutral</c:v>
                </c:pt>
                <c:pt idx="2">
                  <c:v>Positive</c:v>
                </c:pt>
              </c:strCache>
            </c:strRef>
          </c:cat>
          <c:val>
            <c:numRef>
              <c:f>PIVOT!$I$72:$I$75</c:f>
              <c:numCache>
                <c:formatCode>General</c:formatCode>
                <c:ptCount val="3"/>
                <c:pt idx="0">
                  <c:v>1642</c:v>
                </c:pt>
                <c:pt idx="1">
                  <c:v>1738</c:v>
                </c:pt>
                <c:pt idx="2">
                  <c:v>1620</c:v>
                </c:pt>
              </c:numCache>
            </c:numRef>
          </c:val>
          <c:extLst>
            <c:ext xmlns:c16="http://schemas.microsoft.com/office/drawing/2014/chart" uri="{C3380CC4-5D6E-409C-BE32-E72D297353CC}">
              <c16:uniqueId val="{00000008-113D-47E9-B24E-7F45BD1314C7}"/>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Dashboard.xlsm]PIVOT!PivotTable16</c:name>
    <c:fmtId val="26"/>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US" sz="1800" b="1">
                <a:solidFill>
                  <a:schemeClr val="bg1"/>
                </a:solidFill>
              </a:rPr>
              <a:t>CATEGORY</a:t>
            </a:r>
            <a:r>
              <a:rPr lang="en-US" sz="1800" b="1" baseline="0">
                <a:solidFill>
                  <a:schemeClr val="bg1"/>
                </a:solidFill>
              </a:rPr>
              <a:t> WISE MAX SHELF LIFE</a:t>
            </a:r>
            <a:endParaRPr lang="en-US" sz="1800" b="1">
              <a:solidFill>
                <a:schemeClr val="bg1"/>
              </a:solidFill>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PIVOT!$H$114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PIVOT!$G$115:$G$126</c:f>
              <c:strCache>
                <c:ptCount val="11"/>
                <c:pt idx="0">
                  <c:v>Fruits &amp; Vegetables</c:v>
                </c:pt>
                <c:pt idx="1">
                  <c:v>Dairy &amp; Breakfast</c:v>
                </c:pt>
                <c:pt idx="2">
                  <c:v>Snacks &amp; Munchies</c:v>
                </c:pt>
                <c:pt idx="3">
                  <c:v>Cold Drinks &amp; Juices</c:v>
                </c:pt>
                <c:pt idx="4">
                  <c:v>Instant &amp; Frozen Food</c:v>
                </c:pt>
                <c:pt idx="5">
                  <c:v>Household Care</c:v>
                </c:pt>
                <c:pt idx="6">
                  <c:v>Pet Care</c:v>
                </c:pt>
                <c:pt idx="7">
                  <c:v>Grocery &amp; Staples</c:v>
                </c:pt>
                <c:pt idx="8">
                  <c:v>Pharmacy</c:v>
                </c:pt>
                <c:pt idx="9">
                  <c:v>Personal Care</c:v>
                </c:pt>
                <c:pt idx="10">
                  <c:v>Baby Care</c:v>
                </c:pt>
              </c:strCache>
            </c:strRef>
          </c:cat>
          <c:val>
            <c:numRef>
              <c:f>PIVOT!$H$115:$H$126</c:f>
              <c:numCache>
                <c:formatCode>0</c:formatCode>
                <c:ptCount val="11"/>
                <c:pt idx="0">
                  <c:v>3</c:v>
                </c:pt>
                <c:pt idx="1">
                  <c:v>7</c:v>
                </c:pt>
                <c:pt idx="2">
                  <c:v>90</c:v>
                </c:pt>
                <c:pt idx="3">
                  <c:v>180</c:v>
                </c:pt>
                <c:pt idx="4">
                  <c:v>180</c:v>
                </c:pt>
                <c:pt idx="5">
                  <c:v>365</c:v>
                </c:pt>
                <c:pt idx="6">
                  <c:v>365</c:v>
                </c:pt>
                <c:pt idx="7">
                  <c:v>365</c:v>
                </c:pt>
                <c:pt idx="8">
                  <c:v>365</c:v>
                </c:pt>
                <c:pt idx="9">
                  <c:v>365</c:v>
                </c:pt>
                <c:pt idx="10">
                  <c:v>365</c:v>
                </c:pt>
              </c:numCache>
            </c:numRef>
          </c:val>
          <c:extLst>
            <c:ext xmlns:c16="http://schemas.microsoft.com/office/drawing/2014/chart" uri="{C3380CC4-5D6E-409C-BE32-E72D297353CC}">
              <c16:uniqueId val="{00000000-F016-4467-9AB7-C6F6B51DE4FE}"/>
            </c:ext>
          </c:extLst>
        </c:ser>
        <c:dLbls>
          <c:dLblPos val="outEnd"/>
          <c:showLegendKey val="0"/>
          <c:showVal val="1"/>
          <c:showCatName val="0"/>
          <c:showSerName val="0"/>
          <c:showPercent val="0"/>
          <c:showBubbleSize val="0"/>
        </c:dLbls>
        <c:gapWidth val="182"/>
        <c:axId val="554230175"/>
        <c:axId val="554229695"/>
      </c:barChart>
      <c:catAx>
        <c:axId val="554230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554229695"/>
        <c:crosses val="autoZero"/>
        <c:auto val="1"/>
        <c:lblAlgn val="ctr"/>
        <c:lblOffset val="100"/>
        <c:noMultiLvlLbl val="0"/>
      </c:catAx>
      <c:valAx>
        <c:axId val="55422969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554230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Dashboard.xlsm]PIVOT!PivotTable17</c:name>
    <c:fmtId val="26"/>
  </c:pivotSource>
  <c:chart>
    <c:title>
      <c:tx>
        <c:rich>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r>
              <a:rPr lang="en-US" sz="1800" b="1">
                <a:solidFill>
                  <a:schemeClr val="bg1"/>
                </a:solidFill>
              </a:rPr>
              <a:t>CATEGORY</a:t>
            </a:r>
            <a:r>
              <a:rPr lang="en-US" sz="1800" b="1" baseline="0">
                <a:solidFill>
                  <a:schemeClr val="bg1"/>
                </a:solidFill>
              </a:rPr>
              <a:t> WISE MAX MARGIN_PERCENTAGE </a:t>
            </a:r>
            <a:endParaRPr lang="en-US" sz="1800" b="1">
              <a:solidFill>
                <a:schemeClr val="bg1"/>
              </a:solidFill>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PIVOT!$O$104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PIVOT!$N$105:$N$116</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PIVOT!$O$105:$O$116</c:f>
              <c:numCache>
                <c:formatCode>0"%"</c:formatCode>
                <c:ptCount val="11"/>
                <c:pt idx="0">
                  <c:v>30</c:v>
                </c:pt>
                <c:pt idx="1">
                  <c:v>30</c:v>
                </c:pt>
                <c:pt idx="2">
                  <c:v>20</c:v>
                </c:pt>
                <c:pt idx="3">
                  <c:v>25</c:v>
                </c:pt>
                <c:pt idx="4">
                  <c:v>15</c:v>
                </c:pt>
                <c:pt idx="5">
                  <c:v>25</c:v>
                </c:pt>
                <c:pt idx="6">
                  <c:v>40</c:v>
                </c:pt>
                <c:pt idx="7">
                  <c:v>35</c:v>
                </c:pt>
                <c:pt idx="8">
                  <c:v>35</c:v>
                </c:pt>
                <c:pt idx="9">
                  <c:v>20</c:v>
                </c:pt>
                <c:pt idx="10">
                  <c:v>35</c:v>
                </c:pt>
              </c:numCache>
            </c:numRef>
          </c:val>
          <c:extLst>
            <c:ext xmlns:c16="http://schemas.microsoft.com/office/drawing/2014/chart" uri="{C3380CC4-5D6E-409C-BE32-E72D297353CC}">
              <c16:uniqueId val="{00000000-3632-42EE-8B2B-D758C0F346D7}"/>
            </c:ext>
          </c:extLst>
        </c:ser>
        <c:dLbls>
          <c:dLblPos val="outEnd"/>
          <c:showLegendKey val="0"/>
          <c:showVal val="1"/>
          <c:showCatName val="0"/>
          <c:showSerName val="0"/>
          <c:showPercent val="0"/>
          <c:showBubbleSize val="0"/>
        </c:dLbls>
        <c:gapWidth val="219"/>
        <c:overlap val="-27"/>
        <c:axId val="1299390367"/>
        <c:axId val="1299392287"/>
      </c:barChart>
      <c:catAx>
        <c:axId val="129939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299392287"/>
        <c:crosses val="autoZero"/>
        <c:auto val="1"/>
        <c:lblAlgn val="ctr"/>
        <c:lblOffset val="100"/>
        <c:noMultiLvlLbl val="0"/>
      </c:catAx>
      <c:valAx>
        <c:axId val="1299392287"/>
        <c:scaling>
          <c:orientation val="minMax"/>
        </c:scaling>
        <c:delete val="0"/>
        <c:axPos val="l"/>
        <c:numFmt formatCode="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390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Dashboard.xlsm]PIVOT!PivotTable19</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169556840077073E-2"/>
          <c:y val="0.5092436265406044"/>
          <c:w val="0.89402697495183048"/>
          <c:h val="0.41034948505824753"/>
        </c:manualLayout>
      </c:layout>
      <c:areaChart>
        <c:grouping val="standard"/>
        <c:varyColors val="0"/>
        <c:ser>
          <c:idx val="0"/>
          <c:order val="0"/>
          <c:tx>
            <c:strRef>
              <c:f>PIVOT!$G$133</c:f>
              <c:strCache>
                <c:ptCount val="1"/>
                <c:pt idx="0">
                  <c:v>Total</c:v>
                </c:pt>
              </c:strCache>
            </c:strRef>
          </c:tx>
          <c:spPr>
            <a:solidFill>
              <a:schemeClr val="accent1"/>
            </a:solidFill>
            <a:ln>
              <a:noFill/>
            </a:ln>
            <a:effectLst/>
          </c:spPr>
          <c:cat>
            <c:strRef>
              <c:f>PIVOT!$F$134:$F$146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PIVOT!$G$134:$G$146</c:f>
              <c:numCache>
                <c:formatCode>0</c:formatCode>
                <c:ptCount val="12"/>
                <c:pt idx="0">
                  <c:v>560423.56000000006</c:v>
                </c:pt>
                <c:pt idx="1">
                  <c:v>545090.11</c:v>
                </c:pt>
                <c:pt idx="2">
                  <c:v>816060.81</c:v>
                </c:pt>
                <c:pt idx="3">
                  <c:v>1093099.52</c:v>
                </c:pt>
                <c:pt idx="4">
                  <c:v>1182377.1499999999</c:v>
                </c:pt>
                <c:pt idx="5">
                  <c:v>1044302.51</c:v>
                </c:pt>
                <c:pt idx="6">
                  <c:v>1140751.8899999999</c:v>
                </c:pt>
                <c:pt idx="7">
                  <c:v>1169666.92</c:v>
                </c:pt>
                <c:pt idx="8">
                  <c:v>1089812.8400000001</c:v>
                </c:pt>
                <c:pt idx="9">
                  <c:v>1116072.77</c:v>
                </c:pt>
                <c:pt idx="10">
                  <c:v>635941.39</c:v>
                </c:pt>
                <c:pt idx="11">
                  <c:v>615709.03</c:v>
                </c:pt>
              </c:numCache>
            </c:numRef>
          </c:val>
          <c:extLst>
            <c:ext xmlns:c16="http://schemas.microsoft.com/office/drawing/2014/chart" uri="{C3380CC4-5D6E-409C-BE32-E72D297353CC}">
              <c16:uniqueId val="{00000000-C997-4FD3-B004-FFA2CBD54401}"/>
            </c:ext>
          </c:extLst>
        </c:ser>
        <c:dLbls>
          <c:showLegendKey val="0"/>
          <c:showVal val="0"/>
          <c:showCatName val="0"/>
          <c:showSerName val="0"/>
          <c:showPercent val="0"/>
          <c:showBubbleSize val="0"/>
        </c:dLbls>
        <c:axId val="283526400"/>
        <c:axId val="283512000"/>
      </c:areaChart>
      <c:catAx>
        <c:axId val="283526400"/>
        <c:scaling>
          <c:orientation val="minMax"/>
        </c:scaling>
        <c:delete val="1"/>
        <c:axPos val="b"/>
        <c:numFmt formatCode="General" sourceLinked="1"/>
        <c:majorTickMark val="out"/>
        <c:minorTickMark val="none"/>
        <c:tickLblPos val="nextTo"/>
        <c:crossAx val="283512000"/>
        <c:crosses val="autoZero"/>
        <c:auto val="1"/>
        <c:lblAlgn val="ctr"/>
        <c:lblOffset val="100"/>
        <c:noMultiLvlLbl val="0"/>
      </c:catAx>
      <c:valAx>
        <c:axId val="283512000"/>
        <c:scaling>
          <c:orientation val="minMax"/>
        </c:scaling>
        <c:delete val="1"/>
        <c:axPos val="l"/>
        <c:numFmt formatCode="0" sourceLinked="1"/>
        <c:majorTickMark val="none"/>
        <c:minorTickMark val="none"/>
        <c:tickLblPos val="nextTo"/>
        <c:crossAx val="28352640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Dashboard.xlsm]PIVOT!PivotTable20</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PIVOT!$K$132</c:f>
              <c:strCache>
                <c:ptCount val="1"/>
                <c:pt idx="0">
                  <c:v>Total</c:v>
                </c:pt>
              </c:strCache>
            </c:strRef>
          </c:tx>
          <c:spPr>
            <a:solidFill>
              <a:schemeClr val="accent1"/>
            </a:solidFill>
            <a:ln w="25400">
              <a:noFill/>
            </a:ln>
            <a:effectLst/>
          </c:spPr>
          <c:cat>
            <c:strRef>
              <c:f>PIVOT!$J$133:$J$184</c:f>
              <c:strCache>
                <c:ptCount val="51"/>
                <c:pt idx="0">
                  <c:v>Baby Food</c:v>
                </c:pt>
                <c:pt idx="1">
                  <c:v>Baby Wipes</c:v>
                </c:pt>
                <c:pt idx="2">
                  <c:v>Bananas</c:v>
                </c:pt>
                <c:pt idx="3">
                  <c:v>Biscuits</c:v>
                </c:pt>
                <c:pt idx="4">
                  <c:v>Bread</c:v>
                </c:pt>
                <c:pt idx="5">
                  <c:v>Butter</c:v>
                </c:pt>
                <c:pt idx="6">
                  <c:v>Carrots</c:v>
                </c:pt>
                <c:pt idx="7">
                  <c:v>Cat Food</c:v>
                </c:pt>
                <c:pt idx="8">
                  <c:v>Cereal</c:v>
                </c:pt>
                <c:pt idx="9">
                  <c:v>Cheese</c:v>
                </c:pt>
                <c:pt idx="10">
                  <c:v>Chips</c:v>
                </c:pt>
                <c:pt idx="11">
                  <c:v>Chocolates</c:v>
                </c:pt>
                <c:pt idx="12">
                  <c:v>Cola</c:v>
                </c:pt>
                <c:pt idx="13">
                  <c:v>Cookies</c:v>
                </c:pt>
                <c:pt idx="14">
                  <c:v>Cough Syrup</c:v>
                </c:pt>
                <c:pt idx="15">
                  <c:v>Curd</c:v>
                </c:pt>
                <c:pt idx="16">
                  <c:v>Detergent</c:v>
                </c:pt>
                <c:pt idx="17">
                  <c:v>Diapers</c:v>
                </c:pt>
                <c:pt idx="18">
                  <c:v>Dish Soap</c:v>
                </c:pt>
                <c:pt idx="19">
                  <c:v>Dog Food</c:v>
                </c:pt>
                <c:pt idx="20">
                  <c:v>Eggs</c:v>
                </c:pt>
                <c:pt idx="21">
                  <c:v>Frozen Biryani</c:v>
                </c:pt>
                <c:pt idx="22">
                  <c:v>Frozen Pizza</c:v>
                </c:pt>
                <c:pt idx="23">
                  <c:v>Frozen Vegetables</c:v>
                </c:pt>
                <c:pt idx="24">
                  <c:v>Ice Cream</c:v>
                </c:pt>
                <c:pt idx="25">
                  <c:v>Iced Tea</c:v>
                </c:pt>
                <c:pt idx="26">
                  <c:v>Instant Noodles</c:v>
                </c:pt>
                <c:pt idx="27">
                  <c:v>Lemonade</c:v>
                </c:pt>
                <c:pt idx="28">
                  <c:v>Lotion</c:v>
                </c:pt>
                <c:pt idx="29">
                  <c:v>Mango Drink</c:v>
                </c:pt>
                <c:pt idx="30">
                  <c:v>Mangoes</c:v>
                </c:pt>
                <c:pt idx="31">
                  <c:v>Milk</c:v>
                </c:pt>
                <c:pt idx="32">
                  <c:v>Nuts</c:v>
                </c:pt>
                <c:pt idx="33">
                  <c:v>Onions</c:v>
                </c:pt>
                <c:pt idx="34">
                  <c:v>Orange Juice</c:v>
                </c:pt>
                <c:pt idx="35">
                  <c:v>Pain Reliever</c:v>
                </c:pt>
                <c:pt idx="36">
                  <c:v>Pet Treats</c:v>
                </c:pt>
                <c:pt idx="37">
                  <c:v>Popcorn</c:v>
                </c:pt>
                <c:pt idx="38">
                  <c:v>Potatoes</c:v>
                </c:pt>
                <c:pt idx="39">
                  <c:v>Pulses</c:v>
                </c:pt>
                <c:pt idx="40">
                  <c:v>Rice</c:v>
                </c:pt>
                <c:pt idx="41">
                  <c:v>Salt</c:v>
                </c:pt>
                <c:pt idx="42">
                  <c:v>Shampoo</c:v>
                </c:pt>
                <c:pt idx="43">
                  <c:v>Soap</c:v>
                </c:pt>
                <c:pt idx="44">
                  <c:v>Spinach</c:v>
                </c:pt>
                <c:pt idx="45">
                  <c:v>Sugar</c:v>
                </c:pt>
                <c:pt idx="46">
                  <c:v>Toilet Cleaner</c:v>
                </c:pt>
                <c:pt idx="47">
                  <c:v>Tomatoes</c:v>
                </c:pt>
                <c:pt idx="48">
                  <c:v>Toothpaste</c:v>
                </c:pt>
                <c:pt idx="49">
                  <c:v>Vitamins</c:v>
                </c:pt>
                <c:pt idx="50">
                  <c:v>Wheat Flour</c:v>
                </c:pt>
              </c:strCache>
            </c:strRef>
          </c:cat>
          <c:val>
            <c:numRef>
              <c:f>PIVOT!$K$133:$K$184</c:f>
              <c:numCache>
                <c:formatCode>0</c:formatCode>
                <c:ptCount val="51"/>
                <c:pt idx="0">
                  <c:v>4436.21</c:v>
                </c:pt>
                <c:pt idx="1">
                  <c:v>5720.46</c:v>
                </c:pt>
                <c:pt idx="2">
                  <c:v>1971.73</c:v>
                </c:pt>
                <c:pt idx="3">
                  <c:v>5640.3</c:v>
                </c:pt>
                <c:pt idx="4">
                  <c:v>5697.62</c:v>
                </c:pt>
                <c:pt idx="5">
                  <c:v>3673.23</c:v>
                </c:pt>
                <c:pt idx="6">
                  <c:v>4163.3999999999996</c:v>
                </c:pt>
                <c:pt idx="7">
                  <c:v>5756.26</c:v>
                </c:pt>
                <c:pt idx="8">
                  <c:v>721.71</c:v>
                </c:pt>
                <c:pt idx="9">
                  <c:v>2784.73</c:v>
                </c:pt>
                <c:pt idx="10">
                  <c:v>1830.91</c:v>
                </c:pt>
                <c:pt idx="11">
                  <c:v>2360.9699999999998</c:v>
                </c:pt>
                <c:pt idx="12">
                  <c:v>5472.63</c:v>
                </c:pt>
                <c:pt idx="13">
                  <c:v>2378.94</c:v>
                </c:pt>
                <c:pt idx="14">
                  <c:v>5960.31</c:v>
                </c:pt>
                <c:pt idx="15">
                  <c:v>2919.04</c:v>
                </c:pt>
                <c:pt idx="16">
                  <c:v>2184.25</c:v>
                </c:pt>
                <c:pt idx="17">
                  <c:v>1641.1</c:v>
                </c:pt>
                <c:pt idx="18">
                  <c:v>6179.42</c:v>
                </c:pt>
                <c:pt idx="19">
                  <c:v>5311.18</c:v>
                </c:pt>
                <c:pt idx="20">
                  <c:v>4796.2299999999996</c:v>
                </c:pt>
                <c:pt idx="21">
                  <c:v>5184.9399999999996</c:v>
                </c:pt>
                <c:pt idx="22">
                  <c:v>2194.44</c:v>
                </c:pt>
                <c:pt idx="23">
                  <c:v>2278.79</c:v>
                </c:pt>
                <c:pt idx="24">
                  <c:v>2884.49</c:v>
                </c:pt>
                <c:pt idx="25">
                  <c:v>2358.6</c:v>
                </c:pt>
                <c:pt idx="26">
                  <c:v>1468.85</c:v>
                </c:pt>
                <c:pt idx="27">
                  <c:v>475.49</c:v>
                </c:pt>
                <c:pt idx="28">
                  <c:v>6128.09</c:v>
                </c:pt>
                <c:pt idx="29">
                  <c:v>2756.67</c:v>
                </c:pt>
                <c:pt idx="30">
                  <c:v>2496.6799999999998</c:v>
                </c:pt>
                <c:pt idx="31">
                  <c:v>748.54</c:v>
                </c:pt>
                <c:pt idx="32">
                  <c:v>3026.04</c:v>
                </c:pt>
                <c:pt idx="33">
                  <c:v>4619.99</c:v>
                </c:pt>
                <c:pt idx="34">
                  <c:v>4667.09</c:v>
                </c:pt>
                <c:pt idx="35">
                  <c:v>4430.25</c:v>
                </c:pt>
                <c:pt idx="36">
                  <c:v>9968.4599999999991</c:v>
                </c:pt>
                <c:pt idx="37">
                  <c:v>2088.8000000000002</c:v>
                </c:pt>
                <c:pt idx="38">
                  <c:v>3925.85</c:v>
                </c:pt>
                <c:pt idx="39">
                  <c:v>3192.69</c:v>
                </c:pt>
                <c:pt idx="40">
                  <c:v>733.75</c:v>
                </c:pt>
                <c:pt idx="41">
                  <c:v>1497.24</c:v>
                </c:pt>
                <c:pt idx="42">
                  <c:v>2518.15</c:v>
                </c:pt>
                <c:pt idx="43">
                  <c:v>4638.8</c:v>
                </c:pt>
                <c:pt idx="44">
                  <c:v>841.12</c:v>
                </c:pt>
                <c:pt idx="45">
                  <c:v>3261.04</c:v>
                </c:pt>
                <c:pt idx="46">
                  <c:v>6151.33</c:v>
                </c:pt>
                <c:pt idx="47">
                  <c:v>1656.48</c:v>
                </c:pt>
                <c:pt idx="48">
                  <c:v>3699.41</c:v>
                </c:pt>
                <c:pt idx="49">
                  <c:v>8329</c:v>
                </c:pt>
                <c:pt idx="50">
                  <c:v>2534.81</c:v>
                </c:pt>
              </c:numCache>
            </c:numRef>
          </c:val>
          <c:extLst>
            <c:ext xmlns:c16="http://schemas.microsoft.com/office/drawing/2014/chart" uri="{C3380CC4-5D6E-409C-BE32-E72D297353CC}">
              <c16:uniqueId val="{00000000-13AC-4897-9B7B-0D553A40A7C8}"/>
            </c:ext>
          </c:extLst>
        </c:ser>
        <c:dLbls>
          <c:showLegendKey val="0"/>
          <c:showVal val="0"/>
          <c:showCatName val="0"/>
          <c:showSerName val="0"/>
          <c:showPercent val="0"/>
          <c:showBubbleSize val="0"/>
        </c:dLbls>
        <c:axId val="936558336"/>
        <c:axId val="936566496"/>
      </c:areaChart>
      <c:catAx>
        <c:axId val="936558336"/>
        <c:scaling>
          <c:orientation val="minMax"/>
        </c:scaling>
        <c:delete val="1"/>
        <c:axPos val="b"/>
        <c:numFmt formatCode="General" sourceLinked="1"/>
        <c:majorTickMark val="out"/>
        <c:minorTickMark val="none"/>
        <c:tickLblPos val="nextTo"/>
        <c:crossAx val="936566496"/>
        <c:crosses val="autoZero"/>
        <c:auto val="1"/>
        <c:lblAlgn val="ctr"/>
        <c:lblOffset val="100"/>
        <c:noMultiLvlLbl val="0"/>
      </c:catAx>
      <c:valAx>
        <c:axId val="936566496"/>
        <c:scaling>
          <c:orientation val="minMax"/>
        </c:scaling>
        <c:delete val="1"/>
        <c:axPos val="l"/>
        <c:numFmt formatCode="0" sourceLinked="1"/>
        <c:majorTickMark val="none"/>
        <c:minorTickMark val="none"/>
        <c:tickLblPos val="nextTo"/>
        <c:crossAx val="93655833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Dashboard.xlsm]PIVOT!PivotTable21</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PIVOT!$V$123</c:f>
              <c:strCache>
                <c:ptCount val="1"/>
                <c:pt idx="0">
                  <c:v>Total</c:v>
                </c:pt>
              </c:strCache>
            </c:strRef>
          </c:tx>
          <c:spPr>
            <a:solidFill>
              <a:schemeClr val="accent1"/>
            </a:solidFill>
            <a:ln>
              <a:noFill/>
            </a:ln>
            <a:effectLst/>
          </c:spPr>
          <c:cat>
            <c:strRef>
              <c:f>PIVOT!$U$124:$U$145</c:f>
              <c:strCache>
                <c:ptCount val="21"/>
                <c:pt idx="0">
                  <c:v>01-03-2023</c:v>
                </c:pt>
                <c:pt idx="1">
                  <c:v>01-04-2023</c:v>
                </c:pt>
                <c:pt idx="2">
                  <c:v>01-05-2023</c:v>
                </c:pt>
                <c:pt idx="3">
                  <c:v>01-06-2023</c:v>
                </c:pt>
                <c:pt idx="4">
                  <c:v>01-07-2023</c:v>
                </c:pt>
                <c:pt idx="5">
                  <c:v>01-08-2023</c:v>
                </c:pt>
                <c:pt idx="6">
                  <c:v>01-09-2023</c:v>
                </c:pt>
                <c:pt idx="7">
                  <c:v>01-10-2023</c:v>
                </c:pt>
                <c:pt idx="8">
                  <c:v>01-11-2023</c:v>
                </c:pt>
                <c:pt idx="9">
                  <c:v>01-12-2023</c:v>
                </c:pt>
                <c:pt idx="10">
                  <c:v>01-01-2024</c:v>
                </c:pt>
                <c:pt idx="11">
                  <c:v>01-02-2024</c:v>
                </c:pt>
                <c:pt idx="12">
                  <c:v>01-03-2024</c:v>
                </c:pt>
                <c:pt idx="13">
                  <c:v>01-04-2024</c:v>
                </c:pt>
                <c:pt idx="14">
                  <c:v>01-05-2024</c:v>
                </c:pt>
                <c:pt idx="15">
                  <c:v>01-06-2024</c:v>
                </c:pt>
                <c:pt idx="16">
                  <c:v>01-07-2024</c:v>
                </c:pt>
                <c:pt idx="17">
                  <c:v>01-08-2024</c:v>
                </c:pt>
                <c:pt idx="18">
                  <c:v>01-09-2024</c:v>
                </c:pt>
                <c:pt idx="19">
                  <c:v>01-10-2024</c:v>
                </c:pt>
                <c:pt idx="20">
                  <c:v>01-11-2024</c:v>
                </c:pt>
              </c:strCache>
            </c:strRef>
          </c:cat>
          <c:val>
            <c:numRef>
              <c:f>PIVOT!$V$124:$V$145</c:f>
              <c:numCache>
                <c:formatCode>#,##0</c:formatCode>
                <c:ptCount val="21"/>
                <c:pt idx="0">
                  <c:v>1292</c:v>
                </c:pt>
                <c:pt idx="1">
                  <c:v>1413</c:v>
                </c:pt>
                <c:pt idx="2">
                  <c:v>1428</c:v>
                </c:pt>
                <c:pt idx="3">
                  <c:v>1151</c:v>
                </c:pt>
                <c:pt idx="4">
                  <c:v>1076</c:v>
                </c:pt>
                <c:pt idx="5">
                  <c:v>1031</c:v>
                </c:pt>
                <c:pt idx="6">
                  <c:v>1551</c:v>
                </c:pt>
                <c:pt idx="7">
                  <c:v>1516</c:v>
                </c:pt>
                <c:pt idx="8">
                  <c:v>1838</c:v>
                </c:pt>
                <c:pt idx="9">
                  <c:v>2262</c:v>
                </c:pt>
                <c:pt idx="10">
                  <c:v>2036</c:v>
                </c:pt>
                <c:pt idx="11">
                  <c:v>1816</c:v>
                </c:pt>
                <c:pt idx="12">
                  <c:v>1115</c:v>
                </c:pt>
                <c:pt idx="13">
                  <c:v>1066</c:v>
                </c:pt>
                <c:pt idx="14">
                  <c:v>1067</c:v>
                </c:pt>
                <c:pt idx="15">
                  <c:v>1089</c:v>
                </c:pt>
                <c:pt idx="16">
                  <c:v>948</c:v>
                </c:pt>
                <c:pt idx="17">
                  <c:v>919</c:v>
                </c:pt>
                <c:pt idx="18">
                  <c:v>1722</c:v>
                </c:pt>
                <c:pt idx="19">
                  <c:v>1741</c:v>
                </c:pt>
                <c:pt idx="20">
                  <c:v>702</c:v>
                </c:pt>
              </c:numCache>
            </c:numRef>
          </c:val>
          <c:extLst>
            <c:ext xmlns:c16="http://schemas.microsoft.com/office/drawing/2014/chart" uri="{C3380CC4-5D6E-409C-BE32-E72D297353CC}">
              <c16:uniqueId val="{00000000-7282-4D84-ACA5-A908A06ED89D}"/>
            </c:ext>
          </c:extLst>
        </c:ser>
        <c:dLbls>
          <c:showLegendKey val="0"/>
          <c:showVal val="0"/>
          <c:showCatName val="0"/>
          <c:showSerName val="0"/>
          <c:showPercent val="0"/>
          <c:showBubbleSize val="0"/>
        </c:dLbls>
        <c:axId val="978546512"/>
        <c:axId val="978541232"/>
      </c:areaChart>
      <c:catAx>
        <c:axId val="978546512"/>
        <c:scaling>
          <c:orientation val="minMax"/>
        </c:scaling>
        <c:delete val="1"/>
        <c:axPos val="b"/>
        <c:numFmt formatCode="General" sourceLinked="1"/>
        <c:majorTickMark val="out"/>
        <c:minorTickMark val="none"/>
        <c:tickLblPos val="nextTo"/>
        <c:crossAx val="978541232"/>
        <c:crosses val="autoZero"/>
        <c:auto val="1"/>
        <c:lblAlgn val="ctr"/>
        <c:lblOffset val="100"/>
        <c:noMultiLvlLbl val="0"/>
      </c:catAx>
      <c:valAx>
        <c:axId val="978541232"/>
        <c:scaling>
          <c:orientation val="minMax"/>
        </c:scaling>
        <c:delete val="1"/>
        <c:axPos val="l"/>
        <c:numFmt formatCode="#,##0" sourceLinked="1"/>
        <c:majorTickMark val="none"/>
        <c:minorTickMark val="none"/>
        <c:tickLblPos val="nextTo"/>
        <c:crossAx val="9785465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Dashboard.xlsm]PIVOT!PivotTable22</c:name>
    <c:fmtId val="3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PIVOT!$O$151</c:f>
              <c:strCache>
                <c:ptCount val="1"/>
                <c:pt idx="0">
                  <c:v>Total</c:v>
                </c:pt>
              </c:strCache>
            </c:strRef>
          </c:tx>
          <c:spPr>
            <a:solidFill>
              <a:schemeClr val="accent1"/>
            </a:solidFill>
            <a:ln>
              <a:noFill/>
            </a:ln>
            <a:effectLst/>
          </c:spPr>
          <c:cat>
            <c:multiLvlStrRef>
              <c:f>PIVOT!$N$152:$N$167</c:f>
              <c:multiLvlStrCache>
                <c:ptCount val="12"/>
                <c:lvl>
                  <c:pt idx="0">
                    <c:v>App Experience</c:v>
                  </c:pt>
                  <c:pt idx="1">
                    <c:v>Customer Service</c:v>
                  </c:pt>
                  <c:pt idx="2">
                    <c:v>Delivery</c:v>
                  </c:pt>
                  <c:pt idx="3">
                    <c:v>Product Quality</c:v>
                  </c:pt>
                  <c:pt idx="4">
                    <c:v>App Experience</c:v>
                  </c:pt>
                  <c:pt idx="5">
                    <c:v>Customer Service</c:v>
                  </c:pt>
                  <c:pt idx="6">
                    <c:v>Delivery</c:v>
                  </c:pt>
                  <c:pt idx="7">
                    <c:v>Product Quality</c:v>
                  </c:pt>
                  <c:pt idx="8">
                    <c:v>App Experience</c:v>
                  </c:pt>
                  <c:pt idx="9">
                    <c:v>Customer Service</c:v>
                  </c:pt>
                  <c:pt idx="10">
                    <c:v>Delivery</c:v>
                  </c:pt>
                  <c:pt idx="11">
                    <c:v>Product Quality</c:v>
                  </c:pt>
                </c:lvl>
                <c:lvl>
                  <c:pt idx="0">
                    <c:v>Negative</c:v>
                  </c:pt>
                  <c:pt idx="4">
                    <c:v>Neutral</c:v>
                  </c:pt>
                  <c:pt idx="8">
                    <c:v>Positive</c:v>
                  </c:pt>
                </c:lvl>
              </c:multiLvlStrCache>
            </c:multiLvlStrRef>
          </c:cat>
          <c:val>
            <c:numRef>
              <c:f>PIVOT!$O$152:$O$167</c:f>
              <c:numCache>
                <c:formatCode>0</c:formatCode>
                <c:ptCount val="12"/>
                <c:pt idx="0">
                  <c:v>1.9922680412371134</c:v>
                </c:pt>
                <c:pt idx="1">
                  <c:v>2.050359712230216</c:v>
                </c:pt>
                <c:pt idx="2">
                  <c:v>1.9530864197530864</c:v>
                </c:pt>
                <c:pt idx="3">
                  <c:v>2.0578703703703702</c:v>
                </c:pt>
                <c:pt idx="4">
                  <c:v>3.539192399049881</c:v>
                </c:pt>
                <c:pt idx="5">
                  <c:v>3.54292343387471</c:v>
                </c:pt>
                <c:pt idx="6">
                  <c:v>3.4865470852017939</c:v>
                </c:pt>
                <c:pt idx="7">
                  <c:v>3.5136363636363637</c:v>
                </c:pt>
                <c:pt idx="8">
                  <c:v>4.4925742574257423</c:v>
                </c:pt>
                <c:pt idx="9">
                  <c:v>4.5023923444976077</c:v>
                </c:pt>
                <c:pt idx="10">
                  <c:v>4.5</c:v>
                </c:pt>
                <c:pt idx="11">
                  <c:v>4.5211640211640214</c:v>
                </c:pt>
              </c:numCache>
            </c:numRef>
          </c:val>
          <c:extLst>
            <c:ext xmlns:c16="http://schemas.microsoft.com/office/drawing/2014/chart" uri="{C3380CC4-5D6E-409C-BE32-E72D297353CC}">
              <c16:uniqueId val="{00000000-438E-466D-A591-95E14B01373C}"/>
            </c:ext>
          </c:extLst>
        </c:ser>
        <c:dLbls>
          <c:showLegendKey val="0"/>
          <c:showVal val="0"/>
          <c:showCatName val="0"/>
          <c:showSerName val="0"/>
          <c:showPercent val="0"/>
          <c:showBubbleSize val="0"/>
        </c:dLbls>
        <c:axId val="976009392"/>
        <c:axId val="976009872"/>
      </c:areaChart>
      <c:catAx>
        <c:axId val="976009392"/>
        <c:scaling>
          <c:orientation val="minMax"/>
        </c:scaling>
        <c:delete val="1"/>
        <c:axPos val="b"/>
        <c:numFmt formatCode="General" sourceLinked="1"/>
        <c:majorTickMark val="out"/>
        <c:minorTickMark val="none"/>
        <c:tickLblPos val="nextTo"/>
        <c:crossAx val="976009872"/>
        <c:crosses val="autoZero"/>
        <c:auto val="1"/>
        <c:lblAlgn val="ctr"/>
        <c:lblOffset val="100"/>
        <c:noMultiLvlLbl val="0"/>
      </c:catAx>
      <c:valAx>
        <c:axId val="976009872"/>
        <c:scaling>
          <c:orientation val="minMax"/>
        </c:scaling>
        <c:delete val="1"/>
        <c:axPos val="l"/>
        <c:numFmt formatCode="0" sourceLinked="1"/>
        <c:majorTickMark val="none"/>
        <c:minorTickMark val="none"/>
        <c:tickLblPos val="nextTo"/>
        <c:crossAx val="9760093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Dashboard.xlsm]PIVOT!PivotTable23</c:name>
    <c:fmtId val="3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PIVOT!$O$171</c:f>
              <c:strCache>
                <c:ptCount val="1"/>
                <c:pt idx="0">
                  <c:v>Total</c:v>
                </c:pt>
              </c:strCache>
            </c:strRef>
          </c:tx>
          <c:spPr>
            <a:solidFill>
              <a:schemeClr val="accent1"/>
            </a:solidFill>
            <a:ln>
              <a:noFill/>
            </a:ln>
            <a:effectLst/>
          </c:spPr>
          <c:cat>
            <c:strRef>
              <c:f>PIVOT!$N$172:$N$175</c:f>
              <c:strCache>
                <c:ptCount val="3"/>
                <c:pt idx="0">
                  <c:v>On Time</c:v>
                </c:pt>
                <c:pt idx="1">
                  <c:v>Significantly Delayed</c:v>
                </c:pt>
                <c:pt idx="2">
                  <c:v>Slightly Delayed</c:v>
                </c:pt>
              </c:strCache>
            </c:strRef>
          </c:cat>
          <c:val>
            <c:numRef>
              <c:f>PIVOT!$O$172:$O$175</c:f>
              <c:numCache>
                <c:formatCode>0</c:formatCode>
                <c:ptCount val="3"/>
                <c:pt idx="0">
                  <c:v>3470</c:v>
                </c:pt>
                <c:pt idx="1">
                  <c:v>493</c:v>
                </c:pt>
                <c:pt idx="2">
                  <c:v>1037</c:v>
                </c:pt>
              </c:numCache>
            </c:numRef>
          </c:val>
          <c:extLst>
            <c:ext xmlns:c16="http://schemas.microsoft.com/office/drawing/2014/chart" uri="{C3380CC4-5D6E-409C-BE32-E72D297353CC}">
              <c16:uniqueId val="{00000000-B198-4EB4-9C40-186C182EE128}"/>
            </c:ext>
          </c:extLst>
        </c:ser>
        <c:dLbls>
          <c:showLegendKey val="0"/>
          <c:showVal val="0"/>
          <c:showCatName val="0"/>
          <c:showSerName val="0"/>
          <c:showPercent val="0"/>
          <c:showBubbleSize val="0"/>
        </c:dLbls>
        <c:axId val="978547952"/>
        <c:axId val="978540752"/>
      </c:areaChart>
      <c:catAx>
        <c:axId val="978547952"/>
        <c:scaling>
          <c:orientation val="minMax"/>
        </c:scaling>
        <c:delete val="1"/>
        <c:axPos val="b"/>
        <c:numFmt formatCode="General" sourceLinked="1"/>
        <c:majorTickMark val="out"/>
        <c:minorTickMark val="none"/>
        <c:tickLblPos val="nextTo"/>
        <c:crossAx val="978540752"/>
        <c:crosses val="autoZero"/>
        <c:auto val="1"/>
        <c:lblAlgn val="ctr"/>
        <c:lblOffset val="100"/>
        <c:noMultiLvlLbl val="0"/>
      </c:catAx>
      <c:valAx>
        <c:axId val="978540752"/>
        <c:scaling>
          <c:orientation val="minMax"/>
        </c:scaling>
        <c:delete val="1"/>
        <c:axPos val="l"/>
        <c:numFmt formatCode="0" sourceLinked="1"/>
        <c:majorTickMark val="none"/>
        <c:minorTickMark val="none"/>
        <c:tickLblPos val="nextTo"/>
        <c:crossAx val="97854795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Dashboard.xlsm]PIVOT!PivotTable24</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PIVOT!$Z$139</c:f>
              <c:strCache>
                <c:ptCount val="1"/>
                <c:pt idx="0">
                  <c:v>Total</c:v>
                </c:pt>
              </c:strCache>
            </c:strRef>
          </c:tx>
          <c:spPr>
            <a:solidFill>
              <a:schemeClr val="accent1"/>
            </a:solidFill>
            <a:ln>
              <a:noFill/>
            </a:ln>
            <a:effectLst/>
          </c:spPr>
          <c:cat>
            <c:strRef>
              <c:f>PIVOT!$Y$140:$Y$144</c:f>
              <c:strCache>
                <c:ptCount val="4"/>
                <c:pt idx="0">
                  <c:v>Card</c:v>
                </c:pt>
                <c:pt idx="1">
                  <c:v>Cash</c:v>
                </c:pt>
                <c:pt idx="2">
                  <c:v>UPI</c:v>
                </c:pt>
                <c:pt idx="3">
                  <c:v>Wallet</c:v>
                </c:pt>
              </c:strCache>
            </c:strRef>
          </c:cat>
          <c:val>
            <c:numRef>
              <c:f>PIVOT!$Z$140:$Z$144</c:f>
              <c:numCache>
                <c:formatCode>General</c:formatCode>
                <c:ptCount val="4"/>
                <c:pt idx="0">
                  <c:v>1285</c:v>
                </c:pt>
                <c:pt idx="1">
                  <c:v>1257</c:v>
                </c:pt>
                <c:pt idx="2">
                  <c:v>1214</c:v>
                </c:pt>
                <c:pt idx="3">
                  <c:v>1244</c:v>
                </c:pt>
              </c:numCache>
            </c:numRef>
          </c:val>
          <c:extLst>
            <c:ext xmlns:c16="http://schemas.microsoft.com/office/drawing/2014/chart" uri="{C3380CC4-5D6E-409C-BE32-E72D297353CC}">
              <c16:uniqueId val="{00000000-F7A5-4E57-AC3D-9E00B364AE5B}"/>
            </c:ext>
          </c:extLst>
        </c:ser>
        <c:dLbls>
          <c:showLegendKey val="0"/>
          <c:showVal val="0"/>
          <c:showCatName val="0"/>
          <c:showSerName val="0"/>
          <c:showPercent val="0"/>
          <c:showBubbleSize val="0"/>
        </c:dLbls>
        <c:axId val="1274834112"/>
        <c:axId val="1274842272"/>
      </c:areaChart>
      <c:catAx>
        <c:axId val="1274834112"/>
        <c:scaling>
          <c:orientation val="minMax"/>
        </c:scaling>
        <c:delete val="1"/>
        <c:axPos val="b"/>
        <c:numFmt formatCode="General" sourceLinked="1"/>
        <c:majorTickMark val="out"/>
        <c:minorTickMark val="none"/>
        <c:tickLblPos val="nextTo"/>
        <c:crossAx val="1274842272"/>
        <c:crosses val="autoZero"/>
        <c:auto val="1"/>
        <c:lblAlgn val="ctr"/>
        <c:lblOffset val="100"/>
        <c:noMultiLvlLbl val="0"/>
      </c:catAx>
      <c:valAx>
        <c:axId val="1274842272"/>
        <c:scaling>
          <c:orientation val="minMax"/>
        </c:scaling>
        <c:delete val="1"/>
        <c:axPos val="l"/>
        <c:numFmt formatCode="General" sourceLinked="1"/>
        <c:majorTickMark val="none"/>
        <c:minorTickMark val="none"/>
        <c:tickLblPos val="nextTo"/>
        <c:crossAx val="12748341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Dashboard.xlsm]PIVOT!PivotTable26</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PIVOT!$AH$134</c:f>
              <c:strCache>
                <c:ptCount val="1"/>
                <c:pt idx="0">
                  <c:v>Total</c:v>
                </c:pt>
              </c:strCache>
            </c:strRef>
          </c:tx>
          <c:spPr>
            <a:solidFill>
              <a:schemeClr val="accent1"/>
            </a:solidFill>
            <a:ln>
              <a:noFill/>
            </a:ln>
            <a:effectLst/>
          </c:spPr>
          <c:cat>
            <c:strRef>
              <c:f>PIVOT!$AG$135:$AG$147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PIVOT!$AH$135:$AH$147</c:f>
              <c:numCache>
                <c:formatCode>0</c:formatCode>
                <c:ptCount val="12"/>
                <c:pt idx="0">
                  <c:v>85</c:v>
                </c:pt>
                <c:pt idx="1">
                  <c:v>0</c:v>
                </c:pt>
                <c:pt idx="2">
                  <c:v>33</c:v>
                </c:pt>
                <c:pt idx="3">
                  <c:v>42</c:v>
                </c:pt>
                <c:pt idx="4">
                  <c:v>95</c:v>
                </c:pt>
                <c:pt idx="5">
                  <c:v>235</c:v>
                </c:pt>
                <c:pt idx="6">
                  <c:v>25</c:v>
                </c:pt>
                <c:pt idx="7">
                  <c:v>265</c:v>
                </c:pt>
                <c:pt idx="8">
                  <c:v>2</c:v>
                </c:pt>
                <c:pt idx="9">
                  <c:v>291</c:v>
                </c:pt>
                <c:pt idx="10">
                  <c:v>36</c:v>
                </c:pt>
                <c:pt idx="11">
                  <c:v>0</c:v>
                </c:pt>
              </c:numCache>
            </c:numRef>
          </c:val>
          <c:extLst>
            <c:ext xmlns:c16="http://schemas.microsoft.com/office/drawing/2014/chart" uri="{C3380CC4-5D6E-409C-BE32-E72D297353CC}">
              <c16:uniqueId val="{00000000-799F-4BD7-9D62-ABB866336140}"/>
            </c:ext>
          </c:extLst>
        </c:ser>
        <c:dLbls>
          <c:showLegendKey val="0"/>
          <c:showVal val="0"/>
          <c:showCatName val="0"/>
          <c:showSerName val="0"/>
          <c:showPercent val="0"/>
          <c:showBubbleSize val="0"/>
        </c:dLbls>
        <c:axId val="976030992"/>
        <c:axId val="976032432"/>
      </c:areaChart>
      <c:catAx>
        <c:axId val="976030992"/>
        <c:scaling>
          <c:orientation val="minMax"/>
        </c:scaling>
        <c:delete val="1"/>
        <c:axPos val="b"/>
        <c:numFmt formatCode="General" sourceLinked="1"/>
        <c:majorTickMark val="out"/>
        <c:minorTickMark val="none"/>
        <c:tickLblPos val="nextTo"/>
        <c:crossAx val="976032432"/>
        <c:crosses val="autoZero"/>
        <c:auto val="1"/>
        <c:lblAlgn val="ctr"/>
        <c:lblOffset val="100"/>
        <c:noMultiLvlLbl val="0"/>
      </c:catAx>
      <c:valAx>
        <c:axId val="976032432"/>
        <c:scaling>
          <c:orientation val="minMax"/>
        </c:scaling>
        <c:delete val="1"/>
        <c:axPos val="l"/>
        <c:numFmt formatCode="0" sourceLinked="1"/>
        <c:majorTickMark val="none"/>
        <c:minorTickMark val="none"/>
        <c:tickLblPos val="nextTo"/>
        <c:crossAx val="9760309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Dashboard.xlsm]PIVOT!PivotTable27</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PIVOT!$AH$153</c:f>
              <c:strCache>
                <c:ptCount val="1"/>
                <c:pt idx="0">
                  <c:v>Total</c:v>
                </c:pt>
              </c:strCache>
            </c:strRef>
          </c:tx>
          <c:spPr>
            <a:solidFill>
              <a:schemeClr val="accent1"/>
            </a:solidFill>
            <a:ln>
              <a:noFill/>
            </a:ln>
            <a:effectLst/>
          </c:spPr>
          <c:cat>
            <c:strRef>
              <c:f>PIVOT!$AG$154:$AG$165</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PIVOT!$AH$154:$AH$165</c:f>
              <c:numCache>
                <c:formatCode>0</c:formatCode>
                <c:ptCount val="11"/>
                <c:pt idx="0">
                  <c:v>365</c:v>
                </c:pt>
                <c:pt idx="1">
                  <c:v>180</c:v>
                </c:pt>
                <c:pt idx="2">
                  <c:v>7</c:v>
                </c:pt>
                <c:pt idx="3">
                  <c:v>3</c:v>
                </c:pt>
                <c:pt idx="4">
                  <c:v>365</c:v>
                </c:pt>
                <c:pt idx="5">
                  <c:v>365</c:v>
                </c:pt>
                <c:pt idx="6">
                  <c:v>180</c:v>
                </c:pt>
                <c:pt idx="7">
                  <c:v>365</c:v>
                </c:pt>
                <c:pt idx="8">
                  <c:v>365</c:v>
                </c:pt>
                <c:pt idx="9">
                  <c:v>365</c:v>
                </c:pt>
                <c:pt idx="10">
                  <c:v>90</c:v>
                </c:pt>
              </c:numCache>
            </c:numRef>
          </c:val>
          <c:extLst>
            <c:ext xmlns:c16="http://schemas.microsoft.com/office/drawing/2014/chart" uri="{C3380CC4-5D6E-409C-BE32-E72D297353CC}">
              <c16:uniqueId val="{00000000-41F6-4334-A22F-98C8588AF7B3}"/>
            </c:ext>
          </c:extLst>
        </c:ser>
        <c:dLbls>
          <c:showLegendKey val="0"/>
          <c:showVal val="0"/>
          <c:showCatName val="0"/>
          <c:showSerName val="0"/>
          <c:showPercent val="0"/>
          <c:showBubbleSize val="0"/>
        </c:dLbls>
        <c:axId val="936556416"/>
        <c:axId val="936573216"/>
      </c:areaChart>
      <c:catAx>
        <c:axId val="936556416"/>
        <c:scaling>
          <c:orientation val="minMax"/>
        </c:scaling>
        <c:delete val="1"/>
        <c:axPos val="b"/>
        <c:numFmt formatCode="General" sourceLinked="1"/>
        <c:majorTickMark val="out"/>
        <c:minorTickMark val="none"/>
        <c:tickLblPos val="nextTo"/>
        <c:crossAx val="936573216"/>
        <c:crosses val="autoZero"/>
        <c:auto val="1"/>
        <c:lblAlgn val="ctr"/>
        <c:lblOffset val="100"/>
        <c:noMultiLvlLbl val="0"/>
      </c:catAx>
      <c:valAx>
        <c:axId val="936573216"/>
        <c:scaling>
          <c:orientation val="minMax"/>
        </c:scaling>
        <c:delete val="1"/>
        <c:axPos val="l"/>
        <c:numFmt formatCode="0" sourceLinked="1"/>
        <c:majorTickMark val="none"/>
        <c:minorTickMark val="none"/>
        <c:tickLblPos val="nextTo"/>
        <c:crossAx val="93655641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Dashboard.xlsm]PIVOT!PivotTable19</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PIVOT!$G$133</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PIVOT!$F$134:$F$146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PIVOT!$G$134:$G$146</c:f>
              <c:numCache>
                <c:formatCode>0</c:formatCode>
                <c:ptCount val="12"/>
                <c:pt idx="0">
                  <c:v>560423.56000000006</c:v>
                </c:pt>
                <c:pt idx="1">
                  <c:v>545090.11</c:v>
                </c:pt>
                <c:pt idx="2">
                  <c:v>816060.81</c:v>
                </c:pt>
                <c:pt idx="3">
                  <c:v>1093099.52</c:v>
                </c:pt>
                <c:pt idx="4">
                  <c:v>1182377.1499999999</c:v>
                </c:pt>
                <c:pt idx="5">
                  <c:v>1044302.51</c:v>
                </c:pt>
                <c:pt idx="6">
                  <c:v>1140751.8899999999</c:v>
                </c:pt>
                <c:pt idx="7">
                  <c:v>1169666.92</c:v>
                </c:pt>
                <c:pt idx="8">
                  <c:v>1089812.8400000001</c:v>
                </c:pt>
                <c:pt idx="9">
                  <c:v>1116072.77</c:v>
                </c:pt>
                <c:pt idx="10">
                  <c:v>635941.39</c:v>
                </c:pt>
                <c:pt idx="11">
                  <c:v>615709.03</c:v>
                </c:pt>
              </c:numCache>
            </c:numRef>
          </c:val>
          <c:extLst>
            <c:ext xmlns:c16="http://schemas.microsoft.com/office/drawing/2014/chart" uri="{C3380CC4-5D6E-409C-BE32-E72D297353CC}">
              <c16:uniqueId val="{00000000-C5A7-4242-B0C9-8D4C831EE904}"/>
            </c:ext>
          </c:extLst>
        </c:ser>
        <c:dLbls>
          <c:showLegendKey val="0"/>
          <c:showVal val="0"/>
          <c:showCatName val="0"/>
          <c:showSerName val="0"/>
          <c:showPercent val="0"/>
          <c:showBubbleSize val="0"/>
        </c:dLbls>
        <c:axId val="283526400"/>
        <c:axId val="283512000"/>
      </c:areaChart>
      <c:catAx>
        <c:axId val="2835264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512000"/>
        <c:crosses val="autoZero"/>
        <c:auto val="1"/>
        <c:lblAlgn val="ctr"/>
        <c:lblOffset val="100"/>
        <c:noMultiLvlLbl val="0"/>
      </c:catAx>
      <c:valAx>
        <c:axId val="283512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526400"/>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Dashboard.xlsm]PIVOT!PivotTable20</c:name>
    <c:fmtId val="3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PIVOT!$K$132</c:f>
              <c:strCache>
                <c:ptCount val="1"/>
                <c:pt idx="0">
                  <c:v>Total</c:v>
                </c:pt>
              </c:strCache>
            </c:strRef>
          </c:tx>
          <c:spPr>
            <a:solidFill>
              <a:schemeClr val="accent1"/>
            </a:solidFill>
            <a:ln w="25400">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PIVOT!$J$133:$J$184</c:f>
              <c:strCache>
                <c:ptCount val="51"/>
                <c:pt idx="0">
                  <c:v>Baby Food</c:v>
                </c:pt>
                <c:pt idx="1">
                  <c:v>Baby Wipes</c:v>
                </c:pt>
                <c:pt idx="2">
                  <c:v>Bananas</c:v>
                </c:pt>
                <c:pt idx="3">
                  <c:v>Biscuits</c:v>
                </c:pt>
                <c:pt idx="4">
                  <c:v>Bread</c:v>
                </c:pt>
                <c:pt idx="5">
                  <c:v>Butter</c:v>
                </c:pt>
                <c:pt idx="6">
                  <c:v>Carrots</c:v>
                </c:pt>
                <c:pt idx="7">
                  <c:v>Cat Food</c:v>
                </c:pt>
                <c:pt idx="8">
                  <c:v>Cereal</c:v>
                </c:pt>
                <c:pt idx="9">
                  <c:v>Cheese</c:v>
                </c:pt>
                <c:pt idx="10">
                  <c:v>Chips</c:v>
                </c:pt>
                <c:pt idx="11">
                  <c:v>Chocolates</c:v>
                </c:pt>
                <c:pt idx="12">
                  <c:v>Cola</c:v>
                </c:pt>
                <c:pt idx="13">
                  <c:v>Cookies</c:v>
                </c:pt>
                <c:pt idx="14">
                  <c:v>Cough Syrup</c:v>
                </c:pt>
                <c:pt idx="15">
                  <c:v>Curd</c:v>
                </c:pt>
                <c:pt idx="16">
                  <c:v>Detergent</c:v>
                </c:pt>
                <c:pt idx="17">
                  <c:v>Diapers</c:v>
                </c:pt>
                <c:pt idx="18">
                  <c:v>Dish Soap</c:v>
                </c:pt>
                <c:pt idx="19">
                  <c:v>Dog Food</c:v>
                </c:pt>
                <c:pt idx="20">
                  <c:v>Eggs</c:v>
                </c:pt>
                <c:pt idx="21">
                  <c:v>Frozen Biryani</c:v>
                </c:pt>
                <c:pt idx="22">
                  <c:v>Frozen Pizza</c:v>
                </c:pt>
                <c:pt idx="23">
                  <c:v>Frozen Vegetables</c:v>
                </c:pt>
                <c:pt idx="24">
                  <c:v>Ice Cream</c:v>
                </c:pt>
                <c:pt idx="25">
                  <c:v>Iced Tea</c:v>
                </c:pt>
                <c:pt idx="26">
                  <c:v>Instant Noodles</c:v>
                </c:pt>
                <c:pt idx="27">
                  <c:v>Lemonade</c:v>
                </c:pt>
                <c:pt idx="28">
                  <c:v>Lotion</c:v>
                </c:pt>
                <c:pt idx="29">
                  <c:v>Mango Drink</c:v>
                </c:pt>
                <c:pt idx="30">
                  <c:v>Mangoes</c:v>
                </c:pt>
                <c:pt idx="31">
                  <c:v>Milk</c:v>
                </c:pt>
                <c:pt idx="32">
                  <c:v>Nuts</c:v>
                </c:pt>
                <c:pt idx="33">
                  <c:v>Onions</c:v>
                </c:pt>
                <c:pt idx="34">
                  <c:v>Orange Juice</c:v>
                </c:pt>
                <c:pt idx="35">
                  <c:v>Pain Reliever</c:v>
                </c:pt>
                <c:pt idx="36">
                  <c:v>Pet Treats</c:v>
                </c:pt>
                <c:pt idx="37">
                  <c:v>Popcorn</c:v>
                </c:pt>
                <c:pt idx="38">
                  <c:v>Potatoes</c:v>
                </c:pt>
                <c:pt idx="39">
                  <c:v>Pulses</c:v>
                </c:pt>
                <c:pt idx="40">
                  <c:v>Rice</c:v>
                </c:pt>
                <c:pt idx="41">
                  <c:v>Salt</c:v>
                </c:pt>
                <c:pt idx="42">
                  <c:v>Shampoo</c:v>
                </c:pt>
                <c:pt idx="43">
                  <c:v>Soap</c:v>
                </c:pt>
                <c:pt idx="44">
                  <c:v>Spinach</c:v>
                </c:pt>
                <c:pt idx="45">
                  <c:v>Sugar</c:v>
                </c:pt>
                <c:pt idx="46">
                  <c:v>Toilet Cleaner</c:v>
                </c:pt>
                <c:pt idx="47">
                  <c:v>Tomatoes</c:v>
                </c:pt>
                <c:pt idx="48">
                  <c:v>Toothpaste</c:v>
                </c:pt>
                <c:pt idx="49">
                  <c:v>Vitamins</c:v>
                </c:pt>
                <c:pt idx="50">
                  <c:v>Wheat Flour</c:v>
                </c:pt>
              </c:strCache>
            </c:strRef>
          </c:cat>
          <c:val>
            <c:numRef>
              <c:f>PIVOT!$K$133:$K$184</c:f>
              <c:numCache>
                <c:formatCode>0</c:formatCode>
                <c:ptCount val="51"/>
                <c:pt idx="0">
                  <c:v>4436.21</c:v>
                </c:pt>
                <c:pt idx="1">
                  <c:v>5720.46</c:v>
                </c:pt>
                <c:pt idx="2">
                  <c:v>1971.73</c:v>
                </c:pt>
                <c:pt idx="3">
                  <c:v>5640.3</c:v>
                </c:pt>
                <c:pt idx="4">
                  <c:v>5697.62</c:v>
                </c:pt>
                <c:pt idx="5">
                  <c:v>3673.23</c:v>
                </c:pt>
                <c:pt idx="6">
                  <c:v>4163.3999999999996</c:v>
                </c:pt>
                <c:pt idx="7">
                  <c:v>5756.26</c:v>
                </c:pt>
                <c:pt idx="8">
                  <c:v>721.71</c:v>
                </c:pt>
                <c:pt idx="9">
                  <c:v>2784.73</c:v>
                </c:pt>
                <c:pt idx="10">
                  <c:v>1830.91</c:v>
                </c:pt>
                <c:pt idx="11">
                  <c:v>2360.9699999999998</c:v>
                </c:pt>
                <c:pt idx="12">
                  <c:v>5472.63</c:v>
                </c:pt>
                <c:pt idx="13">
                  <c:v>2378.94</c:v>
                </c:pt>
                <c:pt idx="14">
                  <c:v>5960.31</c:v>
                </c:pt>
                <c:pt idx="15">
                  <c:v>2919.04</c:v>
                </c:pt>
                <c:pt idx="16">
                  <c:v>2184.25</c:v>
                </c:pt>
                <c:pt idx="17">
                  <c:v>1641.1</c:v>
                </c:pt>
                <c:pt idx="18">
                  <c:v>6179.42</c:v>
                </c:pt>
                <c:pt idx="19">
                  <c:v>5311.18</c:v>
                </c:pt>
                <c:pt idx="20">
                  <c:v>4796.2299999999996</c:v>
                </c:pt>
                <c:pt idx="21">
                  <c:v>5184.9399999999996</c:v>
                </c:pt>
                <c:pt idx="22">
                  <c:v>2194.44</c:v>
                </c:pt>
                <c:pt idx="23">
                  <c:v>2278.79</c:v>
                </c:pt>
                <c:pt idx="24">
                  <c:v>2884.49</c:v>
                </c:pt>
                <c:pt idx="25">
                  <c:v>2358.6</c:v>
                </c:pt>
                <c:pt idx="26">
                  <c:v>1468.85</c:v>
                </c:pt>
                <c:pt idx="27">
                  <c:v>475.49</c:v>
                </c:pt>
                <c:pt idx="28">
                  <c:v>6128.09</c:v>
                </c:pt>
                <c:pt idx="29">
                  <c:v>2756.67</c:v>
                </c:pt>
                <c:pt idx="30">
                  <c:v>2496.6799999999998</c:v>
                </c:pt>
                <c:pt idx="31">
                  <c:v>748.54</c:v>
                </c:pt>
                <c:pt idx="32">
                  <c:v>3026.04</c:v>
                </c:pt>
                <c:pt idx="33">
                  <c:v>4619.99</c:v>
                </c:pt>
                <c:pt idx="34">
                  <c:v>4667.09</c:v>
                </c:pt>
                <c:pt idx="35">
                  <c:v>4430.25</c:v>
                </c:pt>
                <c:pt idx="36">
                  <c:v>9968.4599999999991</c:v>
                </c:pt>
                <c:pt idx="37">
                  <c:v>2088.8000000000002</c:v>
                </c:pt>
                <c:pt idx="38">
                  <c:v>3925.85</c:v>
                </c:pt>
                <c:pt idx="39">
                  <c:v>3192.69</c:v>
                </c:pt>
                <c:pt idx="40">
                  <c:v>733.75</c:v>
                </c:pt>
                <c:pt idx="41">
                  <c:v>1497.24</c:v>
                </c:pt>
                <c:pt idx="42">
                  <c:v>2518.15</c:v>
                </c:pt>
                <c:pt idx="43">
                  <c:v>4638.8</c:v>
                </c:pt>
                <c:pt idx="44">
                  <c:v>841.12</c:v>
                </c:pt>
                <c:pt idx="45">
                  <c:v>3261.04</c:v>
                </c:pt>
                <c:pt idx="46">
                  <c:v>6151.33</c:v>
                </c:pt>
                <c:pt idx="47">
                  <c:v>1656.48</c:v>
                </c:pt>
                <c:pt idx="48">
                  <c:v>3699.41</c:v>
                </c:pt>
                <c:pt idx="49">
                  <c:v>8329</c:v>
                </c:pt>
                <c:pt idx="50">
                  <c:v>2534.81</c:v>
                </c:pt>
              </c:numCache>
            </c:numRef>
          </c:val>
          <c:extLst>
            <c:ext xmlns:c16="http://schemas.microsoft.com/office/drawing/2014/chart" uri="{C3380CC4-5D6E-409C-BE32-E72D297353CC}">
              <c16:uniqueId val="{00000000-83F2-491E-A1F0-6A04153E8E57}"/>
            </c:ext>
          </c:extLst>
        </c:ser>
        <c:dLbls>
          <c:showLegendKey val="0"/>
          <c:showVal val="0"/>
          <c:showCatName val="0"/>
          <c:showSerName val="0"/>
          <c:showPercent val="0"/>
          <c:showBubbleSize val="0"/>
        </c:dLbls>
        <c:axId val="936558336"/>
        <c:axId val="936566496"/>
      </c:areaChart>
      <c:catAx>
        <c:axId val="936558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566496"/>
        <c:crosses val="autoZero"/>
        <c:auto val="1"/>
        <c:lblAlgn val="ctr"/>
        <c:lblOffset val="100"/>
        <c:noMultiLvlLbl val="0"/>
      </c:catAx>
      <c:valAx>
        <c:axId val="936566496"/>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93655833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Dashboard.xlsm]PIVOT!PivotTable21</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Month wise Stock Recived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PIVOT!$V$123</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PIVOT!$U$124:$U$145</c:f>
              <c:strCache>
                <c:ptCount val="21"/>
                <c:pt idx="0">
                  <c:v>01-03-2023</c:v>
                </c:pt>
                <c:pt idx="1">
                  <c:v>01-04-2023</c:v>
                </c:pt>
                <c:pt idx="2">
                  <c:v>01-05-2023</c:v>
                </c:pt>
                <c:pt idx="3">
                  <c:v>01-06-2023</c:v>
                </c:pt>
                <c:pt idx="4">
                  <c:v>01-07-2023</c:v>
                </c:pt>
                <c:pt idx="5">
                  <c:v>01-08-2023</c:v>
                </c:pt>
                <c:pt idx="6">
                  <c:v>01-09-2023</c:v>
                </c:pt>
                <c:pt idx="7">
                  <c:v>01-10-2023</c:v>
                </c:pt>
                <c:pt idx="8">
                  <c:v>01-11-2023</c:v>
                </c:pt>
                <c:pt idx="9">
                  <c:v>01-12-2023</c:v>
                </c:pt>
                <c:pt idx="10">
                  <c:v>01-01-2024</c:v>
                </c:pt>
                <c:pt idx="11">
                  <c:v>01-02-2024</c:v>
                </c:pt>
                <c:pt idx="12">
                  <c:v>01-03-2024</c:v>
                </c:pt>
                <c:pt idx="13">
                  <c:v>01-04-2024</c:v>
                </c:pt>
                <c:pt idx="14">
                  <c:v>01-05-2024</c:v>
                </c:pt>
                <c:pt idx="15">
                  <c:v>01-06-2024</c:v>
                </c:pt>
                <c:pt idx="16">
                  <c:v>01-07-2024</c:v>
                </c:pt>
                <c:pt idx="17">
                  <c:v>01-08-2024</c:v>
                </c:pt>
                <c:pt idx="18">
                  <c:v>01-09-2024</c:v>
                </c:pt>
                <c:pt idx="19">
                  <c:v>01-10-2024</c:v>
                </c:pt>
                <c:pt idx="20">
                  <c:v>01-11-2024</c:v>
                </c:pt>
              </c:strCache>
            </c:strRef>
          </c:cat>
          <c:val>
            <c:numRef>
              <c:f>PIVOT!$V$124:$V$145</c:f>
              <c:numCache>
                <c:formatCode>#,##0</c:formatCode>
                <c:ptCount val="21"/>
                <c:pt idx="0">
                  <c:v>1292</c:v>
                </c:pt>
                <c:pt idx="1">
                  <c:v>1413</c:v>
                </c:pt>
                <c:pt idx="2">
                  <c:v>1428</c:v>
                </c:pt>
                <c:pt idx="3">
                  <c:v>1151</c:v>
                </c:pt>
                <c:pt idx="4">
                  <c:v>1076</c:v>
                </c:pt>
                <c:pt idx="5">
                  <c:v>1031</c:v>
                </c:pt>
                <c:pt idx="6">
                  <c:v>1551</c:v>
                </c:pt>
                <c:pt idx="7">
                  <c:v>1516</c:v>
                </c:pt>
                <c:pt idx="8">
                  <c:v>1838</c:v>
                </c:pt>
                <c:pt idx="9">
                  <c:v>2262</c:v>
                </c:pt>
                <c:pt idx="10">
                  <c:v>2036</c:v>
                </c:pt>
                <c:pt idx="11">
                  <c:v>1816</c:v>
                </c:pt>
                <c:pt idx="12">
                  <c:v>1115</c:v>
                </c:pt>
                <c:pt idx="13">
                  <c:v>1066</c:v>
                </c:pt>
                <c:pt idx="14">
                  <c:v>1067</c:v>
                </c:pt>
                <c:pt idx="15">
                  <c:v>1089</c:v>
                </c:pt>
                <c:pt idx="16">
                  <c:v>948</c:v>
                </c:pt>
                <c:pt idx="17">
                  <c:v>919</c:v>
                </c:pt>
                <c:pt idx="18">
                  <c:v>1722</c:v>
                </c:pt>
                <c:pt idx="19">
                  <c:v>1741</c:v>
                </c:pt>
                <c:pt idx="20">
                  <c:v>702</c:v>
                </c:pt>
              </c:numCache>
            </c:numRef>
          </c:val>
          <c:extLst>
            <c:ext xmlns:c16="http://schemas.microsoft.com/office/drawing/2014/chart" uri="{C3380CC4-5D6E-409C-BE32-E72D297353CC}">
              <c16:uniqueId val="{00000000-7AF0-429D-9E4D-6B97CD165343}"/>
            </c:ext>
          </c:extLst>
        </c:ser>
        <c:dLbls>
          <c:showLegendKey val="0"/>
          <c:showVal val="0"/>
          <c:showCatName val="0"/>
          <c:showSerName val="0"/>
          <c:showPercent val="0"/>
          <c:showBubbleSize val="0"/>
        </c:dLbls>
        <c:axId val="978546512"/>
        <c:axId val="978541232"/>
      </c:areaChart>
      <c:catAx>
        <c:axId val="978546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541232"/>
        <c:crosses val="autoZero"/>
        <c:auto val="1"/>
        <c:lblAlgn val="ctr"/>
        <c:lblOffset val="100"/>
        <c:noMultiLvlLbl val="0"/>
      </c:catAx>
      <c:valAx>
        <c:axId val="978541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5465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Dashboard.xlsm]PIVOT!PivotTable22</c:name>
    <c:fmtId val="3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Sentiment</a:t>
            </a:r>
            <a:r>
              <a:rPr lang="en-IN" baseline="0"/>
              <a:t> wise Feedback Catagory and Avg Rating</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PIVOT!$O$151</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PIVOT!$N$152:$N$167</c:f>
              <c:multiLvlStrCache>
                <c:ptCount val="12"/>
                <c:lvl>
                  <c:pt idx="0">
                    <c:v>App Experience</c:v>
                  </c:pt>
                  <c:pt idx="1">
                    <c:v>Customer Service</c:v>
                  </c:pt>
                  <c:pt idx="2">
                    <c:v>Delivery</c:v>
                  </c:pt>
                  <c:pt idx="3">
                    <c:v>Product Quality</c:v>
                  </c:pt>
                  <c:pt idx="4">
                    <c:v>App Experience</c:v>
                  </c:pt>
                  <c:pt idx="5">
                    <c:v>Customer Service</c:v>
                  </c:pt>
                  <c:pt idx="6">
                    <c:v>Delivery</c:v>
                  </c:pt>
                  <c:pt idx="7">
                    <c:v>Product Quality</c:v>
                  </c:pt>
                  <c:pt idx="8">
                    <c:v>App Experience</c:v>
                  </c:pt>
                  <c:pt idx="9">
                    <c:v>Customer Service</c:v>
                  </c:pt>
                  <c:pt idx="10">
                    <c:v>Delivery</c:v>
                  </c:pt>
                  <c:pt idx="11">
                    <c:v>Product Quality</c:v>
                  </c:pt>
                </c:lvl>
                <c:lvl>
                  <c:pt idx="0">
                    <c:v>Negative</c:v>
                  </c:pt>
                  <c:pt idx="4">
                    <c:v>Neutral</c:v>
                  </c:pt>
                  <c:pt idx="8">
                    <c:v>Positive</c:v>
                  </c:pt>
                </c:lvl>
              </c:multiLvlStrCache>
            </c:multiLvlStrRef>
          </c:cat>
          <c:val>
            <c:numRef>
              <c:f>PIVOT!$O$152:$O$167</c:f>
              <c:numCache>
                <c:formatCode>0</c:formatCode>
                <c:ptCount val="12"/>
                <c:pt idx="0">
                  <c:v>1.9922680412371134</c:v>
                </c:pt>
                <c:pt idx="1">
                  <c:v>2.050359712230216</c:v>
                </c:pt>
                <c:pt idx="2">
                  <c:v>1.9530864197530864</c:v>
                </c:pt>
                <c:pt idx="3">
                  <c:v>2.0578703703703702</c:v>
                </c:pt>
                <c:pt idx="4">
                  <c:v>3.539192399049881</c:v>
                </c:pt>
                <c:pt idx="5">
                  <c:v>3.54292343387471</c:v>
                </c:pt>
                <c:pt idx="6">
                  <c:v>3.4865470852017939</c:v>
                </c:pt>
                <c:pt idx="7">
                  <c:v>3.5136363636363637</c:v>
                </c:pt>
                <c:pt idx="8">
                  <c:v>4.4925742574257423</c:v>
                </c:pt>
                <c:pt idx="9">
                  <c:v>4.5023923444976077</c:v>
                </c:pt>
                <c:pt idx="10">
                  <c:v>4.5</c:v>
                </c:pt>
                <c:pt idx="11">
                  <c:v>4.5211640211640214</c:v>
                </c:pt>
              </c:numCache>
            </c:numRef>
          </c:val>
          <c:extLst>
            <c:ext xmlns:c16="http://schemas.microsoft.com/office/drawing/2014/chart" uri="{C3380CC4-5D6E-409C-BE32-E72D297353CC}">
              <c16:uniqueId val="{00000000-C927-4275-955F-628BDEE1B45C}"/>
            </c:ext>
          </c:extLst>
        </c:ser>
        <c:dLbls>
          <c:showLegendKey val="0"/>
          <c:showVal val="0"/>
          <c:showCatName val="0"/>
          <c:showSerName val="0"/>
          <c:showPercent val="0"/>
          <c:showBubbleSize val="0"/>
        </c:dLbls>
        <c:axId val="976009392"/>
        <c:axId val="976009872"/>
      </c:areaChart>
      <c:catAx>
        <c:axId val="976009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009872"/>
        <c:crosses val="autoZero"/>
        <c:auto val="1"/>
        <c:lblAlgn val="ctr"/>
        <c:lblOffset val="100"/>
        <c:noMultiLvlLbl val="0"/>
      </c:catAx>
      <c:valAx>
        <c:axId val="976009872"/>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0093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Dashboard.xlsm]PIVOT!PivotTable23</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Delivery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PIVOT!$O$171</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PIVOT!$N$172:$N$175</c:f>
              <c:strCache>
                <c:ptCount val="3"/>
                <c:pt idx="0">
                  <c:v>On Time</c:v>
                </c:pt>
                <c:pt idx="1">
                  <c:v>Significantly Delayed</c:v>
                </c:pt>
                <c:pt idx="2">
                  <c:v>Slightly Delayed</c:v>
                </c:pt>
              </c:strCache>
            </c:strRef>
          </c:cat>
          <c:val>
            <c:numRef>
              <c:f>PIVOT!$O$172:$O$175</c:f>
              <c:numCache>
                <c:formatCode>0</c:formatCode>
                <c:ptCount val="3"/>
                <c:pt idx="0">
                  <c:v>3470</c:v>
                </c:pt>
                <c:pt idx="1">
                  <c:v>493</c:v>
                </c:pt>
                <c:pt idx="2">
                  <c:v>1037</c:v>
                </c:pt>
              </c:numCache>
            </c:numRef>
          </c:val>
          <c:extLst>
            <c:ext xmlns:c16="http://schemas.microsoft.com/office/drawing/2014/chart" uri="{C3380CC4-5D6E-409C-BE32-E72D297353CC}">
              <c16:uniqueId val="{00000000-849B-4D95-B82F-95BED9B79B59}"/>
            </c:ext>
          </c:extLst>
        </c:ser>
        <c:dLbls>
          <c:showLegendKey val="0"/>
          <c:showVal val="0"/>
          <c:showCatName val="0"/>
          <c:showSerName val="0"/>
          <c:showPercent val="0"/>
          <c:showBubbleSize val="0"/>
        </c:dLbls>
        <c:axId val="978547952"/>
        <c:axId val="978540752"/>
      </c:areaChart>
      <c:catAx>
        <c:axId val="978547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540752"/>
        <c:crosses val="autoZero"/>
        <c:auto val="1"/>
        <c:lblAlgn val="ctr"/>
        <c:lblOffset val="100"/>
        <c:noMultiLvlLbl val="0"/>
      </c:catAx>
      <c:valAx>
        <c:axId val="9785407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54795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Dashboard.xlsm]PIVOT!PivotTable24</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a:t>
            </a:r>
            <a:r>
              <a:rPr lang="en-US" baseline="0"/>
              <a: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dLbl>
          <c:idx val="0"/>
          <c:layout>
            <c:manualLayout>
              <c:x val="3.7831021437578813E-2"/>
              <c:y val="4.6296296296295444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PIVOT!$Z$139</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1-8583-4DE9-ADC1-375BCEAD635B}"/>
              </c:ext>
            </c:extLst>
          </c:dPt>
          <c:dLbls>
            <c:dLbl>
              <c:idx val="0"/>
              <c:layout>
                <c:manualLayout>
                  <c:x val="3.7831021437578813E-2"/>
                  <c:y val="4.6296296296295444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583-4DE9-ADC1-375BCEAD635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PIVOT!$Y$140:$Y$144</c:f>
              <c:strCache>
                <c:ptCount val="4"/>
                <c:pt idx="0">
                  <c:v>Card</c:v>
                </c:pt>
                <c:pt idx="1">
                  <c:v>Cash</c:v>
                </c:pt>
                <c:pt idx="2">
                  <c:v>UPI</c:v>
                </c:pt>
                <c:pt idx="3">
                  <c:v>Wallet</c:v>
                </c:pt>
              </c:strCache>
            </c:strRef>
          </c:cat>
          <c:val>
            <c:numRef>
              <c:f>PIVOT!$Z$140:$Z$144</c:f>
              <c:numCache>
                <c:formatCode>General</c:formatCode>
                <c:ptCount val="4"/>
                <c:pt idx="0">
                  <c:v>1285</c:v>
                </c:pt>
                <c:pt idx="1">
                  <c:v>1257</c:v>
                </c:pt>
                <c:pt idx="2">
                  <c:v>1214</c:v>
                </c:pt>
                <c:pt idx="3">
                  <c:v>1244</c:v>
                </c:pt>
              </c:numCache>
            </c:numRef>
          </c:val>
          <c:extLst>
            <c:ext xmlns:c16="http://schemas.microsoft.com/office/drawing/2014/chart" uri="{C3380CC4-5D6E-409C-BE32-E72D297353CC}">
              <c16:uniqueId val="{00000000-8583-4DE9-ADC1-375BCEAD635B}"/>
            </c:ext>
          </c:extLst>
        </c:ser>
        <c:dLbls>
          <c:showLegendKey val="0"/>
          <c:showVal val="0"/>
          <c:showCatName val="0"/>
          <c:showSerName val="0"/>
          <c:showPercent val="0"/>
          <c:showBubbleSize val="0"/>
        </c:dLbls>
        <c:axId val="1274834112"/>
        <c:axId val="1274842272"/>
      </c:areaChart>
      <c:catAx>
        <c:axId val="1274834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842272"/>
        <c:crosses val="autoZero"/>
        <c:auto val="1"/>
        <c:lblAlgn val="ctr"/>
        <c:lblOffset val="100"/>
        <c:noMultiLvlLbl val="0"/>
      </c:catAx>
      <c:valAx>
        <c:axId val="127484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83411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Dashboard.xlsm]PIVOT!PivotTable26</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a:t>
            </a:r>
            <a:r>
              <a:rPr lang="en-US" baseline="0"/>
              <a:t> Wise Damaged Stock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PIVOT!$AH$134</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PIVOT!$AG$135:$AG$147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PIVOT!$AH$135:$AH$147</c:f>
              <c:numCache>
                <c:formatCode>0</c:formatCode>
                <c:ptCount val="12"/>
                <c:pt idx="0">
                  <c:v>85</c:v>
                </c:pt>
                <c:pt idx="1">
                  <c:v>0</c:v>
                </c:pt>
                <c:pt idx="2">
                  <c:v>33</c:v>
                </c:pt>
                <c:pt idx="3">
                  <c:v>42</c:v>
                </c:pt>
                <c:pt idx="4">
                  <c:v>95</c:v>
                </c:pt>
                <c:pt idx="5">
                  <c:v>235</c:v>
                </c:pt>
                <c:pt idx="6">
                  <c:v>25</c:v>
                </c:pt>
                <c:pt idx="7">
                  <c:v>265</c:v>
                </c:pt>
                <c:pt idx="8">
                  <c:v>2</c:v>
                </c:pt>
                <c:pt idx="9">
                  <c:v>291</c:v>
                </c:pt>
                <c:pt idx="10">
                  <c:v>36</c:v>
                </c:pt>
                <c:pt idx="11">
                  <c:v>0</c:v>
                </c:pt>
              </c:numCache>
            </c:numRef>
          </c:val>
          <c:extLst>
            <c:ext xmlns:c16="http://schemas.microsoft.com/office/drawing/2014/chart" uri="{C3380CC4-5D6E-409C-BE32-E72D297353CC}">
              <c16:uniqueId val="{00000000-1ADE-4702-9CA3-BFD7A94CD76A}"/>
            </c:ext>
          </c:extLst>
        </c:ser>
        <c:dLbls>
          <c:showLegendKey val="0"/>
          <c:showVal val="0"/>
          <c:showCatName val="0"/>
          <c:showSerName val="0"/>
          <c:showPercent val="0"/>
          <c:showBubbleSize val="0"/>
        </c:dLbls>
        <c:axId val="976030992"/>
        <c:axId val="976032432"/>
      </c:areaChart>
      <c:catAx>
        <c:axId val="976030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032432"/>
        <c:crosses val="autoZero"/>
        <c:auto val="1"/>
        <c:lblAlgn val="ctr"/>
        <c:lblOffset val="100"/>
        <c:noMultiLvlLbl val="0"/>
      </c:catAx>
      <c:valAx>
        <c:axId val="976032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0309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Dashboard.xlsm]PIVOT!PivotTable27</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Shelf</a:t>
            </a:r>
            <a:r>
              <a:rPr lang="en-US" baseline="0"/>
              <a:t> Life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PIVOT!$AH$153</c:f>
              <c:strCache>
                <c:ptCount val="1"/>
                <c:pt idx="0">
                  <c:v>Total</c:v>
                </c:pt>
              </c:strCache>
            </c:strRef>
          </c:tx>
          <c:spPr>
            <a:solidFill>
              <a:schemeClr val="accent1"/>
            </a:solidFill>
            <a:ln>
              <a:noFill/>
            </a:ln>
            <a:effectLst/>
          </c:spP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PIVOT!$AG$154:$AG$165</c:f>
              <c:strCache>
                <c:ptCount val="11"/>
                <c:pt idx="0">
                  <c:v>Baby Care</c:v>
                </c:pt>
                <c:pt idx="1">
                  <c:v>Cold Drinks &amp; Juices</c:v>
                </c:pt>
                <c:pt idx="2">
                  <c:v>Dairy &amp; Breakfast</c:v>
                </c:pt>
                <c:pt idx="3">
                  <c:v>Fruits &amp; Vegetables</c:v>
                </c:pt>
                <c:pt idx="4">
                  <c:v>Grocery &amp; Staples</c:v>
                </c:pt>
                <c:pt idx="5">
                  <c:v>Household Care</c:v>
                </c:pt>
                <c:pt idx="6">
                  <c:v>Instant &amp; Frozen Food</c:v>
                </c:pt>
                <c:pt idx="7">
                  <c:v>Personal Care</c:v>
                </c:pt>
                <c:pt idx="8">
                  <c:v>Pet Care</c:v>
                </c:pt>
                <c:pt idx="9">
                  <c:v>Pharmacy</c:v>
                </c:pt>
                <c:pt idx="10">
                  <c:v>Snacks &amp; Munchies</c:v>
                </c:pt>
              </c:strCache>
            </c:strRef>
          </c:cat>
          <c:val>
            <c:numRef>
              <c:f>PIVOT!$AH$154:$AH$165</c:f>
              <c:numCache>
                <c:formatCode>0</c:formatCode>
                <c:ptCount val="11"/>
                <c:pt idx="0">
                  <c:v>365</c:v>
                </c:pt>
                <c:pt idx="1">
                  <c:v>180</c:v>
                </c:pt>
                <c:pt idx="2">
                  <c:v>7</c:v>
                </c:pt>
                <c:pt idx="3">
                  <c:v>3</c:v>
                </c:pt>
                <c:pt idx="4">
                  <c:v>365</c:v>
                </c:pt>
                <c:pt idx="5">
                  <c:v>365</c:v>
                </c:pt>
                <c:pt idx="6">
                  <c:v>180</c:v>
                </c:pt>
                <c:pt idx="7">
                  <c:v>365</c:v>
                </c:pt>
                <c:pt idx="8">
                  <c:v>365</c:v>
                </c:pt>
                <c:pt idx="9">
                  <c:v>365</c:v>
                </c:pt>
                <c:pt idx="10">
                  <c:v>90</c:v>
                </c:pt>
              </c:numCache>
            </c:numRef>
          </c:val>
          <c:extLst>
            <c:ext xmlns:c16="http://schemas.microsoft.com/office/drawing/2014/chart" uri="{C3380CC4-5D6E-409C-BE32-E72D297353CC}">
              <c16:uniqueId val="{00000000-69F1-49F0-A7D4-0AC2188D50E8}"/>
            </c:ext>
          </c:extLst>
        </c:ser>
        <c:dLbls>
          <c:showLegendKey val="0"/>
          <c:showVal val="0"/>
          <c:showCatName val="0"/>
          <c:showSerName val="0"/>
          <c:showPercent val="0"/>
          <c:showBubbleSize val="0"/>
        </c:dLbls>
        <c:axId val="936556416"/>
        <c:axId val="936573216"/>
      </c:areaChart>
      <c:catAx>
        <c:axId val="936556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573216"/>
        <c:crosses val="autoZero"/>
        <c:auto val="1"/>
        <c:lblAlgn val="ctr"/>
        <c:lblOffset val="100"/>
        <c:noMultiLvlLbl val="0"/>
      </c:catAx>
      <c:valAx>
        <c:axId val="936573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55641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hyperlink" Target="#DASHBOARD!A1"/><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3.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0.svg"/><Relationship Id="rId21" Type="http://schemas.openxmlformats.org/officeDocument/2006/relationships/image" Target="../media/image15.png"/><Relationship Id="rId42" Type="http://schemas.openxmlformats.org/officeDocument/2006/relationships/image" Target="../media/image36.svg"/><Relationship Id="rId47" Type="http://schemas.openxmlformats.org/officeDocument/2006/relationships/image" Target="../media/image41.png"/><Relationship Id="rId63" Type="http://schemas.openxmlformats.org/officeDocument/2006/relationships/image" Target="../media/image54.svg"/><Relationship Id="rId68" Type="http://schemas.openxmlformats.org/officeDocument/2006/relationships/hyperlink" Target="#STOCK!A1"/><Relationship Id="rId16" Type="http://schemas.openxmlformats.org/officeDocument/2006/relationships/image" Target="../media/image10.svg"/><Relationship Id="rId11" Type="http://schemas.openxmlformats.org/officeDocument/2006/relationships/image" Target="../media/image5.png"/><Relationship Id="rId24" Type="http://schemas.openxmlformats.org/officeDocument/2006/relationships/image" Target="../media/image18.svg"/><Relationship Id="rId32" Type="http://schemas.openxmlformats.org/officeDocument/2006/relationships/image" Target="../media/image26.svg"/><Relationship Id="rId37" Type="http://schemas.openxmlformats.org/officeDocument/2006/relationships/image" Target="../media/image31.png"/><Relationship Id="rId40" Type="http://schemas.openxmlformats.org/officeDocument/2006/relationships/image" Target="../media/image34.svg"/><Relationship Id="rId45" Type="http://schemas.openxmlformats.org/officeDocument/2006/relationships/image" Target="../media/image39.png"/><Relationship Id="rId53" Type="http://schemas.openxmlformats.org/officeDocument/2006/relationships/image" Target="../media/image47.png"/><Relationship Id="rId58" Type="http://schemas.openxmlformats.org/officeDocument/2006/relationships/image" Target="../media/image49.png"/><Relationship Id="rId66" Type="http://schemas.openxmlformats.org/officeDocument/2006/relationships/hyperlink" Target="#ORDERS!A1"/><Relationship Id="rId74" Type="http://schemas.openxmlformats.org/officeDocument/2006/relationships/hyperlink" Target="#PAYMENT!A1"/><Relationship Id="rId79" Type="http://schemas.openxmlformats.org/officeDocument/2006/relationships/chart" Target="../charts/chart33.xml"/><Relationship Id="rId5" Type="http://schemas.openxmlformats.org/officeDocument/2006/relationships/chart" Target="../charts/chart22.xml"/><Relationship Id="rId61" Type="http://schemas.openxmlformats.org/officeDocument/2006/relationships/image" Target="../media/image52.svg"/><Relationship Id="rId19" Type="http://schemas.openxmlformats.org/officeDocument/2006/relationships/image" Target="../media/image13.png"/><Relationship Id="rId14" Type="http://schemas.openxmlformats.org/officeDocument/2006/relationships/image" Target="../media/image8.svg"/><Relationship Id="rId22" Type="http://schemas.openxmlformats.org/officeDocument/2006/relationships/image" Target="../media/image16.svg"/><Relationship Id="rId27" Type="http://schemas.openxmlformats.org/officeDocument/2006/relationships/image" Target="../media/image21.png"/><Relationship Id="rId30" Type="http://schemas.openxmlformats.org/officeDocument/2006/relationships/image" Target="../media/image24.svg"/><Relationship Id="rId35" Type="http://schemas.openxmlformats.org/officeDocument/2006/relationships/image" Target="../media/image29.png"/><Relationship Id="rId43" Type="http://schemas.openxmlformats.org/officeDocument/2006/relationships/image" Target="../media/image37.png"/><Relationship Id="rId48" Type="http://schemas.openxmlformats.org/officeDocument/2006/relationships/image" Target="../media/image42.svg"/><Relationship Id="rId56" Type="http://schemas.openxmlformats.org/officeDocument/2006/relationships/chart" Target="../charts/chart25.xml"/><Relationship Id="rId64" Type="http://schemas.openxmlformats.org/officeDocument/2006/relationships/hyperlink" Target="#REVENUE!A1"/><Relationship Id="rId69" Type="http://schemas.openxmlformats.org/officeDocument/2006/relationships/chart" Target="../charts/chart28.xml"/><Relationship Id="rId77" Type="http://schemas.openxmlformats.org/officeDocument/2006/relationships/chart" Target="../charts/chart32.xml"/><Relationship Id="rId8" Type="http://schemas.openxmlformats.org/officeDocument/2006/relationships/image" Target="../media/image2.svg"/><Relationship Id="rId51" Type="http://schemas.openxmlformats.org/officeDocument/2006/relationships/image" Target="../media/image45.png"/><Relationship Id="rId72" Type="http://schemas.openxmlformats.org/officeDocument/2006/relationships/hyperlink" Target="#DELIVERY!A1"/><Relationship Id="rId3" Type="http://schemas.openxmlformats.org/officeDocument/2006/relationships/chart" Target="../charts/chart20.xml"/><Relationship Id="rId12" Type="http://schemas.openxmlformats.org/officeDocument/2006/relationships/image" Target="../media/image6.svg"/><Relationship Id="rId17" Type="http://schemas.openxmlformats.org/officeDocument/2006/relationships/image" Target="../media/image11.png"/><Relationship Id="rId25" Type="http://schemas.openxmlformats.org/officeDocument/2006/relationships/image" Target="../media/image19.png"/><Relationship Id="rId33" Type="http://schemas.openxmlformats.org/officeDocument/2006/relationships/image" Target="../media/image27.png"/><Relationship Id="rId38" Type="http://schemas.openxmlformats.org/officeDocument/2006/relationships/image" Target="../media/image32.svg"/><Relationship Id="rId46" Type="http://schemas.openxmlformats.org/officeDocument/2006/relationships/image" Target="../media/image40.svg"/><Relationship Id="rId59" Type="http://schemas.openxmlformats.org/officeDocument/2006/relationships/image" Target="../media/image50.svg"/><Relationship Id="rId67" Type="http://schemas.openxmlformats.org/officeDocument/2006/relationships/chart" Target="../charts/chart27.xml"/><Relationship Id="rId20" Type="http://schemas.openxmlformats.org/officeDocument/2006/relationships/image" Target="../media/image14.svg"/><Relationship Id="rId41" Type="http://schemas.openxmlformats.org/officeDocument/2006/relationships/image" Target="../media/image35.png"/><Relationship Id="rId54" Type="http://schemas.openxmlformats.org/officeDocument/2006/relationships/image" Target="../media/image48.svg"/><Relationship Id="rId62" Type="http://schemas.openxmlformats.org/officeDocument/2006/relationships/image" Target="../media/image53.png"/><Relationship Id="rId70" Type="http://schemas.openxmlformats.org/officeDocument/2006/relationships/hyperlink" Target="#RATING!A1"/><Relationship Id="rId75" Type="http://schemas.openxmlformats.org/officeDocument/2006/relationships/chart" Target="../charts/chart31.xml"/><Relationship Id="rId1" Type="http://schemas.openxmlformats.org/officeDocument/2006/relationships/chart" Target="../charts/chart18.xml"/><Relationship Id="rId6" Type="http://schemas.openxmlformats.org/officeDocument/2006/relationships/chart" Target="../charts/chart23.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image" Target="../media/image22.svg"/><Relationship Id="rId36" Type="http://schemas.openxmlformats.org/officeDocument/2006/relationships/image" Target="../media/image30.svg"/><Relationship Id="rId49" Type="http://schemas.openxmlformats.org/officeDocument/2006/relationships/image" Target="../media/image43.png"/><Relationship Id="rId57" Type="http://schemas.openxmlformats.org/officeDocument/2006/relationships/hyperlink" Target="#PIVOT!A1"/><Relationship Id="rId10" Type="http://schemas.openxmlformats.org/officeDocument/2006/relationships/image" Target="../media/image4.svg"/><Relationship Id="rId31" Type="http://schemas.openxmlformats.org/officeDocument/2006/relationships/image" Target="../media/image25.png"/><Relationship Id="rId44" Type="http://schemas.openxmlformats.org/officeDocument/2006/relationships/image" Target="../media/image38.svg"/><Relationship Id="rId52" Type="http://schemas.openxmlformats.org/officeDocument/2006/relationships/image" Target="../media/image46.svg"/><Relationship Id="rId60" Type="http://schemas.openxmlformats.org/officeDocument/2006/relationships/image" Target="../media/image51.png"/><Relationship Id="rId65" Type="http://schemas.openxmlformats.org/officeDocument/2006/relationships/chart" Target="../charts/chart26.xml"/><Relationship Id="rId73" Type="http://schemas.openxmlformats.org/officeDocument/2006/relationships/chart" Target="../charts/chart30.xml"/><Relationship Id="rId78" Type="http://schemas.openxmlformats.org/officeDocument/2006/relationships/hyperlink" Target="#'SHELF LIFE'!A1"/><Relationship Id="rId4" Type="http://schemas.openxmlformats.org/officeDocument/2006/relationships/chart" Target="../charts/chart21.xml"/><Relationship Id="rId9" Type="http://schemas.openxmlformats.org/officeDocument/2006/relationships/image" Target="../media/image3.png"/><Relationship Id="rId13" Type="http://schemas.openxmlformats.org/officeDocument/2006/relationships/image" Target="../media/image7.png"/><Relationship Id="rId18" Type="http://schemas.openxmlformats.org/officeDocument/2006/relationships/image" Target="../media/image12.svg"/><Relationship Id="rId39" Type="http://schemas.openxmlformats.org/officeDocument/2006/relationships/image" Target="../media/image33.png"/><Relationship Id="rId34" Type="http://schemas.openxmlformats.org/officeDocument/2006/relationships/image" Target="../media/image28.svg"/><Relationship Id="rId50" Type="http://schemas.openxmlformats.org/officeDocument/2006/relationships/image" Target="../media/image44.svg"/><Relationship Id="rId55" Type="http://schemas.openxmlformats.org/officeDocument/2006/relationships/chart" Target="../charts/chart24.xml"/><Relationship Id="rId76" Type="http://schemas.openxmlformats.org/officeDocument/2006/relationships/hyperlink" Target="#DAMAGED!A1"/><Relationship Id="rId7" Type="http://schemas.openxmlformats.org/officeDocument/2006/relationships/image" Target="../media/image1.png"/><Relationship Id="rId71" Type="http://schemas.openxmlformats.org/officeDocument/2006/relationships/chart" Target="../charts/chart29.xml"/><Relationship Id="rId2" Type="http://schemas.openxmlformats.org/officeDocument/2006/relationships/chart" Target="../charts/chart19.xml"/><Relationship Id="rId29" Type="http://schemas.openxmlformats.org/officeDocument/2006/relationships/image" Target="../media/image23.png"/></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5.xml"/></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6.xml"/></Relationships>
</file>

<file path=xl/drawings/_rels/drawing6.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8.xml"/></Relationships>
</file>

<file path=xl/drawings/_rels/drawing8.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40.xml"/></Relationships>
</file>

<file path=xl/drawings/_rels/drawing10.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41.xml"/></Relationships>
</file>

<file path=xl/drawings/drawing1.xml><?xml version="1.0" encoding="utf-8"?>
<xdr:wsDr xmlns:xdr="http://schemas.openxmlformats.org/drawingml/2006/spreadsheetDrawing" xmlns:a="http://schemas.openxmlformats.org/drawingml/2006/main">
  <xdr:twoCellAnchor>
    <xdr:from>
      <xdr:col>2</xdr:col>
      <xdr:colOff>217170</xdr:colOff>
      <xdr:row>6</xdr:row>
      <xdr:rowOff>45720</xdr:rowOff>
    </xdr:from>
    <xdr:to>
      <xdr:col>8</xdr:col>
      <xdr:colOff>537210</xdr:colOff>
      <xdr:row>21</xdr:row>
      <xdr:rowOff>45720</xdr:rowOff>
    </xdr:to>
    <xdr:graphicFrame macro="">
      <xdr:nvGraphicFramePr>
        <xdr:cNvPr id="2" name="Chart 1">
          <a:extLst>
            <a:ext uri="{FF2B5EF4-FFF2-40B4-BE49-F238E27FC236}">
              <a16:creationId xmlns:a16="http://schemas.microsoft.com/office/drawing/2014/main" id="{D00A7D33-415D-BB61-016B-F285F46728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672830</xdr:colOff>
      <xdr:row>21</xdr:row>
      <xdr:rowOff>140240</xdr:rowOff>
    </xdr:from>
    <xdr:to>
      <xdr:col>9</xdr:col>
      <xdr:colOff>308043</xdr:colOff>
      <xdr:row>36</xdr:row>
      <xdr:rowOff>86738</xdr:rowOff>
    </xdr:to>
    <xdr:graphicFrame macro="">
      <xdr:nvGraphicFramePr>
        <xdr:cNvPr id="4" name="Chart 3">
          <a:extLst>
            <a:ext uri="{FF2B5EF4-FFF2-40B4-BE49-F238E27FC236}">
              <a16:creationId xmlns:a16="http://schemas.microsoft.com/office/drawing/2014/main" id="{388E57F2-5879-9FBB-037E-A04A52EDBA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381000</xdr:colOff>
      <xdr:row>17</xdr:row>
      <xdr:rowOff>36653</xdr:rowOff>
    </xdr:from>
    <xdr:to>
      <xdr:col>16</xdr:col>
      <xdr:colOff>429228</xdr:colOff>
      <xdr:row>32</xdr:row>
      <xdr:rowOff>30866</xdr:rowOff>
    </xdr:to>
    <xdr:graphicFrame macro="">
      <xdr:nvGraphicFramePr>
        <xdr:cNvPr id="5" name="Chart 4">
          <a:extLst>
            <a:ext uri="{FF2B5EF4-FFF2-40B4-BE49-F238E27FC236}">
              <a16:creationId xmlns:a16="http://schemas.microsoft.com/office/drawing/2014/main" id="{DF85AD50-C679-BE08-E4B1-8C05143421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217025</xdr:colOff>
      <xdr:row>36</xdr:row>
      <xdr:rowOff>123463</xdr:rowOff>
    </xdr:from>
    <xdr:to>
      <xdr:col>11</xdr:col>
      <xdr:colOff>564265</xdr:colOff>
      <xdr:row>51</xdr:row>
      <xdr:rowOff>117676</xdr:rowOff>
    </xdr:to>
    <xdr:graphicFrame macro="">
      <xdr:nvGraphicFramePr>
        <xdr:cNvPr id="6" name="Chart 5">
          <a:extLst>
            <a:ext uri="{FF2B5EF4-FFF2-40B4-BE49-F238E27FC236}">
              <a16:creationId xmlns:a16="http://schemas.microsoft.com/office/drawing/2014/main" id="{2F95BECF-B0ED-DCA4-ECBD-FAD85CF51E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182394</xdr:colOff>
      <xdr:row>35</xdr:row>
      <xdr:rowOff>75390</xdr:rowOff>
    </xdr:from>
    <xdr:to>
      <xdr:col>22</xdr:col>
      <xdr:colOff>441798</xdr:colOff>
      <xdr:row>50</xdr:row>
      <xdr:rowOff>21888</xdr:rowOff>
    </xdr:to>
    <xdr:graphicFrame macro="">
      <xdr:nvGraphicFramePr>
        <xdr:cNvPr id="10" name="Chart 9">
          <a:extLst>
            <a:ext uri="{FF2B5EF4-FFF2-40B4-BE49-F238E27FC236}">
              <a16:creationId xmlns:a16="http://schemas.microsoft.com/office/drawing/2014/main" id="{D3310624-886E-098B-E0D1-082ABEAB44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352629</xdr:colOff>
      <xdr:row>51</xdr:row>
      <xdr:rowOff>107815</xdr:rowOff>
    </xdr:from>
    <xdr:to>
      <xdr:col>11</xdr:col>
      <xdr:colOff>693097</xdr:colOff>
      <xdr:row>66</xdr:row>
      <xdr:rowOff>54313</xdr:rowOff>
    </xdr:to>
    <xdr:graphicFrame macro="">
      <xdr:nvGraphicFramePr>
        <xdr:cNvPr id="11" name="Chart 10">
          <a:extLst>
            <a:ext uri="{FF2B5EF4-FFF2-40B4-BE49-F238E27FC236}">
              <a16:creationId xmlns:a16="http://schemas.microsoft.com/office/drawing/2014/main" id="{239A22DC-5D79-A2C7-B6F2-8840AE22C0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417479</xdr:colOff>
      <xdr:row>65</xdr:row>
      <xdr:rowOff>67283</xdr:rowOff>
    </xdr:from>
    <xdr:to>
      <xdr:col>15</xdr:col>
      <xdr:colOff>133756</xdr:colOff>
      <xdr:row>80</xdr:row>
      <xdr:rowOff>13781</xdr:rowOff>
    </xdr:to>
    <xdr:graphicFrame macro="">
      <xdr:nvGraphicFramePr>
        <xdr:cNvPr id="12" name="Chart 11">
          <a:extLst>
            <a:ext uri="{FF2B5EF4-FFF2-40B4-BE49-F238E27FC236}">
              <a16:creationId xmlns:a16="http://schemas.microsoft.com/office/drawing/2014/main" id="{56A2BEF2-D3EA-C22B-F2D3-7FE321242B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398517</xdr:colOff>
      <xdr:row>111</xdr:row>
      <xdr:rowOff>112986</xdr:rowOff>
    </xdr:from>
    <xdr:to>
      <xdr:col>12</xdr:col>
      <xdr:colOff>915276</xdr:colOff>
      <xdr:row>126</xdr:row>
      <xdr:rowOff>97221</xdr:rowOff>
    </xdr:to>
    <xdr:graphicFrame macro="">
      <xdr:nvGraphicFramePr>
        <xdr:cNvPr id="3" name="Chart 2">
          <a:extLst>
            <a:ext uri="{FF2B5EF4-FFF2-40B4-BE49-F238E27FC236}">
              <a16:creationId xmlns:a16="http://schemas.microsoft.com/office/drawing/2014/main" id="{37C3C1FE-03F1-BE08-227C-69E98F250C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109483</xdr:colOff>
      <xdr:row>101</xdr:row>
      <xdr:rowOff>34159</xdr:rowOff>
    </xdr:from>
    <xdr:to>
      <xdr:col>19</xdr:col>
      <xdr:colOff>337207</xdr:colOff>
      <xdr:row>116</xdr:row>
      <xdr:rowOff>18393</xdr:rowOff>
    </xdr:to>
    <xdr:graphicFrame macro="">
      <xdr:nvGraphicFramePr>
        <xdr:cNvPr id="7" name="Chart 6">
          <a:extLst>
            <a:ext uri="{FF2B5EF4-FFF2-40B4-BE49-F238E27FC236}">
              <a16:creationId xmlns:a16="http://schemas.microsoft.com/office/drawing/2014/main" id="{2F97671A-4B42-F74A-018E-19C11E084D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648138</xdr:colOff>
      <xdr:row>2</xdr:row>
      <xdr:rowOff>70069</xdr:rowOff>
    </xdr:from>
    <xdr:to>
      <xdr:col>11</xdr:col>
      <xdr:colOff>543034</xdr:colOff>
      <xdr:row>5</xdr:row>
      <xdr:rowOff>131379</xdr:rowOff>
    </xdr:to>
    <xdr:sp macro="" textlink="">
      <xdr:nvSpPr>
        <xdr:cNvPr id="8" name="Rectangle: Rounded Corners 7">
          <a:hlinkClick xmlns:r="http://schemas.openxmlformats.org/officeDocument/2006/relationships" r:id="rId10"/>
          <a:extLst>
            <a:ext uri="{FF2B5EF4-FFF2-40B4-BE49-F238E27FC236}">
              <a16:creationId xmlns:a16="http://schemas.microsoft.com/office/drawing/2014/main" id="{6B863284-40B4-4D99-12E0-362AFC3F61FD}"/>
            </a:ext>
          </a:extLst>
        </xdr:cNvPr>
        <xdr:cNvSpPr/>
      </xdr:nvSpPr>
      <xdr:spPr>
        <a:xfrm>
          <a:off x="9844690" y="437931"/>
          <a:ext cx="2198413" cy="61310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t>DASHBOARD</a:t>
          </a:r>
        </a:p>
      </xdr:txBody>
    </xdr:sp>
    <xdr:clientData/>
  </xdr:twoCellAnchor>
  <xdr:twoCellAnchor>
    <xdr:from>
      <xdr:col>7</xdr:col>
      <xdr:colOff>398518</xdr:colOff>
      <xdr:row>134</xdr:row>
      <xdr:rowOff>148896</xdr:rowOff>
    </xdr:from>
    <xdr:to>
      <xdr:col>8</xdr:col>
      <xdr:colOff>394138</xdr:colOff>
      <xdr:row>137</xdr:row>
      <xdr:rowOff>70943</xdr:rowOff>
    </xdr:to>
    <xdr:graphicFrame macro="">
      <xdr:nvGraphicFramePr>
        <xdr:cNvPr id="9" name="Chart 8">
          <a:extLst>
            <a:ext uri="{FF2B5EF4-FFF2-40B4-BE49-F238E27FC236}">
              <a16:creationId xmlns:a16="http://schemas.microsoft.com/office/drawing/2014/main" id="{43913EB3-3492-248C-5DF2-CACB68B1D5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135758</xdr:colOff>
      <xdr:row>128</xdr:row>
      <xdr:rowOff>131379</xdr:rowOff>
    </xdr:from>
    <xdr:to>
      <xdr:col>16</xdr:col>
      <xdr:colOff>78828</xdr:colOff>
      <xdr:row>138</xdr:row>
      <xdr:rowOff>62185</xdr:rowOff>
    </xdr:to>
    <xdr:graphicFrame macro="">
      <xdr:nvGraphicFramePr>
        <xdr:cNvPr id="13" name="Chart 12">
          <a:extLst>
            <a:ext uri="{FF2B5EF4-FFF2-40B4-BE49-F238E27FC236}">
              <a16:creationId xmlns:a16="http://schemas.microsoft.com/office/drawing/2014/main" id="{5408FEA8-67BE-3098-C2B9-3C1379344B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319689</xdr:colOff>
      <xdr:row>116</xdr:row>
      <xdr:rowOff>51676</xdr:rowOff>
    </xdr:from>
    <xdr:to>
      <xdr:col>33</xdr:col>
      <xdr:colOff>13137</xdr:colOff>
      <xdr:row>131</xdr:row>
      <xdr:rowOff>35910</xdr:rowOff>
    </xdr:to>
    <xdr:graphicFrame macro="">
      <xdr:nvGraphicFramePr>
        <xdr:cNvPr id="14" name="Chart 13">
          <a:extLst>
            <a:ext uri="{FF2B5EF4-FFF2-40B4-BE49-F238E27FC236}">
              <a16:creationId xmlns:a16="http://schemas.microsoft.com/office/drawing/2014/main" id="{DB810819-23CE-D685-5712-55B4571F3B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731346</xdr:colOff>
      <xdr:row>148</xdr:row>
      <xdr:rowOff>156780</xdr:rowOff>
    </xdr:from>
    <xdr:to>
      <xdr:col>22</xdr:col>
      <xdr:colOff>302173</xdr:colOff>
      <xdr:row>163</xdr:row>
      <xdr:rowOff>141014</xdr:rowOff>
    </xdr:to>
    <xdr:graphicFrame macro="">
      <xdr:nvGraphicFramePr>
        <xdr:cNvPr id="16" name="Chart 15">
          <a:extLst>
            <a:ext uri="{FF2B5EF4-FFF2-40B4-BE49-F238E27FC236}">
              <a16:creationId xmlns:a16="http://schemas.microsoft.com/office/drawing/2014/main" id="{CDEA32FD-FBE8-8E06-3331-780C691697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601580</xdr:colOff>
      <xdr:row>164</xdr:row>
      <xdr:rowOff>157414</xdr:rowOff>
    </xdr:from>
    <xdr:to>
      <xdr:col>22</xdr:col>
      <xdr:colOff>190501</xdr:colOff>
      <xdr:row>180</xdr:row>
      <xdr:rowOff>13035</xdr:rowOff>
    </xdr:to>
    <xdr:graphicFrame macro="">
      <xdr:nvGraphicFramePr>
        <xdr:cNvPr id="17" name="Chart 16">
          <a:extLst>
            <a:ext uri="{FF2B5EF4-FFF2-40B4-BE49-F238E27FC236}">
              <a16:creationId xmlns:a16="http://schemas.microsoft.com/office/drawing/2014/main" id="{35555618-045B-16AC-1A05-700C41DC55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23</xdr:col>
      <xdr:colOff>320843</xdr:colOff>
      <xdr:row>147</xdr:row>
      <xdr:rowOff>37097</xdr:rowOff>
    </xdr:from>
    <xdr:to>
      <xdr:col>31</xdr:col>
      <xdr:colOff>30079</xdr:colOff>
      <xdr:row>162</xdr:row>
      <xdr:rowOff>73192</xdr:rowOff>
    </xdr:to>
    <xdr:graphicFrame macro="">
      <xdr:nvGraphicFramePr>
        <xdr:cNvPr id="18" name="Chart 17">
          <a:extLst>
            <a:ext uri="{FF2B5EF4-FFF2-40B4-BE49-F238E27FC236}">
              <a16:creationId xmlns:a16="http://schemas.microsoft.com/office/drawing/2014/main" id="{8E0DACEF-38E8-DB0B-8CED-D40A058FF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35</xdr:col>
      <xdr:colOff>70183</xdr:colOff>
      <xdr:row>133</xdr:row>
      <xdr:rowOff>67177</xdr:rowOff>
    </xdr:from>
    <xdr:to>
      <xdr:col>46</xdr:col>
      <xdr:colOff>80210</xdr:colOff>
      <xdr:row>148</xdr:row>
      <xdr:rowOff>103272</xdr:rowOff>
    </xdr:to>
    <xdr:graphicFrame macro="">
      <xdr:nvGraphicFramePr>
        <xdr:cNvPr id="19" name="Chart 18">
          <a:extLst>
            <a:ext uri="{FF2B5EF4-FFF2-40B4-BE49-F238E27FC236}">
              <a16:creationId xmlns:a16="http://schemas.microsoft.com/office/drawing/2014/main" id="{2836C242-C3C7-8770-519A-5B28BE336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37</xdr:col>
      <xdr:colOff>20052</xdr:colOff>
      <xdr:row>150</xdr:row>
      <xdr:rowOff>137361</xdr:rowOff>
    </xdr:from>
    <xdr:to>
      <xdr:col>48</xdr:col>
      <xdr:colOff>60157</xdr:colOff>
      <xdr:row>165</xdr:row>
      <xdr:rowOff>173456</xdr:rowOff>
    </xdr:to>
    <xdr:graphicFrame macro="">
      <xdr:nvGraphicFramePr>
        <xdr:cNvPr id="20" name="Chart 19">
          <a:extLst>
            <a:ext uri="{FF2B5EF4-FFF2-40B4-BE49-F238E27FC236}">
              <a16:creationId xmlns:a16="http://schemas.microsoft.com/office/drawing/2014/main" id="{5D793B84-C8DC-E7A9-2572-C7D3980314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xdr:colOff>
      <xdr:row>0</xdr:row>
      <xdr:rowOff>45720</xdr:rowOff>
    </xdr:from>
    <xdr:to>
      <xdr:col>4</xdr:col>
      <xdr:colOff>457200</xdr:colOff>
      <xdr:row>6</xdr:row>
      <xdr:rowOff>152400</xdr:rowOff>
    </xdr:to>
    <xdr:sp macro="" textlink="">
      <xdr:nvSpPr>
        <xdr:cNvPr id="84" name="Rectangle: Rounded Corners 83">
          <a:extLst>
            <a:ext uri="{FF2B5EF4-FFF2-40B4-BE49-F238E27FC236}">
              <a16:creationId xmlns:a16="http://schemas.microsoft.com/office/drawing/2014/main" id="{7FF990E7-204D-32DA-D504-42310D6B2360}"/>
            </a:ext>
          </a:extLst>
        </xdr:cNvPr>
        <xdr:cNvSpPr/>
      </xdr:nvSpPr>
      <xdr:spPr>
        <a:xfrm>
          <a:off x="60960" y="45720"/>
          <a:ext cx="2834640" cy="1203960"/>
        </a:xfrm>
        <a:prstGeom prst="roundRect">
          <a:avLst/>
        </a:prstGeom>
        <a:solidFill>
          <a:srgbClr val="EEDE1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106680</xdr:colOff>
      <xdr:row>103</xdr:row>
      <xdr:rowOff>15240</xdr:rowOff>
    </xdr:from>
    <xdr:to>
      <xdr:col>6</xdr:col>
      <xdr:colOff>579120</xdr:colOff>
      <xdr:row>110</xdr:row>
      <xdr:rowOff>137160</xdr:rowOff>
    </xdr:to>
    <xdr:sp macro="" textlink="">
      <xdr:nvSpPr>
        <xdr:cNvPr id="62" name="Rectangle: Rounded Corners 61">
          <a:extLst>
            <a:ext uri="{FF2B5EF4-FFF2-40B4-BE49-F238E27FC236}">
              <a16:creationId xmlns:a16="http://schemas.microsoft.com/office/drawing/2014/main" id="{3F510E8A-F2EE-48F2-917F-BD50E1892996}"/>
            </a:ext>
          </a:extLst>
        </xdr:cNvPr>
        <xdr:cNvSpPr/>
      </xdr:nvSpPr>
      <xdr:spPr>
        <a:xfrm>
          <a:off x="1325880" y="18851880"/>
          <a:ext cx="2910840" cy="1402080"/>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91440</xdr:colOff>
      <xdr:row>56</xdr:row>
      <xdr:rowOff>167640</xdr:rowOff>
    </xdr:from>
    <xdr:to>
      <xdr:col>4</xdr:col>
      <xdr:colOff>548640</xdr:colOff>
      <xdr:row>64</xdr:row>
      <xdr:rowOff>0</xdr:rowOff>
    </xdr:to>
    <xdr:sp macro="" textlink="">
      <xdr:nvSpPr>
        <xdr:cNvPr id="60" name="Rectangle: Rounded Corners 59">
          <a:extLst>
            <a:ext uri="{FF2B5EF4-FFF2-40B4-BE49-F238E27FC236}">
              <a16:creationId xmlns:a16="http://schemas.microsoft.com/office/drawing/2014/main" id="{A0AACF80-EAAE-4600-A44D-2EF23DB340AF}"/>
            </a:ext>
          </a:extLst>
        </xdr:cNvPr>
        <xdr:cNvSpPr/>
      </xdr:nvSpPr>
      <xdr:spPr>
        <a:xfrm>
          <a:off x="91440" y="10408920"/>
          <a:ext cx="2895600" cy="1295400"/>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31</xdr:col>
      <xdr:colOff>508001</xdr:colOff>
      <xdr:row>53</xdr:row>
      <xdr:rowOff>104734</xdr:rowOff>
    </xdr:from>
    <xdr:to>
      <xdr:col>45</xdr:col>
      <xdr:colOff>207146</xdr:colOff>
      <xdr:row>71</xdr:row>
      <xdr:rowOff>156883</xdr:rowOff>
    </xdr:to>
    <xdr:sp macro="" textlink="">
      <xdr:nvSpPr>
        <xdr:cNvPr id="24" name="Rectangle: Rounded Corners 23">
          <a:extLst>
            <a:ext uri="{FF2B5EF4-FFF2-40B4-BE49-F238E27FC236}">
              <a16:creationId xmlns:a16="http://schemas.microsoft.com/office/drawing/2014/main" id="{ABC47A35-C1C2-446B-B489-F46D82FD97C5}"/>
            </a:ext>
          </a:extLst>
        </xdr:cNvPr>
        <xdr:cNvSpPr/>
      </xdr:nvSpPr>
      <xdr:spPr>
        <a:xfrm>
          <a:off x="19266648" y="9607322"/>
          <a:ext cx="8170792" cy="3279443"/>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18</xdr:col>
      <xdr:colOff>29883</xdr:colOff>
      <xdr:row>53</xdr:row>
      <xdr:rowOff>134474</xdr:rowOff>
    </xdr:from>
    <xdr:to>
      <xdr:col>31</xdr:col>
      <xdr:colOff>373530</xdr:colOff>
      <xdr:row>71</xdr:row>
      <xdr:rowOff>134471</xdr:rowOff>
    </xdr:to>
    <xdr:sp macro="" textlink="">
      <xdr:nvSpPr>
        <xdr:cNvPr id="21" name="Rectangle: Rounded Corners 20">
          <a:extLst>
            <a:ext uri="{FF2B5EF4-FFF2-40B4-BE49-F238E27FC236}">
              <a16:creationId xmlns:a16="http://schemas.microsoft.com/office/drawing/2014/main" id="{41BF50C7-2E6F-4E2F-A327-CCE7A39E0896}"/>
            </a:ext>
          </a:extLst>
        </xdr:cNvPr>
        <xdr:cNvSpPr/>
      </xdr:nvSpPr>
      <xdr:spPr>
        <a:xfrm>
          <a:off x="11027397" y="9958096"/>
          <a:ext cx="8286295" cy="3336321"/>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44824</xdr:colOff>
      <xdr:row>7</xdr:row>
      <xdr:rowOff>104589</xdr:rowOff>
    </xdr:from>
    <xdr:to>
      <xdr:col>4</xdr:col>
      <xdr:colOff>508000</xdr:colOff>
      <xdr:row>12</xdr:row>
      <xdr:rowOff>74707</xdr:rowOff>
    </xdr:to>
    <xdr:sp macro="" textlink="">
      <xdr:nvSpPr>
        <xdr:cNvPr id="88" name="Rectangle: Rounded Corners 87">
          <a:extLst>
            <a:ext uri="{FF2B5EF4-FFF2-40B4-BE49-F238E27FC236}">
              <a16:creationId xmlns:a16="http://schemas.microsoft.com/office/drawing/2014/main" id="{56D72ADE-CF6E-7404-D9D3-1138F1129710}"/>
            </a:ext>
          </a:extLst>
        </xdr:cNvPr>
        <xdr:cNvSpPr/>
      </xdr:nvSpPr>
      <xdr:spPr>
        <a:xfrm>
          <a:off x="44824" y="1359648"/>
          <a:ext cx="2913529" cy="866588"/>
        </a:xfrm>
        <a:prstGeom prst="roundRect">
          <a:avLst>
            <a:gd name="adj" fmla="val 24074"/>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51095</xdr:colOff>
      <xdr:row>7</xdr:row>
      <xdr:rowOff>89645</xdr:rowOff>
    </xdr:from>
    <xdr:to>
      <xdr:col>4</xdr:col>
      <xdr:colOff>508000</xdr:colOff>
      <xdr:row>56</xdr:row>
      <xdr:rowOff>0</xdr:rowOff>
    </xdr:to>
    <xdr:sp macro="" textlink="">
      <xdr:nvSpPr>
        <xdr:cNvPr id="78" name="Rectangle: Rounded Corners 77">
          <a:extLst>
            <a:ext uri="{FF2B5EF4-FFF2-40B4-BE49-F238E27FC236}">
              <a16:creationId xmlns:a16="http://schemas.microsoft.com/office/drawing/2014/main" id="{CBEFE590-8EDB-4FE7-A751-9E5C4FC09197}"/>
            </a:ext>
          </a:extLst>
        </xdr:cNvPr>
        <xdr:cNvSpPr/>
      </xdr:nvSpPr>
      <xdr:spPr>
        <a:xfrm rot="5400000">
          <a:off x="-2843160" y="4238959"/>
          <a:ext cx="8695767" cy="2907258"/>
        </a:xfrm>
        <a:prstGeom prst="roundRect">
          <a:avLst>
            <a:gd name="adj" fmla="val 9435"/>
          </a:avLst>
        </a:prstGeom>
        <a:gradFill>
          <a:gsLst>
            <a:gs pos="0">
              <a:srgbClr val="293851">
                <a:alpha val="84706"/>
              </a:srgbClr>
            </a:gs>
            <a:gs pos="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31</xdr:col>
      <xdr:colOff>502322</xdr:colOff>
      <xdr:row>34</xdr:row>
      <xdr:rowOff>47815</xdr:rowOff>
    </xdr:from>
    <xdr:to>
      <xdr:col>45</xdr:col>
      <xdr:colOff>239058</xdr:colOff>
      <xdr:row>53</xdr:row>
      <xdr:rowOff>29883</xdr:rowOff>
    </xdr:to>
    <xdr:sp macro="" textlink="">
      <xdr:nvSpPr>
        <xdr:cNvPr id="68" name="Rectangle: Rounded Corners 67">
          <a:extLst>
            <a:ext uri="{FF2B5EF4-FFF2-40B4-BE49-F238E27FC236}">
              <a16:creationId xmlns:a16="http://schemas.microsoft.com/office/drawing/2014/main" id="{EA7AFCEE-ED15-4CDB-8E08-EC0446F09F94}"/>
            </a:ext>
          </a:extLst>
        </xdr:cNvPr>
        <xdr:cNvSpPr/>
      </xdr:nvSpPr>
      <xdr:spPr>
        <a:xfrm>
          <a:off x="19492557" y="6143815"/>
          <a:ext cx="8312972" cy="3388656"/>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31</xdr:col>
      <xdr:colOff>478117</xdr:colOff>
      <xdr:row>15</xdr:row>
      <xdr:rowOff>121920</xdr:rowOff>
    </xdr:from>
    <xdr:to>
      <xdr:col>45</xdr:col>
      <xdr:colOff>283882</xdr:colOff>
      <xdr:row>33</xdr:row>
      <xdr:rowOff>149412</xdr:rowOff>
    </xdr:to>
    <xdr:sp macro="" textlink="">
      <xdr:nvSpPr>
        <xdr:cNvPr id="70" name="Rectangle: Rounded Corners 69">
          <a:extLst>
            <a:ext uri="{FF2B5EF4-FFF2-40B4-BE49-F238E27FC236}">
              <a16:creationId xmlns:a16="http://schemas.microsoft.com/office/drawing/2014/main" id="{0C7080A8-935C-4C9A-9A8E-36BFFF7908A1}"/>
            </a:ext>
          </a:extLst>
        </xdr:cNvPr>
        <xdr:cNvSpPr/>
      </xdr:nvSpPr>
      <xdr:spPr>
        <a:xfrm>
          <a:off x="19468352" y="2811332"/>
          <a:ext cx="8382001" cy="3254786"/>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18</xdr:col>
      <xdr:colOff>1</xdr:colOff>
      <xdr:row>15</xdr:row>
      <xdr:rowOff>106680</xdr:rowOff>
    </xdr:from>
    <xdr:to>
      <xdr:col>31</xdr:col>
      <xdr:colOff>343648</xdr:colOff>
      <xdr:row>33</xdr:row>
      <xdr:rowOff>134470</xdr:rowOff>
    </xdr:to>
    <xdr:sp macro="" textlink="">
      <xdr:nvSpPr>
        <xdr:cNvPr id="76" name="Rectangle: Rounded Corners 75">
          <a:extLst>
            <a:ext uri="{FF2B5EF4-FFF2-40B4-BE49-F238E27FC236}">
              <a16:creationId xmlns:a16="http://schemas.microsoft.com/office/drawing/2014/main" id="{CBB9DD12-5F1F-455B-8226-B29B5C676232}"/>
            </a:ext>
          </a:extLst>
        </xdr:cNvPr>
        <xdr:cNvSpPr/>
      </xdr:nvSpPr>
      <xdr:spPr>
        <a:xfrm>
          <a:off x="11026589" y="2796092"/>
          <a:ext cx="8307294" cy="3255084"/>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579120</xdr:colOff>
      <xdr:row>33</xdr:row>
      <xdr:rowOff>177049</xdr:rowOff>
    </xdr:from>
    <xdr:to>
      <xdr:col>17</xdr:col>
      <xdr:colOff>526676</xdr:colOff>
      <xdr:row>53</xdr:row>
      <xdr:rowOff>67236</xdr:rowOff>
    </xdr:to>
    <xdr:sp macro="" textlink="">
      <xdr:nvSpPr>
        <xdr:cNvPr id="67" name="Rectangle: Rounded Corners 66">
          <a:extLst>
            <a:ext uri="{FF2B5EF4-FFF2-40B4-BE49-F238E27FC236}">
              <a16:creationId xmlns:a16="http://schemas.microsoft.com/office/drawing/2014/main" id="{D89274CF-AE8C-4A17-950A-4606C4496FC0}"/>
            </a:ext>
          </a:extLst>
        </xdr:cNvPr>
        <xdr:cNvSpPr/>
      </xdr:nvSpPr>
      <xdr:spPr>
        <a:xfrm>
          <a:off x="2999591" y="6093755"/>
          <a:ext cx="7814085" cy="3476069"/>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578522</xdr:colOff>
      <xdr:row>15</xdr:row>
      <xdr:rowOff>91440</xdr:rowOff>
    </xdr:from>
    <xdr:to>
      <xdr:col>17</xdr:col>
      <xdr:colOff>526676</xdr:colOff>
      <xdr:row>33</xdr:row>
      <xdr:rowOff>112059</xdr:rowOff>
    </xdr:to>
    <xdr:sp macro="" textlink="">
      <xdr:nvSpPr>
        <xdr:cNvPr id="15" name="Rectangle: Rounded Corners 14">
          <a:extLst>
            <a:ext uri="{FF2B5EF4-FFF2-40B4-BE49-F238E27FC236}">
              <a16:creationId xmlns:a16="http://schemas.microsoft.com/office/drawing/2014/main" id="{49DC8923-E6C6-40F9-8F69-148029D0E212}"/>
            </a:ext>
          </a:extLst>
        </xdr:cNvPr>
        <xdr:cNvSpPr/>
      </xdr:nvSpPr>
      <xdr:spPr>
        <a:xfrm>
          <a:off x="2998993" y="2780852"/>
          <a:ext cx="7814683" cy="3247913"/>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18</xdr:col>
      <xdr:colOff>3885</xdr:colOff>
      <xdr:row>34</xdr:row>
      <xdr:rowOff>29886</xdr:rowOff>
    </xdr:from>
    <xdr:to>
      <xdr:col>31</xdr:col>
      <xdr:colOff>373530</xdr:colOff>
      <xdr:row>53</xdr:row>
      <xdr:rowOff>44824</xdr:rowOff>
    </xdr:to>
    <xdr:sp macro="" textlink="">
      <xdr:nvSpPr>
        <xdr:cNvPr id="28" name="Rectangle: Rounded Corners 27">
          <a:extLst>
            <a:ext uri="{FF2B5EF4-FFF2-40B4-BE49-F238E27FC236}">
              <a16:creationId xmlns:a16="http://schemas.microsoft.com/office/drawing/2014/main" id="{6BDFC04B-B14C-4EDC-875A-8CAEEE3A7A5F}"/>
            </a:ext>
          </a:extLst>
        </xdr:cNvPr>
        <xdr:cNvSpPr/>
      </xdr:nvSpPr>
      <xdr:spPr>
        <a:xfrm>
          <a:off x="11030473" y="6125886"/>
          <a:ext cx="8333292" cy="3421526"/>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533400</xdr:colOff>
      <xdr:row>1</xdr:row>
      <xdr:rowOff>15240</xdr:rowOff>
    </xdr:from>
    <xdr:to>
      <xdr:col>45</xdr:col>
      <xdr:colOff>137160</xdr:colOff>
      <xdr:row>5</xdr:row>
      <xdr:rowOff>152400</xdr:rowOff>
    </xdr:to>
    <xdr:sp macro="" textlink="">
      <xdr:nvSpPr>
        <xdr:cNvPr id="92" name="Rectangle: Rounded Corners 91">
          <a:extLst>
            <a:ext uri="{FF2B5EF4-FFF2-40B4-BE49-F238E27FC236}">
              <a16:creationId xmlns:a16="http://schemas.microsoft.com/office/drawing/2014/main" id="{079D94C7-0F9A-3889-72A7-B7ACE110FADB}"/>
            </a:ext>
          </a:extLst>
        </xdr:cNvPr>
        <xdr:cNvSpPr/>
      </xdr:nvSpPr>
      <xdr:spPr>
        <a:xfrm>
          <a:off x="2971800" y="198120"/>
          <a:ext cx="24597360" cy="868680"/>
        </a:xfrm>
        <a:prstGeom prst="round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537884</xdr:colOff>
      <xdr:row>6</xdr:row>
      <xdr:rowOff>149412</xdr:rowOff>
    </xdr:from>
    <xdr:to>
      <xdr:col>14</xdr:col>
      <xdr:colOff>475488</xdr:colOff>
      <xdr:row>15</xdr:row>
      <xdr:rowOff>18288</xdr:rowOff>
    </xdr:to>
    <xdr:sp macro="" textlink="">
      <xdr:nvSpPr>
        <xdr:cNvPr id="51" name="Flowchart: Alternate Process 50">
          <a:extLst>
            <a:ext uri="{FF2B5EF4-FFF2-40B4-BE49-F238E27FC236}">
              <a16:creationId xmlns:a16="http://schemas.microsoft.com/office/drawing/2014/main" id="{5EC86DD5-A7C2-4D00-B6BC-F1583C3CBAFD}"/>
            </a:ext>
          </a:extLst>
        </xdr:cNvPr>
        <xdr:cNvSpPr/>
      </xdr:nvSpPr>
      <xdr:spPr>
        <a:xfrm>
          <a:off x="6024284" y="1246692"/>
          <a:ext cx="2985604" cy="1514796"/>
        </a:xfrm>
        <a:prstGeom prst="flowChartAlternateProcess">
          <a:avLst/>
        </a:prstGeom>
        <a:solidFill>
          <a:srgbClr val="FFCC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548640</xdr:colOff>
      <xdr:row>6</xdr:row>
      <xdr:rowOff>173317</xdr:rowOff>
    </xdr:from>
    <xdr:to>
      <xdr:col>19</xdr:col>
      <xdr:colOff>499872</xdr:colOff>
      <xdr:row>15</xdr:row>
      <xdr:rowOff>36576</xdr:rowOff>
    </xdr:to>
    <xdr:sp macro="" textlink="">
      <xdr:nvSpPr>
        <xdr:cNvPr id="52" name="Flowchart: Alternate Process 51">
          <a:extLst>
            <a:ext uri="{FF2B5EF4-FFF2-40B4-BE49-F238E27FC236}">
              <a16:creationId xmlns:a16="http://schemas.microsoft.com/office/drawing/2014/main" id="{76EE8B7F-68BD-4B3B-BE48-41A4C1172B87}"/>
            </a:ext>
          </a:extLst>
        </xdr:cNvPr>
        <xdr:cNvSpPr/>
      </xdr:nvSpPr>
      <xdr:spPr>
        <a:xfrm>
          <a:off x="9083040" y="1270597"/>
          <a:ext cx="2999232" cy="1509179"/>
        </a:xfrm>
        <a:prstGeom prst="flowChartAlternateProcess">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612912</xdr:colOff>
      <xdr:row>7</xdr:row>
      <xdr:rowOff>18052</xdr:rowOff>
    </xdr:from>
    <xdr:to>
      <xdr:col>24</xdr:col>
      <xdr:colOff>595922</xdr:colOff>
      <xdr:row>15</xdr:row>
      <xdr:rowOff>33130</xdr:rowOff>
    </xdr:to>
    <xdr:sp macro="" textlink="">
      <xdr:nvSpPr>
        <xdr:cNvPr id="53" name="Flowchart: Alternate Process 52">
          <a:extLst>
            <a:ext uri="{FF2B5EF4-FFF2-40B4-BE49-F238E27FC236}">
              <a16:creationId xmlns:a16="http://schemas.microsoft.com/office/drawing/2014/main" id="{775BABE1-6515-489E-BCEC-3520B159CAFB}"/>
            </a:ext>
          </a:extLst>
        </xdr:cNvPr>
        <xdr:cNvSpPr/>
      </xdr:nvSpPr>
      <xdr:spPr>
        <a:xfrm>
          <a:off x="12258260" y="1293574"/>
          <a:ext cx="3047575" cy="1472817"/>
        </a:xfrm>
        <a:prstGeom prst="flowChartAlternateProcess">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78154</xdr:colOff>
      <xdr:row>6</xdr:row>
      <xdr:rowOff>167339</xdr:rowOff>
    </xdr:from>
    <xdr:to>
      <xdr:col>30</xdr:col>
      <xdr:colOff>29309</xdr:colOff>
      <xdr:row>15</xdr:row>
      <xdr:rowOff>68383</xdr:rowOff>
    </xdr:to>
    <xdr:sp macro="" textlink="">
      <xdr:nvSpPr>
        <xdr:cNvPr id="54" name="Flowchart: Alternate Process 53">
          <a:extLst>
            <a:ext uri="{FF2B5EF4-FFF2-40B4-BE49-F238E27FC236}">
              <a16:creationId xmlns:a16="http://schemas.microsoft.com/office/drawing/2014/main" id="{11468EB1-525C-4638-AAE5-C4B00CD31C30}"/>
            </a:ext>
          </a:extLst>
        </xdr:cNvPr>
        <xdr:cNvSpPr/>
      </xdr:nvSpPr>
      <xdr:spPr>
        <a:xfrm>
          <a:off x="15220462" y="1281031"/>
          <a:ext cx="2979616" cy="1571583"/>
        </a:xfrm>
        <a:prstGeom prst="flowChartAlternateProcess">
          <a:avLst/>
        </a:prstGeom>
        <a:solidFill>
          <a:srgbClr val="FF99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30</xdr:col>
      <xdr:colOff>117231</xdr:colOff>
      <xdr:row>6</xdr:row>
      <xdr:rowOff>166077</xdr:rowOff>
    </xdr:from>
    <xdr:to>
      <xdr:col>35</xdr:col>
      <xdr:colOff>78154</xdr:colOff>
      <xdr:row>15</xdr:row>
      <xdr:rowOff>53787</xdr:rowOff>
    </xdr:to>
    <xdr:sp macro="" textlink="">
      <xdr:nvSpPr>
        <xdr:cNvPr id="55" name="Flowchart: Alternate Process 54">
          <a:extLst>
            <a:ext uri="{FF2B5EF4-FFF2-40B4-BE49-F238E27FC236}">
              <a16:creationId xmlns:a16="http://schemas.microsoft.com/office/drawing/2014/main" id="{2521D66D-99D7-479D-8C7F-326EE4411070}"/>
            </a:ext>
          </a:extLst>
        </xdr:cNvPr>
        <xdr:cNvSpPr/>
      </xdr:nvSpPr>
      <xdr:spPr>
        <a:xfrm>
          <a:off x="18288000" y="1279769"/>
          <a:ext cx="2989385" cy="1558249"/>
        </a:xfrm>
        <a:prstGeom prst="flowChartAlternateProcess">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35</xdr:col>
      <xdr:colOff>200526</xdr:colOff>
      <xdr:row>6</xdr:row>
      <xdr:rowOff>170329</xdr:rowOff>
    </xdr:from>
    <xdr:to>
      <xdr:col>40</xdr:col>
      <xdr:colOff>147054</xdr:colOff>
      <xdr:row>15</xdr:row>
      <xdr:rowOff>46790</xdr:rowOff>
    </xdr:to>
    <xdr:sp macro="" textlink="">
      <xdr:nvSpPr>
        <xdr:cNvPr id="56" name="Flowchart: Alternate Process 55">
          <a:extLst>
            <a:ext uri="{FF2B5EF4-FFF2-40B4-BE49-F238E27FC236}">
              <a16:creationId xmlns:a16="http://schemas.microsoft.com/office/drawing/2014/main" id="{24818DCD-D471-4038-AA06-216698045D45}"/>
            </a:ext>
          </a:extLst>
        </xdr:cNvPr>
        <xdr:cNvSpPr/>
      </xdr:nvSpPr>
      <xdr:spPr>
        <a:xfrm>
          <a:off x="21489737" y="1253171"/>
          <a:ext cx="2987843" cy="1500724"/>
        </a:xfrm>
        <a:prstGeom prst="flowChartAlternateProcess">
          <a:avLst/>
        </a:prstGeom>
        <a:solidFill>
          <a:schemeClr val="accent5">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40</xdr:col>
      <xdr:colOff>254000</xdr:colOff>
      <xdr:row>6</xdr:row>
      <xdr:rowOff>158377</xdr:rowOff>
    </xdr:from>
    <xdr:to>
      <xdr:col>45</xdr:col>
      <xdr:colOff>207212</xdr:colOff>
      <xdr:row>15</xdr:row>
      <xdr:rowOff>53474</xdr:rowOff>
    </xdr:to>
    <xdr:sp macro="" textlink="">
      <xdr:nvSpPr>
        <xdr:cNvPr id="57" name="Flowchart: Alternate Process 56">
          <a:extLst>
            <a:ext uri="{FF2B5EF4-FFF2-40B4-BE49-F238E27FC236}">
              <a16:creationId xmlns:a16="http://schemas.microsoft.com/office/drawing/2014/main" id="{8183CB0F-3E80-40D9-A359-AF95B171090D}"/>
            </a:ext>
          </a:extLst>
        </xdr:cNvPr>
        <xdr:cNvSpPr/>
      </xdr:nvSpPr>
      <xdr:spPr>
        <a:xfrm>
          <a:off x="24584526" y="1241219"/>
          <a:ext cx="2994528" cy="1519360"/>
        </a:xfrm>
        <a:prstGeom prst="flowChartAlternateProcess">
          <a:avLst/>
        </a:prstGeom>
        <a:solidFill>
          <a:srgbClr val="EDB80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523837</xdr:colOff>
      <xdr:row>6</xdr:row>
      <xdr:rowOff>143256</xdr:rowOff>
    </xdr:from>
    <xdr:to>
      <xdr:col>9</xdr:col>
      <xdr:colOff>472440</xdr:colOff>
      <xdr:row>15</xdr:row>
      <xdr:rowOff>21337</xdr:rowOff>
    </xdr:to>
    <xdr:sp macro="" textlink="">
      <xdr:nvSpPr>
        <xdr:cNvPr id="50" name="Flowchart: Alternate Process 49">
          <a:extLst>
            <a:ext uri="{FF2B5EF4-FFF2-40B4-BE49-F238E27FC236}">
              <a16:creationId xmlns:a16="http://schemas.microsoft.com/office/drawing/2014/main" id="{0A87999A-3815-18DB-D5E1-A61C8AEE465C}"/>
            </a:ext>
          </a:extLst>
        </xdr:cNvPr>
        <xdr:cNvSpPr/>
      </xdr:nvSpPr>
      <xdr:spPr>
        <a:xfrm>
          <a:off x="2962237" y="1240536"/>
          <a:ext cx="2996603" cy="1524001"/>
        </a:xfrm>
        <a:prstGeom prst="flowChartAlternateProcess">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298824</xdr:colOff>
      <xdr:row>1</xdr:row>
      <xdr:rowOff>44824</xdr:rowOff>
    </xdr:from>
    <xdr:to>
      <xdr:col>5</xdr:col>
      <xdr:colOff>403412</xdr:colOff>
      <xdr:row>7</xdr:row>
      <xdr:rowOff>149412</xdr:rowOff>
    </xdr:to>
    <xdr:sp macro="" textlink="">
      <xdr:nvSpPr>
        <xdr:cNvPr id="2" name="Rectangle: Rounded Corners 1">
          <a:extLst>
            <a:ext uri="{FF2B5EF4-FFF2-40B4-BE49-F238E27FC236}">
              <a16:creationId xmlns:a16="http://schemas.microsoft.com/office/drawing/2014/main" id="{DA445A1C-15F3-8286-6433-743A65EAC44C}"/>
            </a:ext>
          </a:extLst>
        </xdr:cNvPr>
        <xdr:cNvSpPr/>
      </xdr:nvSpPr>
      <xdr:spPr>
        <a:xfrm>
          <a:off x="298824" y="224118"/>
          <a:ext cx="3167529" cy="118035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194236</xdr:colOff>
      <xdr:row>0</xdr:row>
      <xdr:rowOff>1</xdr:rowOff>
    </xdr:from>
    <xdr:to>
      <xdr:col>5</xdr:col>
      <xdr:colOff>44825</xdr:colOff>
      <xdr:row>6</xdr:row>
      <xdr:rowOff>74705</xdr:rowOff>
    </xdr:to>
    <xdr:sp macro="" textlink="">
      <xdr:nvSpPr>
        <xdr:cNvPr id="3" name="TextBox 2">
          <a:extLst>
            <a:ext uri="{FF2B5EF4-FFF2-40B4-BE49-F238E27FC236}">
              <a16:creationId xmlns:a16="http://schemas.microsoft.com/office/drawing/2014/main" id="{241C281D-5548-32F5-C24A-AE7DA27A0315}"/>
            </a:ext>
          </a:extLst>
        </xdr:cNvPr>
        <xdr:cNvSpPr txBox="1"/>
      </xdr:nvSpPr>
      <xdr:spPr>
        <a:xfrm>
          <a:off x="194236" y="1"/>
          <a:ext cx="2913530" cy="11504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800" b="1">
              <a:solidFill>
                <a:schemeClr val="tx1"/>
              </a:solidFill>
            </a:rPr>
            <a:t>blink</a:t>
          </a:r>
          <a:r>
            <a:rPr lang="en-IN" sz="4800" b="1">
              <a:solidFill>
                <a:schemeClr val="accent6">
                  <a:lumMod val="75000"/>
                </a:schemeClr>
              </a:solidFill>
            </a:rPr>
            <a:t>it</a:t>
          </a:r>
        </a:p>
        <a:p>
          <a:r>
            <a:rPr lang="en-IN" sz="2000" b="1">
              <a:solidFill>
                <a:schemeClr val="tx1"/>
              </a:solidFill>
            </a:rPr>
            <a:t>India's</a:t>
          </a:r>
          <a:r>
            <a:rPr lang="en-IN" sz="2000" b="1" baseline="0">
              <a:solidFill>
                <a:schemeClr val="tx1"/>
              </a:solidFill>
            </a:rPr>
            <a:t> Last Minute App</a:t>
          </a:r>
          <a:endParaRPr lang="en-IN" sz="2000" b="1">
            <a:solidFill>
              <a:schemeClr val="tx1"/>
            </a:solidFill>
          </a:endParaRPr>
        </a:p>
      </xdr:txBody>
    </xdr:sp>
    <xdr:clientData/>
  </xdr:twoCellAnchor>
  <xdr:twoCellAnchor>
    <xdr:from>
      <xdr:col>16</xdr:col>
      <xdr:colOff>266848</xdr:colOff>
      <xdr:row>0</xdr:row>
      <xdr:rowOff>149411</xdr:rowOff>
    </xdr:from>
    <xdr:to>
      <xdr:col>33</xdr:col>
      <xdr:colOff>228599</xdr:colOff>
      <xdr:row>5</xdr:row>
      <xdr:rowOff>134469</xdr:rowOff>
    </xdr:to>
    <xdr:sp macro="" textlink="">
      <xdr:nvSpPr>
        <xdr:cNvPr id="4" name="Rectangle: Rounded Corners 3">
          <a:extLst>
            <a:ext uri="{FF2B5EF4-FFF2-40B4-BE49-F238E27FC236}">
              <a16:creationId xmlns:a16="http://schemas.microsoft.com/office/drawing/2014/main" id="{EE861F49-8F30-51C5-0108-373FE34D5A40}"/>
            </a:ext>
          </a:extLst>
        </xdr:cNvPr>
        <xdr:cNvSpPr/>
      </xdr:nvSpPr>
      <xdr:spPr>
        <a:xfrm>
          <a:off x="10020448" y="149411"/>
          <a:ext cx="10324951" cy="89945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800" b="1">
              <a:latin typeface="+mj-lt"/>
            </a:rPr>
            <a:t>BLINKIT PERFORMANCE DASHBOARD</a:t>
          </a:r>
        </a:p>
      </xdr:txBody>
    </xdr:sp>
    <xdr:clientData/>
  </xdr:twoCellAnchor>
  <xdr:twoCellAnchor>
    <xdr:from>
      <xdr:col>4</xdr:col>
      <xdr:colOff>598842</xdr:colOff>
      <xdr:row>7</xdr:row>
      <xdr:rowOff>14941</xdr:rowOff>
    </xdr:from>
    <xdr:to>
      <xdr:col>9</xdr:col>
      <xdr:colOff>419548</xdr:colOff>
      <xdr:row>14</xdr:row>
      <xdr:rowOff>134470</xdr:rowOff>
    </xdr:to>
    <xdr:sp macro="" textlink="">
      <xdr:nvSpPr>
        <xdr:cNvPr id="5" name="Rectangle: Rounded Corners 4">
          <a:extLst>
            <a:ext uri="{FF2B5EF4-FFF2-40B4-BE49-F238E27FC236}">
              <a16:creationId xmlns:a16="http://schemas.microsoft.com/office/drawing/2014/main" id="{E8242BA1-EFDD-3A41-D828-65D2A1CE83A4}"/>
            </a:ext>
          </a:extLst>
        </xdr:cNvPr>
        <xdr:cNvSpPr/>
      </xdr:nvSpPr>
      <xdr:spPr>
        <a:xfrm>
          <a:off x="3037242" y="1295101"/>
          <a:ext cx="2868706" cy="1399689"/>
        </a:xfrm>
        <a:prstGeom prst="roundRect">
          <a:avLst/>
        </a:prstGeom>
        <a:solidFill>
          <a:schemeClr val="accent6">
            <a:lumMod val="20000"/>
            <a:lumOff val="8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597648</xdr:colOff>
      <xdr:row>7</xdr:row>
      <xdr:rowOff>29882</xdr:rowOff>
    </xdr:from>
    <xdr:to>
      <xdr:col>14</xdr:col>
      <xdr:colOff>418354</xdr:colOff>
      <xdr:row>14</xdr:row>
      <xdr:rowOff>149411</xdr:rowOff>
    </xdr:to>
    <xdr:sp macro="" textlink="">
      <xdr:nvSpPr>
        <xdr:cNvPr id="6" name="Rectangle: Rounded Corners 5">
          <a:extLst>
            <a:ext uri="{FF2B5EF4-FFF2-40B4-BE49-F238E27FC236}">
              <a16:creationId xmlns:a16="http://schemas.microsoft.com/office/drawing/2014/main" id="{E58D8950-47D7-4A41-AF2D-0980F2E33B9B}"/>
            </a:ext>
          </a:extLst>
        </xdr:cNvPr>
        <xdr:cNvSpPr/>
      </xdr:nvSpPr>
      <xdr:spPr>
        <a:xfrm>
          <a:off x="6110942" y="1284941"/>
          <a:ext cx="2883647" cy="1374588"/>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137466</xdr:colOff>
      <xdr:row>7</xdr:row>
      <xdr:rowOff>62751</xdr:rowOff>
    </xdr:from>
    <xdr:to>
      <xdr:col>29</xdr:col>
      <xdr:colOff>570760</xdr:colOff>
      <xdr:row>15</xdr:row>
      <xdr:rowOff>2986</xdr:rowOff>
    </xdr:to>
    <xdr:sp macro="" textlink="">
      <xdr:nvSpPr>
        <xdr:cNvPr id="7" name="Rectangle: Rounded Corners 6">
          <a:extLst>
            <a:ext uri="{FF2B5EF4-FFF2-40B4-BE49-F238E27FC236}">
              <a16:creationId xmlns:a16="http://schemas.microsoft.com/office/drawing/2014/main" id="{31DFB13A-93BF-4DE3-B7E6-C01AC7F581D7}"/>
            </a:ext>
          </a:extLst>
        </xdr:cNvPr>
        <xdr:cNvSpPr/>
      </xdr:nvSpPr>
      <xdr:spPr>
        <a:xfrm>
          <a:off x="15279774" y="1362059"/>
          <a:ext cx="2856063" cy="1425158"/>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80689</xdr:colOff>
      <xdr:row>7</xdr:row>
      <xdr:rowOff>65740</xdr:rowOff>
    </xdr:from>
    <xdr:to>
      <xdr:col>24</xdr:col>
      <xdr:colOff>513983</xdr:colOff>
      <xdr:row>15</xdr:row>
      <xdr:rowOff>5975</xdr:rowOff>
    </xdr:to>
    <xdr:sp macro="" textlink="">
      <xdr:nvSpPr>
        <xdr:cNvPr id="8" name="Rectangle: Rounded Corners 7">
          <a:extLst>
            <a:ext uri="{FF2B5EF4-FFF2-40B4-BE49-F238E27FC236}">
              <a16:creationId xmlns:a16="http://schemas.microsoft.com/office/drawing/2014/main" id="{41E5BEC2-FE1B-4D16-8330-E514D7753D79}"/>
            </a:ext>
          </a:extLst>
        </xdr:cNvPr>
        <xdr:cNvSpPr/>
      </xdr:nvSpPr>
      <xdr:spPr>
        <a:xfrm>
          <a:off x="12332454" y="1320799"/>
          <a:ext cx="2883647" cy="1374588"/>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8968</xdr:colOff>
      <xdr:row>7</xdr:row>
      <xdr:rowOff>38846</xdr:rowOff>
    </xdr:from>
    <xdr:to>
      <xdr:col>19</xdr:col>
      <xdr:colOff>442263</xdr:colOff>
      <xdr:row>14</xdr:row>
      <xdr:rowOff>158375</xdr:rowOff>
    </xdr:to>
    <xdr:sp macro="" textlink="">
      <xdr:nvSpPr>
        <xdr:cNvPr id="9" name="Rectangle: Rounded Corners 8">
          <a:extLst>
            <a:ext uri="{FF2B5EF4-FFF2-40B4-BE49-F238E27FC236}">
              <a16:creationId xmlns:a16="http://schemas.microsoft.com/office/drawing/2014/main" id="{35019B06-28F7-40E7-99C6-1086C817D1E8}"/>
            </a:ext>
          </a:extLst>
        </xdr:cNvPr>
        <xdr:cNvSpPr/>
      </xdr:nvSpPr>
      <xdr:spPr>
        <a:xfrm>
          <a:off x="9197792" y="1293905"/>
          <a:ext cx="2883647" cy="1374588"/>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35</xdr:col>
      <xdr:colOff>259985</xdr:colOff>
      <xdr:row>7</xdr:row>
      <xdr:rowOff>50799</xdr:rowOff>
    </xdr:from>
    <xdr:to>
      <xdr:col>40</xdr:col>
      <xdr:colOff>80691</xdr:colOff>
      <xdr:row>14</xdr:row>
      <xdr:rowOff>170328</xdr:rowOff>
    </xdr:to>
    <xdr:sp macro="" textlink="">
      <xdr:nvSpPr>
        <xdr:cNvPr id="10" name="Rectangle: Rounded Corners 9">
          <a:extLst>
            <a:ext uri="{FF2B5EF4-FFF2-40B4-BE49-F238E27FC236}">
              <a16:creationId xmlns:a16="http://schemas.microsoft.com/office/drawing/2014/main" id="{30303294-950F-46C2-A497-5B4F04A1A3EC}"/>
            </a:ext>
          </a:extLst>
        </xdr:cNvPr>
        <xdr:cNvSpPr/>
      </xdr:nvSpPr>
      <xdr:spPr>
        <a:xfrm>
          <a:off x="21700573" y="1305858"/>
          <a:ext cx="2883647" cy="1374588"/>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30</xdr:col>
      <xdr:colOff>188268</xdr:colOff>
      <xdr:row>7</xdr:row>
      <xdr:rowOff>53787</xdr:rowOff>
    </xdr:from>
    <xdr:to>
      <xdr:col>35</xdr:col>
      <xdr:colOff>8974</xdr:colOff>
      <xdr:row>14</xdr:row>
      <xdr:rowOff>173316</xdr:rowOff>
    </xdr:to>
    <xdr:sp macro="" textlink="">
      <xdr:nvSpPr>
        <xdr:cNvPr id="11" name="Rectangle: Rounded Corners 10">
          <a:extLst>
            <a:ext uri="{FF2B5EF4-FFF2-40B4-BE49-F238E27FC236}">
              <a16:creationId xmlns:a16="http://schemas.microsoft.com/office/drawing/2014/main" id="{D03F274D-6F43-4CA9-8FF2-326DA2974EBB}"/>
            </a:ext>
          </a:extLst>
        </xdr:cNvPr>
        <xdr:cNvSpPr/>
      </xdr:nvSpPr>
      <xdr:spPr>
        <a:xfrm>
          <a:off x="18565915" y="1308846"/>
          <a:ext cx="2883647" cy="137458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40</xdr:col>
      <xdr:colOff>322736</xdr:colOff>
      <xdr:row>7</xdr:row>
      <xdr:rowOff>53788</xdr:rowOff>
    </xdr:from>
    <xdr:to>
      <xdr:col>45</xdr:col>
      <xdr:colOff>143441</xdr:colOff>
      <xdr:row>14</xdr:row>
      <xdr:rowOff>173317</xdr:rowOff>
    </xdr:to>
    <xdr:sp macro="" textlink="">
      <xdr:nvSpPr>
        <xdr:cNvPr id="12" name="Rectangle: Rounded Corners 11">
          <a:extLst>
            <a:ext uri="{FF2B5EF4-FFF2-40B4-BE49-F238E27FC236}">
              <a16:creationId xmlns:a16="http://schemas.microsoft.com/office/drawing/2014/main" id="{27B65B0D-A732-4008-9C28-84A326D5A3A6}"/>
            </a:ext>
          </a:extLst>
        </xdr:cNvPr>
        <xdr:cNvSpPr/>
      </xdr:nvSpPr>
      <xdr:spPr>
        <a:xfrm>
          <a:off x="24826265" y="1308847"/>
          <a:ext cx="2883647" cy="1374588"/>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153307</xdr:colOff>
      <xdr:row>16</xdr:row>
      <xdr:rowOff>134470</xdr:rowOff>
    </xdr:from>
    <xdr:to>
      <xdr:col>17</xdr:col>
      <xdr:colOff>268941</xdr:colOff>
      <xdr:row>33</xdr:row>
      <xdr:rowOff>11205</xdr:rowOff>
    </xdr:to>
    <xdr:graphicFrame macro="">
      <xdr:nvGraphicFramePr>
        <xdr:cNvPr id="13" name="Chart 12">
          <a:extLst>
            <a:ext uri="{FF2B5EF4-FFF2-40B4-BE49-F238E27FC236}">
              <a16:creationId xmlns:a16="http://schemas.microsoft.com/office/drawing/2014/main" id="{FB06FA01-DE62-4FDB-BA28-C8B56C3C83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556846</xdr:colOff>
      <xdr:row>16</xdr:row>
      <xdr:rowOff>121920</xdr:rowOff>
    </xdr:from>
    <xdr:to>
      <xdr:col>45</xdr:col>
      <xdr:colOff>29882</xdr:colOff>
      <xdr:row>33</xdr:row>
      <xdr:rowOff>29882</xdr:rowOff>
    </xdr:to>
    <xdr:graphicFrame macro="">
      <xdr:nvGraphicFramePr>
        <xdr:cNvPr id="19" name="Chart 18">
          <a:extLst>
            <a:ext uri="{FF2B5EF4-FFF2-40B4-BE49-F238E27FC236}">
              <a16:creationId xmlns:a16="http://schemas.microsoft.com/office/drawing/2014/main" id="{C8C751DA-4801-4BC7-A128-F2B54BB40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586155</xdr:colOff>
      <xdr:row>35</xdr:row>
      <xdr:rowOff>60961</xdr:rowOff>
    </xdr:from>
    <xdr:to>
      <xdr:col>16</xdr:col>
      <xdr:colOff>537884</xdr:colOff>
      <xdr:row>54</xdr:row>
      <xdr:rowOff>11207</xdr:rowOff>
    </xdr:to>
    <xdr:graphicFrame macro="">
      <xdr:nvGraphicFramePr>
        <xdr:cNvPr id="23" name="Chart 22">
          <a:extLst>
            <a:ext uri="{FF2B5EF4-FFF2-40B4-BE49-F238E27FC236}">
              <a16:creationId xmlns:a16="http://schemas.microsoft.com/office/drawing/2014/main" id="{18F41123-F5C9-4AA9-BFA8-19A315B312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324255</xdr:colOff>
      <xdr:row>35</xdr:row>
      <xdr:rowOff>60961</xdr:rowOff>
    </xdr:from>
    <xdr:to>
      <xdr:col>31</xdr:col>
      <xdr:colOff>59765</xdr:colOff>
      <xdr:row>52</xdr:row>
      <xdr:rowOff>104589</xdr:rowOff>
    </xdr:to>
    <xdr:graphicFrame macro="">
      <xdr:nvGraphicFramePr>
        <xdr:cNvPr id="27" name="Chart 26">
          <a:extLst>
            <a:ext uri="{FF2B5EF4-FFF2-40B4-BE49-F238E27FC236}">
              <a16:creationId xmlns:a16="http://schemas.microsoft.com/office/drawing/2014/main" id="{C9CF2FA6-C132-4642-9D0B-D092645E5B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44823</xdr:colOff>
      <xdr:row>36</xdr:row>
      <xdr:rowOff>598</xdr:rowOff>
    </xdr:from>
    <xdr:to>
      <xdr:col>45</xdr:col>
      <xdr:colOff>224115</xdr:colOff>
      <xdr:row>53</xdr:row>
      <xdr:rowOff>29883</xdr:rowOff>
    </xdr:to>
    <xdr:graphicFrame macro="">
      <xdr:nvGraphicFramePr>
        <xdr:cNvPr id="29" name="Chart 28">
          <a:extLst>
            <a:ext uri="{FF2B5EF4-FFF2-40B4-BE49-F238E27FC236}">
              <a16:creationId xmlns:a16="http://schemas.microsoft.com/office/drawing/2014/main" id="{41089908-F051-499B-AED3-90CFC50E4B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137159</xdr:colOff>
      <xdr:row>17</xdr:row>
      <xdr:rowOff>0</xdr:rowOff>
    </xdr:from>
    <xdr:to>
      <xdr:col>30</xdr:col>
      <xdr:colOff>612587</xdr:colOff>
      <xdr:row>33</xdr:row>
      <xdr:rowOff>119529</xdr:rowOff>
    </xdr:to>
    <xdr:graphicFrame macro="">
      <xdr:nvGraphicFramePr>
        <xdr:cNvPr id="30" name="Chart 29">
          <a:extLst>
            <a:ext uri="{FF2B5EF4-FFF2-40B4-BE49-F238E27FC236}">
              <a16:creationId xmlns:a16="http://schemas.microsoft.com/office/drawing/2014/main" id="{A242765D-7357-4482-B578-5D6A15D2C9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285076</xdr:colOff>
      <xdr:row>7</xdr:row>
      <xdr:rowOff>164353</xdr:rowOff>
    </xdr:from>
    <xdr:to>
      <xdr:col>10</xdr:col>
      <xdr:colOff>19124</xdr:colOff>
      <xdr:row>10</xdr:row>
      <xdr:rowOff>119530</xdr:rowOff>
    </xdr:to>
    <xdr:sp macro="" textlink="">
      <xdr:nvSpPr>
        <xdr:cNvPr id="32" name="Rectangle: Rounded Corners 31">
          <a:extLst>
            <a:ext uri="{FF2B5EF4-FFF2-40B4-BE49-F238E27FC236}">
              <a16:creationId xmlns:a16="http://schemas.microsoft.com/office/drawing/2014/main" id="{789C1142-2F0C-31E8-B54C-0A022C867EEF}"/>
            </a:ext>
          </a:extLst>
        </xdr:cNvPr>
        <xdr:cNvSpPr/>
      </xdr:nvSpPr>
      <xdr:spPr>
        <a:xfrm>
          <a:off x="3942676" y="1444513"/>
          <a:ext cx="2172448" cy="50381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accent6">
                  <a:lumMod val="50000"/>
                </a:schemeClr>
              </a:solidFill>
            </a:rPr>
            <a:t>Total Revenue</a:t>
          </a:r>
        </a:p>
      </xdr:txBody>
    </xdr:sp>
    <xdr:clientData/>
  </xdr:twoCellAnchor>
  <xdr:twoCellAnchor>
    <xdr:from>
      <xdr:col>6</xdr:col>
      <xdr:colOff>554019</xdr:colOff>
      <xdr:row>10</xdr:row>
      <xdr:rowOff>74706</xdr:rowOff>
    </xdr:from>
    <xdr:to>
      <xdr:col>9</xdr:col>
      <xdr:colOff>434489</xdr:colOff>
      <xdr:row>13</xdr:row>
      <xdr:rowOff>29882</xdr:rowOff>
    </xdr:to>
    <xdr:sp macro="" textlink="PIVOT!G81">
      <xdr:nvSpPr>
        <xdr:cNvPr id="33" name="Rectangle: Rounded Corners 32">
          <a:extLst>
            <a:ext uri="{FF2B5EF4-FFF2-40B4-BE49-F238E27FC236}">
              <a16:creationId xmlns:a16="http://schemas.microsoft.com/office/drawing/2014/main" id="{A5056AEA-5031-4483-5162-A2D96FEB59B4}"/>
            </a:ext>
          </a:extLst>
        </xdr:cNvPr>
        <xdr:cNvSpPr/>
      </xdr:nvSpPr>
      <xdr:spPr>
        <a:xfrm>
          <a:off x="4211619" y="1903506"/>
          <a:ext cx="1709270" cy="50381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767135E-5EF1-4A82-83DA-DCF041D67E93}" type="TxLink">
            <a:rPr lang="en-US" sz="2800" b="1" i="0" u="none" strike="noStrike">
              <a:solidFill>
                <a:srgbClr val="000000"/>
              </a:solidFill>
              <a:latin typeface="Aptos" panose="020B0004020202020204" pitchFamily="34" charset="0"/>
            </a:rPr>
            <a:pPr algn="l"/>
            <a:t>11.01M</a:t>
          </a:fld>
          <a:endParaRPr lang="en-IN" sz="2800" b="1">
            <a:latin typeface="Aptos" panose="020B0004020202020204" pitchFamily="34" charset="0"/>
          </a:endParaRPr>
        </a:p>
      </xdr:txBody>
    </xdr:sp>
    <xdr:clientData/>
  </xdr:twoCellAnchor>
  <xdr:twoCellAnchor editAs="oneCell">
    <xdr:from>
      <xdr:col>10</xdr:col>
      <xdr:colOff>74705</xdr:colOff>
      <xdr:row>8</xdr:row>
      <xdr:rowOff>74705</xdr:rowOff>
    </xdr:from>
    <xdr:to>
      <xdr:col>11</xdr:col>
      <xdr:colOff>376516</xdr:colOff>
      <xdr:row>13</xdr:row>
      <xdr:rowOff>92634</xdr:rowOff>
    </xdr:to>
    <xdr:pic>
      <xdr:nvPicPr>
        <xdr:cNvPr id="35" name="Graphic 34" descr="Shopping cart with solid fill">
          <a:extLst>
            <a:ext uri="{FF2B5EF4-FFF2-40B4-BE49-F238E27FC236}">
              <a16:creationId xmlns:a16="http://schemas.microsoft.com/office/drawing/2014/main" id="{5E14BFC1-FC63-491D-992D-96FE4989253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200587" y="1509058"/>
          <a:ext cx="914400" cy="914400"/>
        </a:xfrm>
        <a:prstGeom prst="rect">
          <a:avLst/>
        </a:prstGeom>
      </xdr:spPr>
    </xdr:pic>
    <xdr:clientData/>
  </xdr:twoCellAnchor>
  <xdr:twoCellAnchor editAs="oneCell">
    <xdr:from>
      <xdr:col>15</xdr:col>
      <xdr:colOff>149412</xdr:colOff>
      <xdr:row>8</xdr:row>
      <xdr:rowOff>89648</xdr:rowOff>
    </xdr:from>
    <xdr:to>
      <xdr:col>16</xdr:col>
      <xdr:colOff>451224</xdr:colOff>
      <xdr:row>13</xdr:row>
      <xdr:rowOff>107577</xdr:rowOff>
    </xdr:to>
    <xdr:pic>
      <xdr:nvPicPr>
        <xdr:cNvPr id="37" name="Graphic 36" descr="Users with solid fill">
          <a:extLst>
            <a:ext uri="{FF2B5EF4-FFF2-40B4-BE49-F238E27FC236}">
              <a16:creationId xmlns:a16="http://schemas.microsoft.com/office/drawing/2014/main" id="{48A31827-5ADB-EBC7-1DD6-972451754F7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338236" y="1524001"/>
          <a:ext cx="914400" cy="914400"/>
        </a:xfrm>
        <a:prstGeom prst="rect">
          <a:avLst/>
        </a:prstGeom>
      </xdr:spPr>
    </xdr:pic>
    <xdr:clientData/>
  </xdr:twoCellAnchor>
  <xdr:twoCellAnchor editAs="oneCell">
    <xdr:from>
      <xdr:col>25</xdr:col>
      <xdr:colOff>209177</xdr:colOff>
      <xdr:row>8</xdr:row>
      <xdr:rowOff>179293</xdr:rowOff>
    </xdr:from>
    <xdr:to>
      <xdr:col>26</xdr:col>
      <xdr:colOff>510989</xdr:colOff>
      <xdr:row>14</xdr:row>
      <xdr:rowOff>17928</xdr:rowOff>
    </xdr:to>
    <xdr:pic>
      <xdr:nvPicPr>
        <xdr:cNvPr id="39" name="Graphic 38" descr="Truck with solid fill">
          <a:extLst>
            <a:ext uri="{FF2B5EF4-FFF2-40B4-BE49-F238E27FC236}">
              <a16:creationId xmlns:a16="http://schemas.microsoft.com/office/drawing/2014/main" id="{9864C4AA-1008-318B-215A-AFF6ABE6C8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523883" y="1613646"/>
          <a:ext cx="914400" cy="914400"/>
        </a:xfrm>
        <a:prstGeom prst="rect">
          <a:avLst/>
        </a:prstGeom>
      </xdr:spPr>
    </xdr:pic>
    <xdr:clientData/>
  </xdr:twoCellAnchor>
  <xdr:twoCellAnchor editAs="oneCell">
    <xdr:from>
      <xdr:col>5</xdr:col>
      <xdr:colOff>4184</xdr:colOff>
      <xdr:row>7</xdr:row>
      <xdr:rowOff>149411</xdr:rowOff>
    </xdr:from>
    <xdr:to>
      <xdr:col>6</xdr:col>
      <xdr:colOff>303008</xdr:colOff>
      <xdr:row>12</xdr:row>
      <xdr:rowOff>167341</xdr:rowOff>
    </xdr:to>
    <xdr:pic>
      <xdr:nvPicPr>
        <xdr:cNvPr id="41" name="Graphic 40" descr="Money with solid fill">
          <a:extLst>
            <a:ext uri="{FF2B5EF4-FFF2-40B4-BE49-F238E27FC236}">
              <a16:creationId xmlns:a16="http://schemas.microsoft.com/office/drawing/2014/main" id="{D9D1FF4F-C2F9-2476-7ECC-FAEC0DC1B78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052184" y="1429571"/>
          <a:ext cx="908424" cy="932330"/>
        </a:xfrm>
        <a:prstGeom prst="rect">
          <a:avLst/>
        </a:prstGeom>
      </xdr:spPr>
    </xdr:pic>
    <xdr:clientData/>
  </xdr:twoCellAnchor>
  <xdr:twoCellAnchor editAs="oneCell">
    <xdr:from>
      <xdr:col>20</xdr:col>
      <xdr:colOff>149411</xdr:colOff>
      <xdr:row>8</xdr:row>
      <xdr:rowOff>59765</xdr:rowOff>
    </xdr:from>
    <xdr:to>
      <xdr:col>21</xdr:col>
      <xdr:colOff>451223</xdr:colOff>
      <xdr:row>13</xdr:row>
      <xdr:rowOff>77694</xdr:rowOff>
    </xdr:to>
    <xdr:pic>
      <xdr:nvPicPr>
        <xdr:cNvPr id="43" name="Graphic 42" descr="Star with solid fill">
          <a:extLst>
            <a:ext uri="{FF2B5EF4-FFF2-40B4-BE49-F238E27FC236}">
              <a16:creationId xmlns:a16="http://schemas.microsoft.com/office/drawing/2014/main" id="{1C153A8E-1221-2288-9111-A435EFBAE97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401176" y="1494118"/>
          <a:ext cx="914400" cy="914400"/>
        </a:xfrm>
        <a:prstGeom prst="rect">
          <a:avLst/>
        </a:prstGeom>
      </xdr:spPr>
    </xdr:pic>
    <xdr:clientData/>
  </xdr:twoCellAnchor>
  <xdr:twoCellAnchor editAs="oneCell">
    <xdr:from>
      <xdr:col>30</xdr:col>
      <xdr:colOff>224118</xdr:colOff>
      <xdr:row>8</xdr:row>
      <xdr:rowOff>74106</xdr:rowOff>
    </xdr:from>
    <xdr:to>
      <xdr:col>31</xdr:col>
      <xdr:colOff>525930</xdr:colOff>
      <xdr:row>13</xdr:row>
      <xdr:rowOff>92035</xdr:rowOff>
    </xdr:to>
    <xdr:pic>
      <xdr:nvPicPr>
        <xdr:cNvPr id="45" name="Graphic 44" descr="Dollar with solid fill">
          <a:extLst>
            <a:ext uri="{FF2B5EF4-FFF2-40B4-BE49-F238E27FC236}">
              <a16:creationId xmlns:a16="http://schemas.microsoft.com/office/drawing/2014/main" id="{F402A850-D6FF-C7AF-5246-D82F761C965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8512118" y="1537146"/>
          <a:ext cx="911412" cy="932329"/>
        </a:xfrm>
        <a:prstGeom prst="rect">
          <a:avLst/>
        </a:prstGeom>
      </xdr:spPr>
    </xdr:pic>
    <xdr:clientData/>
  </xdr:twoCellAnchor>
  <xdr:twoCellAnchor editAs="oneCell">
    <xdr:from>
      <xdr:col>35</xdr:col>
      <xdr:colOff>343647</xdr:colOff>
      <xdr:row>8</xdr:row>
      <xdr:rowOff>119529</xdr:rowOff>
    </xdr:from>
    <xdr:to>
      <xdr:col>37</xdr:col>
      <xdr:colOff>32870</xdr:colOff>
      <xdr:row>13</xdr:row>
      <xdr:rowOff>137458</xdr:rowOff>
    </xdr:to>
    <xdr:pic>
      <xdr:nvPicPr>
        <xdr:cNvPr id="49" name="Graphic 48" descr="Sad face outline with solid fill">
          <a:extLst>
            <a:ext uri="{FF2B5EF4-FFF2-40B4-BE49-F238E27FC236}">
              <a16:creationId xmlns:a16="http://schemas.microsoft.com/office/drawing/2014/main" id="{D49C731A-FEB5-EC5C-ADF8-FEFAFCE0D842}"/>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1784235" y="1553882"/>
          <a:ext cx="914400" cy="914400"/>
        </a:xfrm>
        <a:prstGeom prst="rect">
          <a:avLst/>
        </a:prstGeom>
      </xdr:spPr>
    </xdr:pic>
    <xdr:clientData/>
  </xdr:twoCellAnchor>
  <xdr:twoCellAnchor>
    <xdr:from>
      <xdr:col>11</xdr:col>
      <xdr:colOff>343646</xdr:colOff>
      <xdr:row>7</xdr:row>
      <xdr:rowOff>164352</xdr:rowOff>
    </xdr:from>
    <xdr:to>
      <xdr:col>14</xdr:col>
      <xdr:colOff>508000</xdr:colOff>
      <xdr:row>10</xdr:row>
      <xdr:rowOff>119529</xdr:rowOff>
    </xdr:to>
    <xdr:sp macro="" textlink="">
      <xdr:nvSpPr>
        <xdr:cNvPr id="16" name="Rectangle: Rounded Corners 15">
          <a:extLst>
            <a:ext uri="{FF2B5EF4-FFF2-40B4-BE49-F238E27FC236}">
              <a16:creationId xmlns:a16="http://schemas.microsoft.com/office/drawing/2014/main" id="{E8024DF3-A8FD-4735-89B1-B0058A229A5E}"/>
            </a:ext>
          </a:extLst>
        </xdr:cNvPr>
        <xdr:cNvSpPr/>
      </xdr:nvSpPr>
      <xdr:spPr>
        <a:xfrm>
          <a:off x="7082117" y="1419411"/>
          <a:ext cx="2002118"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rgbClr val="866600"/>
              </a:solidFill>
            </a:rPr>
            <a:t>Total</a:t>
          </a:r>
          <a:r>
            <a:rPr lang="en-IN" sz="2400" b="1" baseline="0">
              <a:solidFill>
                <a:srgbClr val="866600"/>
              </a:solidFill>
            </a:rPr>
            <a:t> Orders</a:t>
          </a:r>
          <a:endParaRPr lang="en-IN" sz="2400" b="1">
            <a:solidFill>
              <a:srgbClr val="866600"/>
            </a:solidFill>
          </a:endParaRPr>
        </a:p>
      </xdr:txBody>
    </xdr:sp>
    <xdr:clientData/>
  </xdr:twoCellAnchor>
  <xdr:twoCellAnchor>
    <xdr:from>
      <xdr:col>12</xdr:col>
      <xdr:colOff>167341</xdr:colOff>
      <xdr:row>10</xdr:row>
      <xdr:rowOff>122516</xdr:rowOff>
    </xdr:from>
    <xdr:to>
      <xdr:col>14</xdr:col>
      <xdr:colOff>388471</xdr:colOff>
      <xdr:row>13</xdr:row>
      <xdr:rowOff>77692</xdr:rowOff>
    </xdr:to>
    <xdr:sp macro="" textlink="PIVOT!I89">
      <xdr:nvSpPr>
        <xdr:cNvPr id="17" name="Rectangle: Rounded Corners 16">
          <a:extLst>
            <a:ext uri="{FF2B5EF4-FFF2-40B4-BE49-F238E27FC236}">
              <a16:creationId xmlns:a16="http://schemas.microsoft.com/office/drawing/2014/main" id="{FEEEF52A-2BA1-4C27-BA6A-E1707526899C}"/>
            </a:ext>
          </a:extLst>
        </xdr:cNvPr>
        <xdr:cNvSpPr/>
      </xdr:nvSpPr>
      <xdr:spPr>
        <a:xfrm>
          <a:off x="7518400" y="1915457"/>
          <a:ext cx="1446306"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2394D3F-E22F-421E-9A13-7CD4C60E3082}" type="TxLink">
            <a:rPr lang="en-US" sz="2800" b="1" i="0" u="none" strike="noStrike">
              <a:solidFill>
                <a:srgbClr val="000000"/>
              </a:solidFill>
              <a:latin typeface="Aptos" panose="020B0004020202020204" pitchFamily="34" charset="0"/>
            </a:rPr>
            <a:pPr algn="l"/>
            <a:t>26,229</a:t>
          </a:fld>
          <a:endParaRPr lang="en-IN" sz="11500" b="1">
            <a:solidFill>
              <a:schemeClr val="accent6">
                <a:lumMod val="75000"/>
              </a:schemeClr>
            </a:solidFill>
            <a:latin typeface="Aptos" panose="020B0004020202020204" pitchFamily="34" charset="0"/>
          </a:endParaRPr>
        </a:p>
      </xdr:txBody>
    </xdr:sp>
    <xdr:clientData/>
  </xdr:twoCellAnchor>
  <xdr:twoCellAnchor>
    <xdr:from>
      <xdr:col>16</xdr:col>
      <xdr:colOff>23908</xdr:colOff>
      <xdr:row>7</xdr:row>
      <xdr:rowOff>68728</xdr:rowOff>
    </xdr:from>
    <xdr:to>
      <xdr:col>20</xdr:col>
      <xdr:colOff>209176</xdr:colOff>
      <xdr:row>12</xdr:row>
      <xdr:rowOff>119530</xdr:rowOff>
    </xdr:to>
    <xdr:sp macro="" textlink="">
      <xdr:nvSpPr>
        <xdr:cNvPr id="18" name="Rectangle: Rounded Corners 17">
          <a:extLst>
            <a:ext uri="{FF2B5EF4-FFF2-40B4-BE49-F238E27FC236}">
              <a16:creationId xmlns:a16="http://schemas.microsoft.com/office/drawing/2014/main" id="{828FF140-70B8-45BA-8ECB-136FB40D2088}"/>
            </a:ext>
          </a:extLst>
        </xdr:cNvPr>
        <xdr:cNvSpPr/>
      </xdr:nvSpPr>
      <xdr:spPr>
        <a:xfrm>
          <a:off x="9825320" y="1323787"/>
          <a:ext cx="2635621" cy="94727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tx2">
                  <a:lumMod val="75000"/>
                  <a:lumOff val="25000"/>
                </a:schemeClr>
              </a:solidFill>
            </a:rPr>
            <a:t>Total</a:t>
          </a:r>
          <a:r>
            <a:rPr lang="en-IN" sz="2000" b="1" baseline="0">
              <a:solidFill>
                <a:schemeClr val="tx2">
                  <a:lumMod val="75000"/>
                  <a:lumOff val="25000"/>
                </a:schemeClr>
              </a:solidFill>
            </a:rPr>
            <a:t> Stock </a:t>
          </a:r>
        </a:p>
        <a:p>
          <a:pPr algn="ctr"/>
          <a:r>
            <a:rPr lang="en-IN" sz="2000" b="1" baseline="0">
              <a:solidFill>
                <a:schemeClr val="tx2">
                  <a:lumMod val="75000"/>
                  <a:lumOff val="25000"/>
                </a:schemeClr>
              </a:solidFill>
            </a:rPr>
            <a:t>Received</a:t>
          </a:r>
          <a:endParaRPr lang="en-IN" sz="2000" b="1">
            <a:solidFill>
              <a:schemeClr val="tx2">
                <a:lumMod val="75000"/>
                <a:lumOff val="25000"/>
              </a:schemeClr>
            </a:solidFill>
          </a:endParaRPr>
        </a:p>
      </xdr:txBody>
    </xdr:sp>
    <xdr:clientData/>
  </xdr:twoCellAnchor>
  <xdr:twoCellAnchor>
    <xdr:from>
      <xdr:col>17</xdr:col>
      <xdr:colOff>131488</xdr:colOff>
      <xdr:row>10</xdr:row>
      <xdr:rowOff>146424</xdr:rowOff>
    </xdr:from>
    <xdr:to>
      <xdr:col>19</xdr:col>
      <xdr:colOff>298824</xdr:colOff>
      <xdr:row>13</xdr:row>
      <xdr:rowOff>101600</xdr:rowOff>
    </xdr:to>
    <xdr:sp macro="" textlink="PIVOT!F92">
      <xdr:nvSpPr>
        <xdr:cNvPr id="22" name="Rectangle: Rounded Corners 21">
          <a:extLst>
            <a:ext uri="{FF2B5EF4-FFF2-40B4-BE49-F238E27FC236}">
              <a16:creationId xmlns:a16="http://schemas.microsoft.com/office/drawing/2014/main" id="{8A8056C7-37E5-45A5-875E-F73B7EB4B411}"/>
            </a:ext>
          </a:extLst>
        </xdr:cNvPr>
        <xdr:cNvSpPr/>
      </xdr:nvSpPr>
      <xdr:spPr>
        <a:xfrm>
          <a:off x="10545488" y="1939365"/>
          <a:ext cx="1392512"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FBF3E9B-5663-442B-8EBE-D0117E9D7111}" type="TxLink">
            <a:rPr lang="en-US" sz="2800" b="1" i="0" u="none" strike="noStrike">
              <a:solidFill>
                <a:srgbClr val="000000"/>
              </a:solidFill>
              <a:latin typeface="Aptos" panose="020B0004020202020204" pitchFamily="34" charset="0"/>
            </a:rPr>
            <a:pPr algn="l"/>
            <a:t>28,779</a:t>
          </a:fld>
          <a:endParaRPr lang="en-IN" sz="11500" b="1">
            <a:solidFill>
              <a:schemeClr val="accent6">
                <a:lumMod val="75000"/>
              </a:schemeClr>
            </a:solidFill>
            <a:latin typeface="Aptos" panose="020B0004020202020204" pitchFamily="34" charset="0"/>
          </a:endParaRPr>
        </a:p>
      </xdr:txBody>
    </xdr:sp>
    <xdr:clientData/>
  </xdr:twoCellAnchor>
  <xdr:twoCellAnchor>
    <xdr:from>
      <xdr:col>21</xdr:col>
      <xdr:colOff>499042</xdr:colOff>
      <xdr:row>8</xdr:row>
      <xdr:rowOff>35858</xdr:rowOff>
    </xdr:from>
    <xdr:to>
      <xdr:col>25</xdr:col>
      <xdr:colOff>50807</xdr:colOff>
      <xdr:row>11</xdr:row>
      <xdr:rowOff>14942</xdr:rowOff>
    </xdr:to>
    <xdr:sp macro="" textlink="">
      <xdr:nvSpPr>
        <xdr:cNvPr id="25" name="Rectangle: Rounded Corners 24">
          <a:extLst>
            <a:ext uri="{FF2B5EF4-FFF2-40B4-BE49-F238E27FC236}">
              <a16:creationId xmlns:a16="http://schemas.microsoft.com/office/drawing/2014/main" id="{1B1DEE87-1E54-4044-9E77-FE031DA4D48B}"/>
            </a:ext>
          </a:extLst>
        </xdr:cNvPr>
        <xdr:cNvSpPr/>
      </xdr:nvSpPr>
      <xdr:spPr>
        <a:xfrm>
          <a:off x="13363395" y="1470211"/>
          <a:ext cx="2002118" cy="51696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chemeClr val="accent5">
                  <a:lumMod val="75000"/>
                </a:schemeClr>
              </a:solidFill>
            </a:rPr>
            <a:t>Avg</a:t>
          </a:r>
          <a:r>
            <a:rPr lang="en-IN" sz="2400" b="1" baseline="0">
              <a:solidFill>
                <a:schemeClr val="accent5">
                  <a:lumMod val="75000"/>
                </a:schemeClr>
              </a:solidFill>
            </a:rPr>
            <a:t> Rating </a:t>
          </a:r>
          <a:endParaRPr lang="en-IN" sz="2400" b="1">
            <a:solidFill>
              <a:schemeClr val="accent5">
                <a:lumMod val="75000"/>
              </a:schemeClr>
            </a:solidFill>
          </a:endParaRPr>
        </a:p>
      </xdr:txBody>
    </xdr:sp>
    <xdr:clientData/>
  </xdr:twoCellAnchor>
  <xdr:twoCellAnchor>
    <xdr:from>
      <xdr:col>22</xdr:col>
      <xdr:colOff>442266</xdr:colOff>
      <xdr:row>10</xdr:row>
      <xdr:rowOff>143434</xdr:rowOff>
    </xdr:from>
    <xdr:to>
      <xdr:col>23</xdr:col>
      <xdr:colOff>522942</xdr:colOff>
      <xdr:row>13</xdr:row>
      <xdr:rowOff>98610</xdr:rowOff>
    </xdr:to>
    <xdr:sp macro="" textlink="PIVOT!N84">
      <xdr:nvSpPr>
        <xdr:cNvPr id="26" name="Rectangle: Rounded Corners 25">
          <a:extLst>
            <a:ext uri="{FF2B5EF4-FFF2-40B4-BE49-F238E27FC236}">
              <a16:creationId xmlns:a16="http://schemas.microsoft.com/office/drawing/2014/main" id="{4BF29973-EBCB-478B-89E4-04140AD9C5EC}"/>
            </a:ext>
          </a:extLst>
        </xdr:cNvPr>
        <xdr:cNvSpPr/>
      </xdr:nvSpPr>
      <xdr:spPr>
        <a:xfrm>
          <a:off x="13919207" y="1936375"/>
          <a:ext cx="693264"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6AB2BD2-1AF4-410F-908B-D1D5380AF1FA}" type="TxLink">
            <a:rPr lang="en-US" sz="3200" b="1" i="0" u="none" strike="noStrike">
              <a:solidFill>
                <a:srgbClr val="000000"/>
              </a:solidFill>
              <a:latin typeface="Aptos" panose="020B0004020202020204" pitchFamily="34" charset="0"/>
            </a:rPr>
            <a:pPr algn="l"/>
            <a:t>3</a:t>
          </a:fld>
          <a:endParaRPr lang="en-IN" sz="6000" b="1">
            <a:solidFill>
              <a:schemeClr val="accent6">
                <a:lumMod val="75000"/>
              </a:schemeClr>
            </a:solidFill>
            <a:latin typeface="Aptos" panose="020B0004020202020204" pitchFamily="34" charset="0"/>
          </a:endParaRPr>
        </a:p>
      </xdr:txBody>
    </xdr:sp>
    <xdr:clientData/>
  </xdr:twoCellAnchor>
  <xdr:twoCellAnchor>
    <xdr:from>
      <xdr:col>26</xdr:col>
      <xdr:colOff>48848</xdr:colOff>
      <xdr:row>7</xdr:row>
      <xdr:rowOff>154697</xdr:rowOff>
    </xdr:from>
    <xdr:to>
      <xdr:col>30</xdr:col>
      <xdr:colOff>73557</xdr:colOff>
      <xdr:row>12</xdr:row>
      <xdr:rowOff>146538</xdr:rowOff>
    </xdr:to>
    <xdr:sp macro="" textlink="">
      <xdr:nvSpPr>
        <xdr:cNvPr id="34" name="Rectangle: Rounded Corners 33">
          <a:extLst>
            <a:ext uri="{FF2B5EF4-FFF2-40B4-BE49-F238E27FC236}">
              <a16:creationId xmlns:a16="http://schemas.microsoft.com/office/drawing/2014/main" id="{929A6CBB-28B8-448F-B8A6-A9C9CE76CF29}"/>
            </a:ext>
          </a:extLst>
        </xdr:cNvPr>
        <xdr:cNvSpPr/>
      </xdr:nvSpPr>
      <xdr:spPr>
        <a:xfrm>
          <a:off x="15796848" y="1454005"/>
          <a:ext cx="2447478" cy="91991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rgbClr val="FF9933"/>
              </a:solidFill>
            </a:rPr>
            <a:t>On</a:t>
          </a:r>
          <a:r>
            <a:rPr lang="en-IN" sz="2400" b="1" baseline="0">
              <a:solidFill>
                <a:srgbClr val="FF9933"/>
              </a:solidFill>
            </a:rPr>
            <a:t> Time Delivery</a:t>
          </a:r>
          <a:endParaRPr lang="en-IN" sz="2400" b="1">
            <a:solidFill>
              <a:srgbClr val="FF9933"/>
            </a:solidFill>
          </a:endParaRPr>
        </a:p>
      </xdr:txBody>
    </xdr:sp>
    <xdr:clientData/>
  </xdr:twoCellAnchor>
  <xdr:twoCellAnchor>
    <xdr:from>
      <xdr:col>27</xdr:col>
      <xdr:colOff>110573</xdr:colOff>
      <xdr:row>10</xdr:row>
      <xdr:rowOff>125505</xdr:rowOff>
    </xdr:from>
    <xdr:to>
      <xdr:col>29</xdr:col>
      <xdr:colOff>239059</xdr:colOff>
      <xdr:row>13</xdr:row>
      <xdr:rowOff>80681</xdr:rowOff>
    </xdr:to>
    <xdr:sp macro="" textlink="PIVOT!K92">
      <xdr:nvSpPr>
        <xdr:cNvPr id="36" name="Rectangle: Rounded Corners 35">
          <a:extLst>
            <a:ext uri="{FF2B5EF4-FFF2-40B4-BE49-F238E27FC236}">
              <a16:creationId xmlns:a16="http://schemas.microsoft.com/office/drawing/2014/main" id="{0248A12B-9B2A-4A56-B61D-7E4D11D2E5F8}"/>
            </a:ext>
          </a:extLst>
        </xdr:cNvPr>
        <xdr:cNvSpPr/>
      </xdr:nvSpPr>
      <xdr:spPr>
        <a:xfrm>
          <a:off x="16650455" y="1918446"/>
          <a:ext cx="1353663"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2554F0C-15B8-41C2-8C34-E74C61904671}" type="TxLink">
            <a:rPr lang="en-US" sz="2800" b="1" i="0" u="none" strike="noStrike">
              <a:solidFill>
                <a:srgbClr val="000000"/>
              </a:solidFill>
              <a:latin typeface="Aptos Narrow"/>
            </a:rPr>
            <a:pPr algn="l"/>
            <a:t>69.40%</a:t>
          </a:fld>
          <a:endParaRPr lang="en-IN" sz="5400" b="1">
            <a:solidFill>
              <a:schemeClr val="accent6">
                <a:lumMod val="75000"/>
              </a:schemeClr>
            </a:solidFill>
          </a:endParaRPr>
        </a:p>
      </xdr:txBody>
    </xdr:sp>
    <xdr:clientData/>
  </xdr:twoCellAnchor>
  <xdr:twoCellAnchor>
    <xdr:from>
      <xdr:col>30</xdr:col>
      <xdr:colOff>597647</xdr:colOff>
      <xdr:row>7</xdr:row>
      <xdr:rowOff>68728</xdr:rowOff>
    </xdr:from>
    <xdr:to>
      <xdr:col>35</xdr:col>
      <xdr:colOff>248033</xdr:colOff>
      <xdr:row>11</xdr:row>
      <xdr:rowOff>149412</xdr:rowOff>
    </xdr:to>
    <xdr:sp macro="" textlink="">
      <xdr:nvSpPr>
        <xdr:cNvPr id="38" name="Rectangle: Rounded Corners 37">
          <a:extLst>
            <a:ext uri="{FF2B5EF4-FFF2-40B4-BE49-F238E27FC236}">
              <a16:creationId xmlns:a16="http://schemas.microsoft.com/office/drawing/2014/main" id="{2257B09E-4074-4DC7-AFC0-D420DC8CB73D}"/>
            </a:ext>
          </a:extLst>
        </xdr:cNvPr>
        <xdr:cNvSpPr/>
      </xdr:nvSpPr>
      <xdr:spPr>
        <a:xfrm>
          <a:off x="18975294" y="1323787"/>
          <a:ext cx="2713327" cy="7978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FF0000"/>
              </a:solidFill>
            </a:rPr>
            <a:t>Most</a:t>
          </a:r>
          <a:r>
            <a:rPr lang="en-IN" sz="2000" b="1" baseline="0">
              <a:solidFill>
                <a:srgbClr val="FF0000"/>
              </a:solidFill>
            </a:rPr>
            <a:t> Payment </a:t>
          </a:r>
        </a:p>
        <a:p>
          <a:pPr algn="ctr"/>
          <a:r>
            <a:rPr lang="en-IN" sz="2000" b="1" baseline="0">
              <a:solidFill>
                <a:srgbClr val="FF0000"/>
              </a:solidFill>
            </a:rPr>
            <a:t>Mode</a:t>
          </a:r>
          <a:endParaRPr lang="en-IN" sz="2000" b="1">
            <a:solidFill>
              <a:srgbClr val="FF0000"/>
            </a:solidFill>
          </a:endParaRPr>
        </a:p>
      </xdr:txBody>
    </xdr:sp>
    <xdr:clientData/>
  </xdr:twoCellAnchor>
  <xdr:twoCellAnchor>
    <xdr:from>
      <xdr:col>32</xdr:col>
      <xdr:colOff>236079</xdr:colOff>
      <xdr:row>10</xdr:row>
      <xdr:rowOff>146423</xdr:rowOff>
    </xdr:from>
    <xdr:to>
      <xdr:col>34</xdr:col>
      <xdr:colOff>44823</xdr:colOff>
      <xdr:row>13</xdr:row>
      <xdr:rowOff>101599</xdr:rowOff>
    </xdr:to>
    <xdr:sp macro="" textlink="PIVOT!L96">
      <xdr:nvSpPr>
        <xdr:cNvPr id="40" name="Rectangle: Rounded Corners 39">
          <a:extLst>
            <a:ext uri="{FF2B5EF4-FFF2-40B4-BE49-F238E27FC236}">
              <a16:creationId xmlns:a16="http://schemas.microsoft.com/office/drawing/2014/main" id="{CCE66525-9EE9-496A-A83E-0AD3E55140E7}"/>
            </a:ext>
          </a:extLst>
        </xdr:cNvPr>
        <xdr:cNvSpPr/>
      </xdr:nvSpPr>
      <xdr:spPr>
        <a:xfrm>
          <a:off x="19838903" y="1939364"/>
          <a:ext cx="1033920"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77FF4D6-6B7F-4540-9328-D6A9EF00F82C}" type="TxLink">
            <a:rPr lang="en-US" sz="2800" b="1" i="0" u="none" strike="noStrike">
              <a:solidFill>
                <a:srgbClr val="000000"/>
              </a:solidFill>
              <a:latin typeface="Aptos" panose="020B0004020202020204" pitchFamily="34" charset="0"/>
            </a:rPr>
            <a:pPr algn="l"/>
            <a:t>Card</a:t>
          </a:fld>
          <a:endParaRPr lang="en-IN" sz="5400" b="1">
            <a:solidFill>
              <a:schemeClr val="accent6">
                <a:lumMod val="75000"/>
              </a:schemeClr>
            </a:solidFill>
            <a:latin typeface="Aptos" panose="020B0004020202020204" pitchFamily="34" charset="0"/>
          </a:endParaRPr>
        </a:p>
      </xdr:txBody>
    </xdr:sp>
    <xdr:clientData/>
  </xdr:twoCellAnchor>
  <xdr:twoCellAnchor>
    <xdr:from>
      <xdr:col>36</xdr:col>
      <xdr:colOff>513985</xdr:colOff>
      <xdr:row>7</xdr:row>
      <xdr:rowOff>50799</xdr:rowOff>
    </xdr:from>
    <xdr:to>
      <xdr:col>40</xdr:col>
      <xdr:colOff>65750</xdr:colOff>
      <xdr:row>12</xdr:row>
      <xdr:rowOff>29884</xdr:rowOff>
    </xdr:to>
    <xdr:sp macro="" textlink="">
      <xdr:nvSpPr>
        <xdr:cNvPr id="42" name="Rectangle: Rounded Corners 41">
          <a:extLst>
            <a:ext uri="{FF2B5EF4-FFF2-40B4-BE49-F238E27FC236}">
              <a16:creationId xmlns:a16="http://schemas.microsoft.com/office/drawing/2014/main" id="{3D2BEEE0-A2D0-43F0-814B-D603B863F859}"/>
            </a:ext>
          </a:extLst>
        </xdr:cNvPr>
        <xdr:cNvSpPr/>
      </xdr:nvSpPr>
      <xdr:spPr>
        <a:xfrm>
          <a:off x="22567161" y="1305858"/>
          <a:ext cx="2002118" cy="87555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chemeClr val="accent5">
                  <a:lumMod val="60000"/>
                  <a:lumOff val="40000"/>
                </a:schemeClr>
              </a:solidFill>
            </a:rPr>
            <a:t>Total</a:t>
          </a:r>
          <a:r>
            <a:rPr lang="en-IN" sz="2000" b="1" baseline="0">
              <a:solidFill>
                <a:schemeClr val="accent5">
                  <a:lumMod val="60000"/>
                  <a:lumOff val="40000"/>
                </a:schemeClr>
              </a:solidFill>
            </a:rPr>
            <a:t> Damaged Stock</a:t>
          </a:r>
          <a:endParaRPr lang="en-IN" sz="2000" b="1">
            <a:solidFill>
              <a:schemeClr val="accent5">
                <a:lumMod val="60000"/>
                <a:lumOff val="40000"/>
              </a:schemeClr>
            </a:solidFill>
          </a:endParaRPr>
        </a:p>
      </xdr:txBody>
    </xdr:sp>
    <xdr:clientData/>
  </xdr:twoCellAnchor>
  <xdr:twoCellAnchor>
    <xdr:from>
      <xdr:col>37</xdr:col>
      <xdr:colOff>352619</xdr:colOff>
      <xdr:row>11</xdr:row>
      <xdr:rowOff>8964</xdr:rowOff>
    </xdr:from>
    <xdr:to>
      <xdr:col>40</xdr:col>
      <xdr:colOff>516973</xdr:colOff>
      <xdr:row>13</xdr:row>
      <xdr:rowOff>143434</xdr:rowOff>
    </xdr:to>
    <xdr:sp macro="" textlink="PIVOT!L87">
      <xdr:nvSpPr>
        <xdr:cNvPr id="44" name="Rectangle: Rounded Corners 43">
          <a:extLst>
            <a:ext uri="{FF2B5EF4-FFF2-40B4-BE49-F238E27FC236}">
              <a16:creationId xmlns:a16="http://schemas.microsoft.com/office/drawing/2014/main" id="{7E4F22C3-EB08-4169-A5F4-6A7AF1C82FF6}"/>
            </a:ext>
          </a:extLst>
        </xdr:cNvPr>
        <xdr:cNvSpPr/>
      </xdr:nvSpPr>
      <xdr:spPr>
        <a:xfrm>
          <a:off x="23018384" y="1981199"/>
          <a:ext cx="2002118"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A35672A-0EB0-47F2-A8E7-0366485D31B2}" type="TxLink">
            <a:rPr lang="en-US" sz="2800" b="1" i="0" u="none" strike="noStrike">
              <a:solidFill>
                <a:srgbClr val="000000"/>
              </a:solidFill>
              <a:latin typeface="Aptos" panose="020B0004020202020204" pitchFamily="34" charset="0"/>
            </a:rPr>
            <a:pPr algn="l"/>
            <a:t>1109</a:t>
          </a:fld>
          <a:endParaRPr lang="en-IN" sz="5400" b="1">
            <a:solidFill>
              <a:schemeClr val="accent6">
                <a:lumMod val="75000"/>
              </a:schemeClr>
            </a:solidFill>
            <a:latin typeface="Aptos" panose="020B0004020202020204" pitchFamily="34" charset="0"/>
          </a:endParaRPr>
        </a:p>
      </xdr:txBody>
    </xdr:sp>
    <xdr:clientData/>
  </xdr:twoCellAnchor>
  <xdr:twoCellAnchor>
    <xdr:from>
      <xdr:col>42</xdr:col>
      <xdr:colOff>546853</xdr:colOff>
      <xdr:row>11</xdr:row>
      <xdr:rowOff>23906</xdr:rowOff>
    </xdr:from>
    <xdr:to>
      <xdr:col>44</xdr:col>
      <xdr:colOff>224118</xdr:colOff>
      <xdr:row>13</xdr:row>
      <xdr:rowOff>158376</xdr:rowOff>
    </xdr:to>
    <xdr:sp macro="" textlink="PIVOT!N89">
      <xdr:nvSpPr>
        <xdr:cNvPr id="46" name="Rectangle: Rounded Corners 45">
          <a:extLst>
            <a:ext uri="{FF2B5EF4-FFF2-40B4-BE49-F238E27FC236}">
              <a16:creationId xmlns:a16="http://schemas.microsoft.com/office/drawing/2014/main" id="{3891420C-8645-454D-8195-A99DE2CA0487}"/>
            </a:ext>
          </a:extLst>
        </xdr:cNvPr>
        <xdr:cNvSpPr/>
      </xdr:nvSpPr>
      <xdr:spPr>
        <a:xfrm>
          <a:off x="26275559" y="1996141"/>
          <a:ext cx="902441" cy="4930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46D4A3C-80B1-4713-930F-30285C1A9886}" type="TxLink">
            <a:rPr lang="en-US" sz="2800" b="1" i="0" u="none" strike="noStrike">
              <a:solidFill>
                <a:srgbClr val="000000"/>
              </a:solidFill>
              <a:latin typeface="Aptos" panose="020B0004020202020204" pitchFamily="34" charset="0"/>
            </a:rPr>
            <a:pPr algn="l"/>
            <a:t>232</a:t>
          </a:fld>
          <a:endParaRPr lang="en-IN" sz="5400" b="1">
            <a:solidFill>
              <a:schemeClr val="accent6">
                <a:lumMod val="75000"/>
              </a:schemeClr>
            </a:solidFill>
            <a:latin typeface="Aptos" panose="020B0004020202020204" pitchFamily="34" charset="0"/>
          </a:endParaRPr>
        </a:p>
      </xdr:txBody>
    </xdr:sp>
    <xdr:clientData/>
  </xdr:twoCellAnchor>
  <xdr:twoCellAnchor>
    <xdr:from>
      <xdr:col>41</xdr:col>
      <xdr:colOff>464208</xdr:colOff>
      <xdr:row>6</xdr:row>
      <xdr:rowOff>86662</xdr:rowOff>
    </xdr:from>
    <xdr:to>
      <xdr:col>45</xdr:col>
      <xdr:colOff>131490</xdr:colOff>
      <xdr:row>12</xdr:row>
      <xdr:rowOff>44826</xdr:rowOff>
    </xdr:to>
    <xdr:sp macro="" textlink="">
      <xdr:nvSpPr>
        <xdr:cNvPr id="48" name="Rectangle: Rounded Corners 47">
          <a:extLst>
            <a:ext uri="{FF2B5EF4-FFF2-40B4-BE49-F238E27FC236}">
              <a16:creationId xmlns:a16="http://schemas.microsoft.com/office/drawing/2014/main" id="{0C1D178E-62C8-4487-BD22-484C7E85B072}"/>
            </a:ext>
          </a:extLst>
        </xdr:cNvPr>
        <xdr:cNvSpPr/>
      </xdr:nvSpPr>
      <xdr:spPr>
        <a:xfrm>
          <a:off x="25601449" y="1190248"/>
          <a:ext cx="2119696" cy="10617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baseline="0">
              <a:solidFill>
                <a:srgbClr val="EC844A"/>
              </a:solidFill>
            </a:rPr>
            <a:t>Avg Shelf Life (Days)</a:t>
          </a:r>
          <a:endParaRPr lang="en-IN" sz="2000" b="1">
            <a:solidFill>
              <a:srgbClr val="EC844A"/>
            </a:solidFill>
          </a:endParaRPr>
        </a:p>
      </xdr:txBody>
    </xdr:sp>
    <xdr:clientData/>
  </xdr:twoCellAnchor>
  <xdr:twoCellAnchor editAs="oneCell">
    <xdr:from>
      <xdr:col>40</xdr:col>
      <xdr:colOff>388471</xdr:colOff>
      <xdr:row>8</xdr:row>
      <xdr:rowOff>134470</xdr:rowOff>
    </xdr:from>
    <xdr:to>
      <xdr:col>42</xdr:col>
      <xdr:colOff>77694</xdr:colOff>
      <xdr:row>13</xdr:row>
      <xdr:rowOff>152399</xdr:rowOff>
    </xdr:to>
    <xdr:pic>
      <xdr:nvPicPr>
        <xdr:cNvPr id="59" name="Graphic 58" descr="Hourglass Finished with solid fill">
          <a:extLst>
            <a:ext uri="{FF2B5EF4-FFF2-40B4-BE49-F238E27FC236}">
              <a16:creationId xmlns:a16="http://schemas.microsoft.com/office/drawing/2014/main" id="{4516225E-3BB1-BBC3-3413-539FDB3385B1}"/>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4892000" y="1568823"/>
          <a:ext cx="914400" cy="914400"/>
        </a:xfrm>
        <a:prstGeom prst="rect">
          <a:avLst/>
        </a:prstGeom>
      </xdr:spPr>
    </xdr:pic>
    <xdr:clientData/>
  </xdr:twoCellAnchor>
  <xdr:twoCellAnchor editAs="oneCell">
    <xdr:from>
      <xdr:col>0</xdr:col>
      <xdr:colOff>161513</xdr:colOff>
      <xdr:row>26</xdr:row>
      <xdr:rowOff>171314</xdr:rowOff>
    </xdr:from>
    <xdr:to>
      <xdr:col>4</xdr:col>
      <xdr:colOff>328706</xdr:colOff>
      <xdr:row>32</xdr:row>
      <xdr:rowOff>104583</xdr:rowOff>
    </xdr:to>
    <mc:AlternateContent xmlns:mc="http://schemas.openxmlformats.org/markup-compatibility/2006" xmlns:a14="http://schemas.microsoft.com/office/drawing/2010/main">
      <mc:Choice Requires="a14">
        <xdr:graphicFrame macro="">
          <xdr:nvGraphicFramePr>
            <xdr:cNvPr id="65" name="sentiment">
              <a:extLst>
                <a:ext uri="{FF2B5EF4-FFF2-40B4-BE49-F238E27FC236}">
                  <a16:creationId xmlns:a16="http://schemas.microsoft.com/office/drawing/2014/main" id="{CC1C7C97-E7B3-65AF-5476-68CCC9100E8E}"/>
                </a:ext>
              </a:extLst>
            </xdr:cNvPr>
            <xdr:cNvGraphicFramePr/>
          </xdr:nvGraphicFramePr>
          <xdr:xfrm>
            <a:off x="0" y="0"/>
            <a:ext cx="0" cy="0"/>
          </xdr:xfrm>
          <a:graphic>
            <a:graphicData uri="http://schemas.microsoft.com/office/drawing/2010/slicer">
              <sle:slicer xmlns:sle="http://schemas.microsoft.com/office/drawing/2010/slicer" name="sentiment"/>
            </a:graphicData>
          </a:graphic>
        </xdr:graphicFrame>
      </mc:Choice>
      <mc:Fallback xmlns="">
        <xdr:sp macro="" textlink="">
          <xdr:nvSpPr>
            <xdr:cNvPr id="0" name=""/>
            <xdr:cNvSpPr>
              <a:spLocks noTextEdit="1"/>
            </xdr:cNvSpPr>
          </xdr:nvSpPr>
          <xdr:spPr>
            <a:xfrm>
              <a:off x="161513" y="4832961"/>
              <a:ext cx="2617546" cy="10090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164717</xdr:colOff>
      <xdr:row>15</xdr:row>
      <xdr:rowOff>105271</xdr:rowOff>
    </xdr:from>
    <xdr:to>
      <xdr:col>4</xdr:col>
      <xdr:colOff>313765</xdr:colOff>
      <xdr:row>23</xdr:row>
      <xdr:rowOff>68036</xdr:rowOff>
    </xdr:to>
    <mc:AlternateContent xmlns:mc="http://schemas.openxmlformats.org/markup-compatibility/2006" xmlns:a14="http://schemas.microsoft.com/office/drawing/2010/main">
      <mc:Choice Requires="a14">
        <xdr:graphicFrame macro="">
          <xdr:nvGraphicFramePr>
            <xdr:cNvPr id="66" name="payment_method">
              <a:extLst>
                <a:ext uri="{FF2B5EF4-FFF2-40B4-BE49-F238E27FC236}">
                  <a16:creationId xmlns:a16="http://schemas.microsoft.com/office/drawing/2014/main" id="{1BD745C0-0734-B569-D73D-156726959D07}"/>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164717" y="2794683"/>
              <a:ext cx="2599401" cy="1568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158889</xdr:colOff>
      <xdr:row>34</xdr:row>
      <xdr:rowOff>172125</xdr:rowOff>
    </xdr:from>
    <xdr:to>
      <xdr:col>4</xdr:col>
      <xdr:colOff>358588</xdr:colOff>
      <xdr:row>43</xdr:row>
      <xdr:rowOff>179293</xdr:rowOff>
    </xdr:to>
    <mc:AlternateContent xmlns:mc="http://schemas.openxmlformats.org/markup-compatibility/2006" xmlns:a14="http://schemas.microsoft.com/office/drawing/2010/main">
      <mc:Choice Requires="a14">
        <xdr:graphicFrame macro="">
          <xdr:nvGraphicFramePr>
            <xdr:cNvPr id="69" name="rating">
              <a:extLst>
                <a:ext uri="{FF2B5EF4-FFF2-40B4-BE49-F238E27FC236}">
                  <a16:creationId xmlns:a16="http://schemas.microsoft.com/office/drawing/2014/main" id="{05A0B681-BF32-EB3C-5300-4897623A3CF5}"/>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mlns="">
        <xdr:sp macro="" textlink="">
          <xdr:nvSpPr>
            <xdr:cNvPr id="0" name=""/>
            <xdr:cNvSpPr>
              <a:spLocks noTextEdit="1"/>
            </xdr:cNvSpPr>
          </xdr:nvSpPr>
          <xdr:spPr>
            <a:xfrm>
              <a:off x="158889" y="6268125"/>
              <a:ext cx="2650052" cy="16208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35</xdr:col>
      <xdr:colOff>69625</xdr:colOff>
      <xdr:row>2</xdr:row>
      <xdr:rowOff>28987</xdr:rowOff>
    </xdr:from>
    <xdr:to>
      <xdr:col>38</xdr:col>
      <xdr:colOff>219039</xdr:colOff>
      <xdr:row>6</xdr:row>
      <xdr:rowOff>73809</xdr:rowOff>
    </xdr:to>
    <xdr:sp macro="" textlink="">
      <xdr:nvSpPr>
        <xdr:cNvPr id="72" name="TextBox 71">
          <a:extLst>
            <a:ext uri="{FF2B5EF4-FFF2-40B4-BE49-F238E27FC236}">
              <a16:creationId xmlns:a16="http://schemas.microsoft.com/office/drawing/2014/main" id="{09727772-3EE9-B9AD-A3EC-0FC7AAB01C62}"/>
            </a:ext>
          </a:extLst>
        </xdr:cNvPr>
        <xdr:cNvSpPr txBox="1"/>
      </xdr:nvSpPr>
      <xdr:spPr>
        <a:xfrm>
          <a:off x="21405625" y="394747"/>
          <a:ext cx="1978214" cy="776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rPr>
            <a:t>Total</a:t>
          </a:r>
          <a:r>
            <a:rPr lang="en-IN" sz="2400" b="1" baseline="0">
              <a:solidFill>
                <a:schemeClr val="bg1"/>
              </a:solidFill>
            </a:rPr>
            <a:t> KPIs - 8</a:t>
          </a:r>
          <a:endParaRPr lang="en-IN" sz="2400" b="1">
            <a:solidFill>
              <a:schemeClr val="bg1"/>
            </a:solidFill>
          </a:endParaRPr>
        </a:p>
      </xdr:txBody>
    </xdr:sp>
    <xdr:clientData/>
  </xdr:twoCellAnchor>
  <xdr:twoCellAnchor>
    <xdr:from>
      <xdr:col>39</xdr:col>
      <xdr:colOff>282158</xdr:colOff>
      <xdr:row>2</xdr:row>
      <xdr:rowOff>15491</xdr:rowOff>
    </xdr:from>
    <xdr:to>
      <xdr:col>43</xdr:col>
      <xdr:colOff>106679</xdr:colOff>
      <xdr:row>6</xdr:row>
      <xdr:rowOff>60313</xdr:rowOff>
    </xdr:to>
    <xdr:sp macro="" textlink="">
      <xdr:nvSpPr>
        <xdr:cNvPr id="73" name="TextBox 72">
          <a:extLst>
            <a:ext uri="{FF2B5EF4-FFF2-40B4-BE49-F238E27FC236}">
              <a16:creationId xmlns:a16="http://schemas.microsoft.com/office/drawing/2014/main" id="{3C476DF6-804D-4FBF-9859-E4007F43A7F2}"/>
            </a:ext>
          </a:extLst>
        </xdr:cNvPr>
        <xdr:cNvSpPr txBox="1"/>
      </xdr:nvSpPr>
      <xdr:spPr>
        <a:xfrm>
          <a:off x="24056558" y="381251"/>
          <a:ext cx="2262921" cy="776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rPr>
            <a:t>Total Charts -</a:t>
          </a:r>
          <a:r>
            <a:rPr lang="en-IN" sz="2400" b="1" baseline="0">
              <a:solidFill>
                <a:schemeClr val="bg1"/>
              </a:solidFill>
            </a:rPr>
            <a:t> 8</a:t>
          </a:r>
          <a:endParaRPr lang="en-IN" sz="2400" b="1">
            <a:solidFill>
              <a:schemeClr val="bg1"/>
            </a:solidFill>
          </a:endParaRPr>
        </a:p>
      </xdr:txBody>
    </xdr:sp>
    <xdr:clientData/>
  </xdr:twoCellAnchor>
  <xdr:twoCellAnchor editAs="oneCell">
    <xdr:from>
      <xdr:col>34</xdr:col>
      <xdr:colOff>76200</xdr:colOff>
      <xdr:row>1</xdr:row>
      <xdr:rowOff>137160</xdr:rowOff>
    </xdr:from>
    <xdr:to>
      <xdr:col>35</xdr:col>
      <xdr:colOff>30480</xdr:colOff>
      <xdr:row>4</xdr:row>
      <xdr:rowOff>152400</xdr:rowOff>
    </xdr:to>
    <xdr:pic>
      <xdr:nvPicPr>
        <xdr:cNvPr id="47" name="Graphic 46" descr="Tools with solid fill">
          <a:extLst>
            <a:ext uri="{FF2B5EF4-FFF2-40B4-BE49-F238E27FC236}">
              <a16:creationId xmlns:a16="http://schemas.microsoft.com/office/drawing/2014/main" id="{171B5299-84D9-741B-A61B-7FDC78A8263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0802600" y="320040"/>
          <a:ext cx="563880" cy="563880"/>
        </a:xfrm>
        <a:prstGeom prst="rect">
          <a:avLst/>
        </a:prstGeom>
      </xdr:spPr>
    </xdr:pic>
    <xdr:clientData/>
  </xdr:twoCellAnchor>
  <xdr:twoCellAnchor editAs="oneCell">
    <xdr:from>
      <xdr:col>38</xdr:col>
      <xdr:colOff>304800</xdr:colOff>
      <xdr:row>1</xdr:row>
      <xdr:rowOff>137160</xdr:rowOff>
    </xdr:from>
    <xdr:to>
      <xdr:col>39</xdr:col>
      <xdr:colOff>259080</xdr:colOff>
      <xdr:row>4</xdr:row>
      <xdr:rowOff>152400</xdr:rowOff>
    </xdr:to>
    <xdr:pic>
      <xdr:nvPicPr>
        <xdr:cNvPr id="58" name="Graphic 57" descr="Tools with solid fill">
          <a:extLst>
            <a:ext uri="{FF2B5EF4-FFF2-40B4-BE49-F238E27FC236}">
              <a16:creationId xmlns:a16="http://schemas.microsoft.com/office/drawing/2014/main" id="{709D9E21-5AE9-485B-9BCE-75FE8F5CCB8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3469600" y="320040"/>
          <a:ext cx="563880" cy="563880"/>
        </a:xfrm>
        <a:prstGeom prst="rect">
          <a:avLst/>
        </a:prstGeom>
      </xdr:spPr>
    </xdr:pic>
    <xdr:clientData/>
  </xdr:twoCellAnchor>
  <xdr:twoCellAnchor editAs="oneCell">
    <xdr:from>
      <xdr:col>0</xdr:col>
      <xdr:colOff>201312</xdr:colOff>
      <xdr:row>8</xdr:row>
      <xdr:rowOff>90750</xdr:rowOff>
    </xdr:from>
    <xdr:to>
      <xdr:col>1</xdr:col>
      <xdr:colOff>216265</xdr:colOff>
      <xdr:row>11</xdr:row>
      <xdr:rowOff>164353</xdr:rowOff>
    </xdr:to>
    <xdr:pic>
      <xdr:nvPicPr>
        <xdr:cNvPr id="63" name="Graphic 62" descr="Books on shelf with solid fill">
          <a:extLst>
            <a:ext uri="{FF2B5EF4-FFF2-40B4-BE49-F238E27FC236}">
              <a16:creationId xmlns:a16="http://schemas.microsoft.com/office/drawing/2014/main" id="{CF9A7C84-E69D-DBE4-5E37-C23CFC76408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201312" y="1525103"/>
          <a:ext cx="627541" cy="611485"/>
        </a:xfrm>
        <a:prstGeom prst="rect">
          <a:avLst/>
        </a:prstGeom>
      </xdr:spPr>
    </xdr:pic>
    <xdr:clientData/>
  </xdr:twoCellAnchor>
  <xdr:twoCellAnchor>
    <xdr:from>
      <xdr:col>1</xdr:col>
      <xdr:colOff>159671</xdr:colOff>
      <xdr:row>8</xdr:row>
      <xdr:rowOff>159495</xdr:rowOff>
    </xdr:from>
    <xdr:to>
      <xdr:col>4</xdr:col>
      <xdr:colOff>79565</xdr:colOff>
      <xdr:row>11</xdr:row>
      <xdr:rowOff>40146</xdr:rowOff>
    </xdr:to>
    <xdr:sp macro="" textlink="">
      <xdr:nvSpPr>
        <xdr:cNvPr id="71" name="Rectangle: Rounded Corners 70">
          <a:extLst>
            <a:ext uri="{FF2B5EF4-FFF2-40B4-BE49-F238E27FC236}">
              <a16:creationId xmlns:a16="http://schemas.microsoft.com/office/drawing/2014/main" id="{D64048A1-E6EE-E06A-3605-1F98CF921E24}"/>
            </a:ext>
          </a:extLst>
        </xdr:cNvPr>
        <xdr:cNvSpPr/>
      </xdr:nvSpPr>
      <xdr:spPr>
        <a:xfrm>
          <a:off x="772259" y="1593848"/>
          <a:ext cx="1757659" cy="41853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solidFill>
                <a:srgbClr val="00B050"/>
              </a:solidFill>
            </a:rPr>
            <a:t>FILTERS</a:t>
          </a:r>
          <a:endParaRPr lang="en-IN" sz="2000" b="1">
            <a:solidFill>
              <a:srgbClr val="00B050"/>
            </a:solidFill>
          </a:endParaRPr>
        </a:p>
      </xdr:txBody>
    </xdr:sp>
    <xdr:clientData/>
  </xdr:twoCellAnchor>
  <xdr:twoCellAnchor>
    <xdr:from>
      <xdr:col>0</xdr:col>
      <xdr:colOff>43539</xdr:colOff>
      <xdr:row>13</xdr:row>
      <xdr:rowOff>73422</xdr:rowOff>
    </xdr:from>
    <xdr:to>
      <xdr:col>4</xdr:col>
      <xdr:colOff>32653</xdr:colOff>
      <xdr:row>15</xdr:row>
      <xdr:rowOff>106079</xdr:rowOff>
    </xdr:to>
    <xdr:sp macro="" textlink="">
      <xdr:nvSpPr>
        <xdr:cNvPr id="75" name="Rectangle: Rounded Corners 74">
          <a:extLst>
            <a:ext uri="{FF2B5EF4-FFF2-40B4-BE49-F238E27FC236}">
              <a16:creationId xmlns:a16="http://schemas.microsoft.com/office/drawing/2014/main" id="{99475AB2-372E-FB32-6099-08777E8C432B}"/>
            </a:ext>
          </a:extLst>
        </xdr:cNvPr>
        <xdr:cNvSpPr/>
      </xdr:nvSpPr>
      <xdr:spPr>
        <a:xfrm>
          <a:off x="43539" y="2404246"/>
          <a:ext cx="2439467" cy="391245"/>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t>                Payment Method</a:t>
          </a:r>
        </a:p>
      </xdr:txBody>
    </xdr:sp>
    <xdr:clientData/>
  </xdr:twoCellAnchor>
  <xdr:twoCellAnchor editAs="oneCell">
    <xdr:from>
      <xdr:col>0</xdr:col>
      <xdr:colOff>261258</xdr:colOff>
      <xdr:row>13</xdr:row>
      <xdr:rowOff>47602</xdr:rowOff>
    </xdr:from>
    <xdr:to>
      <xdr:col>1</xdr:col>
      <xdr:colOff>10887</xdr:colOff>
      <xdr:row>15</xdr:row>
      <xdr:rowOff>36716</xdr:rowOff>
    </xdr:to>
    <xdr:pic>
      <xdr:nvPicPr>
        <xdr:cNvPr id="77" name="Graphic 76" descr="Money with solid fill">
          <a:extLst>
            <a:ext uri="{FF2B5EF4-FFF2-40B4-BE49-F238E27FC236}">
              <a16:creationId xmlns:a16="http://schemas.microsoft.com/office/drawing/2014/main" id="{D1A1F31B-4C77-8CD7-5138-E3751B6D1F0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261258" y="2378426"/>
          <a:ext cx="362217" cy="347702"/>
        </a:xfrm>
        <a:prstGeom prst="rect">
          <a:avLst/>
        </a:prstGeom>
      </xdr:spPr>
    </xdr:pic>
    <xdr:clientData/>
  </xdr:twoCellAnchor>
  <xdr:twoCellAnchor>
    <xdr:from>
      <xdr:col>0</xdr:col>
      <xdr:colOff>581903</xdr:colOff>
      <xdr:row>24</xdr:row>
      <xdr:rowOff>91451</xdr:rowOff>
    </xdr:from>
    <xdr:to>
      <xdr:col>2</xdr:col>
      <xdr:colOff>590939</xdr:colOff>
      <xdr:row>26</xdr:row>
      <xdr:rowOff>106692</xdr:rowOff>
    </xdr:to>
    <xdr:sp macro="" textlink="">
      <xdr:nvSpPr>
        <xdr:cNvPr id="79" name="Rectangle: Rounded Corners 78">
          <a:extLst>
            <a:ext uri="{FF2B5EF4-FFF2-40B4-BE49-F238E27FC236}">
              <a16:creationId xmlns:a16="http://schemas.microsoft.com/office/drawing/2014/main" id="{5BCD99F3-B98F-47B6-BF19-BE5B0FBF0F54}"/>
            </a:ext>
          </a:extLst>
        </xdr:cNvPr>
        <xdr:cNvSpPr/>
      </xdr:nvSpPr>
      <xdr:spPr>
        <a:xfrm>
          <a:off x="581903" y="4394510"/>
          <a:ext cx="1234212" cy="37382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t> Sentiment</a:t>
          </a:r>
        </a:p>
      </xdr:txBody>
    </xdr:sp>
    <xdr:clientData/>
  </xdr:twoCellAnchor>
  <xdr:twoCellAnchor editAs="oneCell">
    <xdr:from>
      <xdr:col>0</xdr:col>
      <xdr:colOff>197632</xdr:colOff>
      <xdr:row>32</xdr:row>
      <xdr:rowOff>67227</xdr:rowOff>
    </xdr:from>
    <xdr:to>
      <xdr:col>1</xdr:col>
      <xdr:colOff>35996</xdr:colOff>
      <xdr:row>34</xdr:row>
      <xdr:rowOff>156336</xdr:rowOff>
    </xdr:to>
    <xdr:pic>
      <xdr:nvPicPr>
        <xdr:cNvPr id="82" name="Graphic 81" descr="Star with solid fill">
          <a:extLst>
            <a:ext uri="{FF2B5EF4-FFF2-40B4-BE49-F238E27FC236}">
              <a16:creationId xmlns:a16="http://schemas.microsoft.com/office/drawing/2014/main" id="{A5626B0F-5A67-41E0-AA0A-7FF2995D374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97632" y="5804639"/>
          <a:ext cx="450952" cy="447697"/>
        </a:xfrm>
        <a:prstGeom prst="rect">
          <a:avLst/>
        </a:prstGeom>
      </xdr:spPr>
    </xdr:pic>
    <xdr:clientData/>
  </xdr:twoCellAnchor>
  <xdr:twoCellAnchor>
    <xdr:from>
      <xdr:col>1</xdr:col>
      <xdr:colOff>59092</xdr:colOff>
      <xdr:row>32</xdr:row>
      <xdr:rowOff>134466</xdr:rowOff>
    </xdr:from>
    <xdr:to>
      <xdr:col>3</xdr:col>
      <xdr:colOff>324638</xdr:colOff>
      <xdr:row>34</xdr:row>
      <xdr:rowOff>134468</xdr:rowOff>
    </xdr:to>
    <xdr:sp macro="" textlink="">
      <xdr:nvSpPr>
        <xdr:cNvPr id="83" name="Rectangle: Rounded Corners 82">
          <a:extLst>
            <a:ext uri="{FF2B5EF4-FFF2-40B4-BE49-F238E27FC236}">
              <a16:creationId xmlns:a16="http://schemas.microsoft.com/office/drawing/2014/main" id="{55314485-0D13-B0AD-1DFC-51B7E89EB161}"/>
            </a:ext>
          </a:extLst>
        </xdr:cNvPr>
        <xdr:cNvSpPr/>
      </xdr:nvSpPr>
      <xdr:spPr>
        <a:xfrm>
          <a:off x="671680" y="5871878"/>
          <a:ext cx="1490723" cy="35859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t>Ratings</a:t>
          </a:r>
        </a:p>
      </xdr:txBody>
    </xdr:sp>
    <xdr:clientData/>
  </xdr:twoCellAnchor>
  <xdr:twoCellAnchor>
    <xdr:from>
      <xdr:col>28</xdr:col>
      <xdr:colOff>243840</xdr:colOff>
      <xdr:row>20</xdr:row>
      <xdr:rowOff>121920</xdr:rowOff>
    </xdr:from>
    <xdr:to>
      <xdr:col>30</xdr:col>
      <xdr:colOff>548640</xdr:colOff>
      <xdr:row>30</xdr:row>
      <xdr:rowOff>152400</xdr:rowOff>
    </xdr:to>
    <xdr:sp macro="" textlink="">
      <xdr:nvSpPr>
        <xdr:cNvPr id="85" name="Rectangle: Rounded Corners 84">
          <a:extLst>
            <a:ext uri="{FF2B5EF4-FFF2-40B4-BE49-F238E27FC236}">
              <a16:creationId xmlns:a16="http://schemas.microsoft.com/office/drawing/2014/main" id="{4A9A0969-482E-EF70-9743-D6CD2710B84F}"/>
            </a:ext>
          </a:extLst>
        </xdr:cNvPr>
        <xdr:cNvSpPr/>
      </xdr:nvSpPr>
      <xdr:spPr>
        <a:xfrm>
          <a:off x="17312640" y="3779520"/>
          <a:ext cx="1524000" cy="185928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accent6">
                  <a:lumMod val="60000"/>
                  <a:lumOff val="40000"/>
                </a:schemeClr>
              </a:solidFill>
            </a:rPr>
            <a:t>Positive</a:t>
          </a:r>
        </a:p>
        <a:p>
          <a:pPr algn="l"/>
          <a:r>
            <a:rPr lang="en-IN" sz="1200" b="1">
              <a:solidFill>
                <a:schemeClr val="accent6">
                  <a:lumMod val="60000"/>
                  <a:lumOff val="40000"/>
                </a:schemeClr>
              </a:solidFill>
            </a:rPr>
            <a:t>32%</a:t>
          </a:r>
        </a:p>
        <a:p>
          <a:pPr algn="l"/>
          <a:endParaRPr lang="en-IN" sz="1200" b="1"/>
        </a:p>
        <a:p>
          <a:pPr algn="l"/>
          <a:r>
            <a:rPr lang="en-IN" sz="1200" b="1">
              <a:solidFill>
                <a:srgbClr val="FFFF00"/>
              </a:solidFill>
            </a:rPr>
            <a:t>Netural</a:t>
          </a:r>
        </a:p>
        <a:p>
          <a:pPr algn="l"/>
          <a:r>
            <a:rPr lang="en-IN" sz="1200" b="1">
              <a:solidFill>
                <a:srgbClr val="FFFF00"/>
              </a:solidFill>
            </a:rPr>
            <a:t>35%</a:t>
          </a:r>
        </a:p>
        <a:p>
          <a:pPr algn="l"/>
          <a:endParaRPr lang="en-IN" sz="1200" b="1"/>
        </a:p>
        <a:p>
          <a:pPr algn="l"/>
          <a:r>
            <a:rPr lang="en-IN" sz="1200" b="1">
              <a:solidFill>
                <a:srgbClr val="FF0000"/>
              </a:solidFill>
            </a:rPr>
            <a:t>Negative</a:t>
          </a:r>
        </a:p>
        <a:p>
          <a:pPr algn="l"/>
          <a:r>
            <a:rPr lang="en-IN" sz="1200" b="1">
              <a:solidFill>
                <a:srgbClr val="FF0000"/>
              </a:solidFill>
            </a:rPr>
            <a:t>33%</a:t>
          </a:r>
        </a:p>
      </xdr:txBody>
    </xdr:sp>
    <xdr:clientData/>
  </xdr:twoCellAnchor>
  <xdr:twoCellAnchor editAs="oneCell">
    <xdr:from>
      <xdr:col>28</xdr:col>
      <xdr:colOff>41563</xdr:colOff>
      <xdr:row>24</xdr:row>
      <xdr:rowOff>103906</xdr:rowOff>
    </xdr:from>
    <xdr:to>
      <xdr:col>28</xdr:col>
      <xdr:colOff>353290</xdr:colOff>
      <xdr:row>26</xdr:row>
      <xdr:rowOff>55415</xdr:rowOff>
    </xdr:to>
    <xdr:pic>
      <xdr:nvPicPr>
        <xdr:cNvPr id="87" name="Graphic 86" descr="Grinning face with solid fill with solid fill">
          <a:extLst>
            <a:ext uri="{FF2B5EF4-FFF2-40B4-BE49-F238E27FC236}">
              <a16:creationId xmlns:a16="http://schemas.microsoft.com/office/drawing/2014/main" id="{0EA54A39-D13C-7569-63E6-CCACB1040A51}"/>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7110363" y="4426524"/>
          <a:ext cx="311727" cy="311727"/>
        </a:xfrm>
        <a:prstGeom prst="rect">
          <a:avLst/>
        </a:prstGeom>
      </xdr:spPr>
    </xdr:pic>
    <xdr:clientData/>
  </xdr:twoCellAnchor>
  <xdr:twoCellAnchor editAs="oneCell">
    <xdr:from>
      <xdr:col>28</xdr:col>
      <xdr:colOff>39163</xdr:colOff>
      <xdr:row>27</xdr:row>
      <xdr:rowOff>101506</xdr:rowOff>
    </xdr:from>
    <xdr:to>
      <xdr:col>28</xdr:col>
      <xdr:colOff>367145</xdr:colOff>
      <xdr:row>29</xdr:row>
      <xdr:rowOff>69269</xdr:rowOff>
    </xdr:to>
    <xdr:pic>
      <xdr:nvPicPr>
        <xdr:cNvPr id="89" name="Graphic 88" descr="Sad face outline with solid fill">
          <a:extLst>
            <a:ext uri="{FF2B5EF4-FFF2-40B4-BE49-F238E27FC236}">
              <a16:creationId xmlns:a16="http://schemas.microsoft.com/office/drawing/2014/main" id="{CDE2AA05-6EB2-A715-22F9-1217FCAC72BA}"/>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7107963" y="4964451"/>
          <a:ext cx="327982" cy="327982"/>
        </a:xfrm>
        <a:prstGeom prst="rect">
          <a:avLst/>
        </a:prstGeom>
      </xdr:spPr>
    </xdr:pic>
    <xdr:clientData/>
  </xdr:twoCellAnchor>
  <xdr:twoCellAnchor editAs="oneCell">
    <xdr:from>
      <xdr:col>28</xdr:col>
      <xdr:colOff>36763</xdr:colOff>
      <xdr:row>21</xdr:row>
      <xdr:rowOff>71396</xdr:rowOff>
    </xdr:from>
    <xdr:to>
      <xdr:col>28</xdr:col>
      <xdr:colOff>346364</xdr:colOff>
      <xdr:row>23</xdr:row>
      <xdr:rowOff>20779</xdr:rowOff>
    </xdr:to>
    <xdr:pic>
      <xdr:nvPicPr>
        <xdr:cNvPr id="91" name="Graphic 90" descr="Sunglasses face with solid fill with solid fill">
          <a:extLst>
            <a:ext uri="{FF2B5EF4-FFF2-40B4-BE49-F238E27FC236}">
              <a16:creationId xmlns:a16="http://schemas.microsoft.com/office/drawing/2014/main" id="{E4F6C26F-29C9-C662-53E3-CF9D903DBEE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7105563" y="3853687"/>
          <a:ext cx="309601" cy="309601"/>
        </a:xfrm>
        <a:prstGeom prst="rect">
          <a:avLst/>
        </a:prstGeom>
      </xdr:spPr>
    </xdr:pic>
    <xdr:clientData/>
  </xdr:twoCellAnchor>
  <xdr:twoCellAnchor editAs="oneCell">
    <xdr:from>
      <xdr:col>15</xdr:col>
      <xdr:colOff>152400</xdr:colOff>
      <xdr:row>1</xdr:row>
      <xdr:rowOff>45720</xdr:rowOff>
    </xdr:from>
    <xdr:to>
      <xdr:col>16</xdr:col>
      <xdr:colOff>350520</xdr:colOff>
      <xdr:row>5</xdr:row>
      <xdr:rowOff>121920</xdr:rowOff>
    </xdr:to>
    <xdr:pic>
      <xdr:nvPicPr>
        <xdr:cNvPr id="96" name="Graphic 95" descr="Bar graph with upward trend with solid fill">
          <a:extLst>
            <a:ext uri="{FF2B5EF4-FFF2-40B4-BE49-F238E27FC236}">
              <a16:creationId xmlns:a16="http://schemas.microsoft.com/office/drawing/2014/main" id="{A1131AAE-1E2F-4A38-16DC-1AB2082D6D6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9296400" y="228600"/>
          <a:ext cx="807720" cy="807720"/>
        </a:xfrm>
        <a:prstGeom prst="rect">
          <a:avLst/>
        </a:prstGeom>
      </xdr:spPr>
    </xdr:pic>
    <xdr:clientData/>
  </xdr:twoCellAnchor>
  <xdr:twoCellAnchor editAs="oneCell">
    <xdr:from>
      <xdr:col>8</xdr:col>
      <xdr:colOff>350520</xdr:colOff>
      <xdr:row>16</xdr:row>
      <xdr:rowOff>121920</xdr:rowOff>
    </xdr:from>
    <xdr:to>
      <xdr:col>9</xdr:col>
      <xdr:colOff>182880</xdr:colOff>
      <xdr:row>19</xdr:row>
      <xdr:rowOff>15240</xdr:rowOff>
    </xdr:to>
    <xdr:pic>
      <xdr:nvPicPr>
        <xdr:cNvPr id="98" name="Graphic 97" descr="Upward trend with solid fill">
          <a:extLst>
            <a:ext uri="{FF2B5EF4-FFF2-40B4-BE49-F238E27FC236}">
              <a16:creationId xmlns:a16="http://schemas.microsoft.com/office/drawing/2014/main" id="{945A1A3D-70A8-393B-50A8-98848A6E471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5227320" y="3048000"/>
          <a:ext cx="441960" cy="441960"/>
        </a:xfrm>
        <a:prstGeom prst="rect">
          <a:avLst/>
        </a:prstGeom>
      </xdr:spPr>
    </xdr:pic>
    <xdr:clientData/>
  </xdr:twoCellAnchor>
  <xdr:twoCellAnchor editAs="oneCell">
    <xdr:from>
      <xdr:col>21</xdr:col>
      <xdr:colOff>60960</xdr:colOff>
      <xdr:row>16</xdr:row>
      <xdr:rowOff>152400</xdr:rowOff>
    </xdr:from>
    <xdr:to>
      <xdr:col>21</xdr:col>
      <xdr:colOff>594360</xdr:colOff>
      <xdr:row>19</xdr:row>
      <xdr:rowOff>137160</xdr:rowOff>
    </xdr:to>
    <xdr:pic>
      <xdr:nvPicPr>
        <xdr:cNvPr id="100" name="Graphic 99" descr="Grinning face with solid fill with solid fill">
          <a:extLst>
            <a:ext uri="{FF2B5EF4-FFF2-40B4-BE49-F238E27FC236}">
              <a16:creationId xmlns:a16="http://schemas.microsoft.com/office/drawing/2014/main" id="{27B73823-DC17-E208-AD54-27FA64ADFD90}"/>
            </a:ext>
          </a:extLst>
        </xdr:cNvPr>
        <xdr:cNvPicPr>
          <a:picLocks noChangeAspect="1"/>
        </xdr:cNvPicPr>
      </xdr:nvPicPr>
      <xdr:blipFill>
        <a:blip xmlns:r="http://schemas.openxmlformats.org/officeDocument/2006/relationships" r:embed="rId41">
          <a:extLst>
            <a:ext uri="{96DAC541-7B7A-43D3-8B79-37D633B846F1}">
              <asvg:svgBlip xmlns:asvg="http://schemas.microsoft.com/office/drawing/2016/SVG/main" r:embed="rId42"/>
            </a:ext>
          </a:extLst>
        </a:blip>
        <a:stretch>
          <a:fillRect/>
        </a:stretch>
      </xdr:blipFill>
      <xdr:spPr>
        <a:xfrm>
          <a:off x="12862560" y="3078480"/>
          <a:ext cx="533400" cy="533400"/>
        </a:xfrm>
        <a:prstGeom prst="rect">
          <a:avLst/>
        </a:prstGeom>
      </xdr:spPr>
    </xdr:pic>
    <xdr:clientData/>
  </xdr:twoCellAnchor>
  <xdr:twoCellAnchor editAs="oneCell">
    <xdr:from>
      <xdr:col>34</xdr:col>
      <xdr:colOff>30480</xdr:colOff>
      <xdr:row>16</xdr:row>
      <xdr:rowOff>30480</xdr:rowOff>
    </xdr:from>
    <xdr:to>
      <xdr:col>35</xdr:col>
      <xdr:colOff>45720</xdr:colOff>
      <xdr:row>19</xdr:row>
      <xdr:rowOff>106680</xdr:rowOff>
    </xdr:to>
    <xdr:pic>
      <xdr:nvPicPr>
        <xdr:cNvPr id="102" name="Graphic 101" descr="Users with solid fill">
          <a:extLst>
            <a:ext uri="{FF2B5EF4-FFF2-40B4-BE49-F238E27FC236}">
              <a16:creationId xmlns:a16="http://schemas.microsoft.com/office/drawing/2014/main" id="{2FD97CC6-11BB-4A49-5759-D0D97AC7450F}"/>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20756880" y="2956560"/>
          <a:ext cx="624840" cy="624840"/>
        </a:xfrm>
        <a:prstGeom prst="rect">
          <a:avLst/>
        </a:prstGeom>
      </xdr:spPr>
    </xdr:pic>
    <xdr:clientData/>
  </xdr:twoCellAnchor>
  <xdr:twoCellAnchor editAs="oneCell">
    <xdr:from>
      <xdr:col>8</xdr:col>
      <xdr:colOff>0</xdr:colOff>
      <xdr:row>34</xdr:row>
      <xdr:rowOff>167640</xdr:rowOff>
    </xdr:from>
    <xdr:to>
      <xdr:col>8</xdr:col>
      <xdr:colOff>563880</xdr:colOff>
      <xdr:row>38</xdr:row>
      <xdr:rowOff>0</xdr:rowOff>
    </xdr:to>
    <xdr:pic>
      <xdr:nvPicPr>
        <xdr:cNvPr id="104" name="Graphic 103" descr="Money with solid fill">
          <a:extLst>
            <a:ext uri="{FF2B5EF4-FFF2-40B4-BE49-F238E27FC236}">
              <a16:creationId xmlns:a16="http://schemas.microsoft.com/office/drawing/2014/main" id="{248A29B1-9B29-10BC-DEE8-A58FF74DAC74}"/>
            </a:ext>
          </a:extLst>
        </xdr:cNvPr>
        <xdr:cNvPicPr>
          <a:picLocks noChangeAspect="1"/>
        </xdr:cNvPicPr>
      </xdr:nvPicPr>
      <xdr:blipFill>
        <a:blip xmlns:r="http://schemas.openxmlformats.org/officeDocument/2006/relationships" r:embed="rId45">
          <a:extLst>
            <a:ext uri="{96DAC541-7B7A-43D3-8B79-37D633B846F1}">
              <asvg:svgBlip xmlns:asvg="http://schemas.microsoft.com/office/drawing/2016/SVG/main" r:embed="rId46"/>
            </a:ext>
          </a:extLst>
        </a:blip>
        <a:stretch>
          <a:fillRect/>
        </a:stretch>
      </xdr:blipFill>
      <xdr:spPr>
        <a:xfrm>
          <a:off x="4876800" y="6385560"/>
          <a:ext cx="563880" cy="563880"/>
        </a:xfrm>
        <a:prstGeom prst="rect">
          <a:avLst/>
        </a:prstGeom>
      </xdr:spPr>
    </xdr:pic>
    <xdr:clientData/>
  </xdr:twoCellAnchor>
  <xdr:twoCellAnchor editAs="oneCell">
    <xdr:from>
      <xdr:col>21</xdr:col>
      <xdr:colOff>121920</xdr:colOff>
      <xdr:row>35</xdr:row>
      <xdr:rowOff>0</xdr:rowOff>
    </xdr:from>
    <xdr:to>
      <xdr:col>22</xdr:col>
      <xdr:colOff>30480</xdr:colOff>
      <xdr:row>37</xdr:row>
      <xdr:rowOff>152400</xdr:rowOff>
    </xdr:to>
    <xdr:pic>
      <xdr:nvPicPr>
        <xdr:cNvPr id="106" name="Graphic 105" descr="Marker with solid fill">
          <a:extLst>
            <a:ext uri="{FF2B5EF4-FFF2-40B4-BE49-F238E27FC236}">
              <a16:creationId xmlns:a16="http://schemas.microsoft.com/office/drawing/2014/main" id="{47DCD1F6-FD91-3293-A6CA-3D51CF1551B3}"/>
            </a:ext>
          </a:extLst>
        </xdr:cNvPr>
        <xdr:cNvPicPr>
          <a:picLocks noChangeAspect="1"/>
        </xdr:cNvPicPr>
      </xdr:nvPicPr>
      <xdr:blipFill>
        <a:blip xmlns:r="http://schemas.openxmlformats.org/officeDocument/2006/relationships" r:embed="rId47">
          <a:extLst>
            <a:ext uri="{96DAC541-7B7A-43D3-8B79-37D633B846F1}">
              <asvg:svgBlip xmlns:asvg="http://schemas.microsoft.com/office/drawing/2016/SVG/main" r:embed="rId48"/>
            </a:ext>
          </a:extLst>
        </a:blip>
        <a:stretch>
          <a:fillRect/>
        </a:stretch>
      </xdr:blipFill>
      <xdr:spPr>
        <a:xfrm>
          <a:off x="12923520" y="6400800"/>
          <a:ext cx="518160" cy="518160"/>
        </a:xfrm>
        <a:prstGeom prst="rect">
          <a:avLst/>
        </a:prstGeom>
      </xdr:spPr>
    </xdr:pic>
    <xdr:clientData/>
  </xdr:twoCellAnchor>
  <xdr:twoCellAnchor editAs="oneCell">
    <xdr:from>
      <xdr:col>35</xdr:col>
      <xdr:colOff>137160</xdr:colOff>
      <xdr:row>35</xdr:row>
      <xdr:rowOff>167641</xdr:rowOff>
    </xdr:from>
    <xdr:to>
      <xdr:col>36</xdr:col>
      <xdr:colOff>91440</xdr:colOff>
      <xdr:row>39</xdr:row>
      <xdr:rowOff>15161</xdr:rowOff>
    </xdr:to>
    <xdr:pic>
      <xdr:nvPicPr>
        <xdr:cNvPr id="107" name="Graphic 106" descr="Truck with solid fill">
          <a:extLst>
            <a:ext uri="{FF2B5EF4-FFF2-40B4-BE49-F238E27FC236}">
              <a16:creationId xmlns:a16="http://schemas.microsoft.com/office/drawing/2014/main" id="{A2B6CB56-75AA-459D-B85D-8C24FE048586}"/>
            </a:ext>
          </a:extLst>
        </xdr:cNvPr>
        <xdr:cNvPicPr>
          <a:picLocks noChangeAspect="1"/>
        </xdr:cNvPicPr>
      </xdr:nvPicPr>
      <xdr:blipFill>
        <a:blip xmlns:r="http://schemas.openxmlformats.org/officeDocument/2006/relationships" r:embed="rId49">
          <a:extLst>
            <a:ext uri="{96DAC541-7B7A-43D3-8B79-37D633B846F1}">
              <asvg:svgBlip xmlns:asvg="http://schemas.microsoft.com/office/drawing/2016/SVG/main" r:embed="rId50"/>
            </a:ext>
          </a:extLst>
        </a:blip>
        <a:stretch>
          <a:fillRect/>
        </a:stretch>
      </xdr:blipFill>
      <xdr:spPr>
        <a:xfrm>
          <a:off x="21473160" y="6568441"/>
          <a:ext cx="563880" cy="579040"/>
        </a:xfrm>
        <a:prstGeom prst="rect">
          <a:avLst/>
        </a:prstGeom>
      </xdr:spPr>
    </xdr:pic>
    <xdr:clientData/>
  </xdr:twoCellAnchor>
  <xdr:twoCellAnchor editAs="oneCell">
    <xdr:from>
      <xdr:col>0</xdr:col>
      <xdr:colOff>123115</xdr:colOff>
      <xdr:row>46</xdr:row>
      <xdr:rowOff>22559</xdr:rowOff>
    </xdr:from>
    <xdr:to>
      <xdr:col>4</xdr:col>
      <xdr:colOff>403411</xdr:colOff>
      <xdr:row>55</xdr:row>
      <xdr:rowOff>89646</xdr:rowOff>
    </xdr:to>
    <mc:AlternateContent xmlns:mc="http://schemas.openxmlformats.org/markup-compatibility/2006" xmlns:a14="http://schemas.microsoft.com/office/drawing/2010/main">
      <mc:Choice Requires="a14">
        <xdr:graphicFrame macro="">
          <xdr:nvGraphicFramePr>
            <xdr:cNvPr id="109" name="customer_segment">
              <a:extLst>
                <a:ext uri="{FF2B5EF4-FFF2-40B4-BE49-F238E27FC236}">
                  <a16:creationId xmlns:a16="http://schemas.microsoft.com/office/drawing/2014/main" id="{46B5D8DB-281D-6432-E0B8-48A6263CBD28}"/>
                </a:ext>
              </a:extLst>
            </xdr:cNvPr>
            <xdr:cNvGraphicFramePr/>
          </xdr:nvGraphicFramePr>
          <xdr:xfrm>
            <a:off x="0" y="0"/>
            <a:ext cx="0" cy="0"/>
          </xdr:xfrm>
          <a:graphic>
            <a:graphicData uri="http://schemas.microsoft.com/office/drawing/2010/slicer">
              <sle:slicer xmlns:sle="http://schemas.microsoft.com/office/drawing/2010/slicer" name="customer_segment"/>
            </a:graphicData>
          </a:graphic>
        </xdr:graphicFrame>
      </mc:Choice>
      <mc:Fallback xmlns="">
        <xdr:sp macro="" textlink="">
          <xdr:nvSpPr>
            <xdr:cNvPr id="0" name=""/>
            <xdr:cNvSpPr>
              <a:spLocks noTextEdit="1"/>
            </xdr:cNvSpPr>
          </xdr:nvSpPr>
          <xdr:spPr>
            <a:xfrm>
              <a:off x="123115" y="8270088"/>
              <a:ext cx="2730649" cy="16807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89648</xdr:colOff>
      <xdr:row>43</xdr:row>
      <xdr:rowOff>164349</xdr:rowOff>
    </xdr:from>
    <xdr:to>
      <xdr:col>4</xdr:col>
      <xdr:colOff>164354</xdr:colOff>
      <xdr:row>46</xdr:row>
      <xdr:rowOff>44819</xdr:rowOff>
    </xdr:to>
    <xdr:sp macro="" textlink="">
      <xdr:nvSpPr>
        <xdr:cNvPr id="110" name="Rectangle: Rounded Corners 109">
          <a:extLst>
            <a:ext uri="{FF2B5EF4-FFF2-40B4-BE49-F238E27FC236}">
              <a16:creationId xmlns:a16="http://schemas.microsoft.com/office/drawing/2014/main" id="{D6D925E3-53DE-40F3-B889-9BB0BB934896}"/>
            </a:ext>
          </a:extLst>
        </xdr:cNvPr>
        <xdr:cNvSpPr/>
      </xdr:nvSpPr>
      <xdr:spPr>
        <a:xfrm>
          <a:off x="702236" y="7873996"/>
          <a:ext cx="1912471" cy="4183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t>Customer</a:t>
          </a:r>
          <a:r>
            <a:rPr lang="en-IN" sz="1600" b="1" baseline="0"/>
            <a:t> Segment</a:t>
          </a:r>
          <a:endParaRPr lang="en-IN" sz="1600" b="1"/>
        </a:p>
      </xdr:txBody>
    </xdr:sp>
    <xdr:clientData/>
  </xdr:twoCellAnchor>
  <xdr:twoCellAnchor editAs="oneCell">
    <xdr:from>
      <xdr:col>0</xdr:col>
      <xdr:colOff>179293</xdr:colOff>
      <xdr:row>43</xdr:row>
      <xdr:rowOff>104583</xdr:rowOff>
    </xdr:from>
    <xdr:to>
      <xdr:col>1</xdr:col>
      <xdr:colOff>74706</xdr:colOff>
      <xdr:row>46</xdr:row>
      <xdr:rowOff>63580</xdr:rowOff>
    </xdr:to>
    <xdr:pic>
      <xdr:nvPicPr>
        <xdr:cNvPr id="111" name="Graphic 110" descr="Users with solid fill">
          <a:extLst>
            <a:ext uri="{FF2B5EF4-FFF2-40B4-BE49-F238E27FC236}">
              <a16:creationId xmlns:a16="http://schemas.microsoft.com/office/drawing/2014/main" id="{563EAFAE-6FA0-48CA-83E8-0B76A99A41D3}"/>
            </a:ext>
          </a:extLst>
        </xdr:cNvPr>
        <xdr:cNvPicPr>
          <a:picLocks noChangeAspect="1"/>
        </xdr:cNvPicPr>
      </xdr:nvPicPr>
      <xdr:blipFill>
        <a:blip xmlns:r="http://schemas.openxmlformats.org/officeDocument/2006/relationships" r:embed="rId51">
          <a:extLst>
            <a:ext uri="{96DAC541-7B7A-43D3-8B79-37D633B846F1}">
              <asvg:svgBlip xmlns:asvg="http://schemas.microsoft.com/office/drawing/2016/SVG/main" r:embed="rId52"/>
            </a:ext>
          </a:extLst>
        </a:blip>
        <a:stretch>
          <a:fillRect/>
        </a:stretch>
      </xdr:blipFill>
      <xdr:spPr>
        <a:xfrm>
          <a:off x="179293" y="7814230"/>
          <a:ext cx="508001" cy="496879"/>
        </a:xfrm>
        <a:prstGeom prst="rect">
          <a:avLst/>
        </a:prstGeom>
      </xdr:spPr>
    </xdr:pic>
    <xdr:clientData/>
  </xdr:twoCellAnchor>
  <xdr:twoCellAnchor editAs="oneCell">
    <xdr:from>
      <xdr:col>0</xdr:col>
      <xdr:colOff>213142</xdr:colOff>
      <xdr:row>24</xdr:row>
      <xdr:rowOff>61596</xdr:rowOff>
    </xdr:from>
    <xdr:to>
      <xdr:col>1</xdr:col>
      <xdr:colOff>9616</xdr:colOff>
      <xdr:row>26</xdr:row>
      <xdr:rowOff>105809</xdr:rowOff>
    </xdr:to>
    <xdr:pic>
      <xdr:nvPicPr>
        <xdr:cNvPr id="86" name="Graphic 85" descr="Grinning face with solid fill with solid fill">
          <a:extLst>
            <a:ext uri="{FF2B5EF4-FFF2-40B4-BE49-F238E27FC236}">
              <a16:creationId xmlns:a16="http://schemas.microsoft.com/office/drawing/2014/main" id="{0452A03D-B85C-2398-63A2-0BF44C1AFA09}"/>
            </a:ext>
          </a:extLst>
        </xdr:cNvPr>
        <xdr:cNvPicPr>
          <a:picLocks noChangeAspect="1"/>
        </xdr:cNvPicPr>
      </xdr:nvPicPr>
      <xdr:blipFill>
        <a:blip xmlns:r="http://schemas.openxmlformats.org/officeDocument/2006/relationships" r:embed="rId53">
          <a:extLst>
            <a:ext uri="{96DAC541-7B7A-43D3-8B79-37D633B846F1}">
              <asvg:svgBlip xmlns:asvg="http://schemas.microsoft.com/office/drawing/2016/SVG/main" r:embed="rId54"/>
            </a:ext>
          </a:extLst>
        </a:blip>
        <a:stretch>
          <a:fillRect/>
        </a:stretch>
      </xdr:blipFill>
      <xdr:spPr>
        <a:xfrm>
          <a:off x="213142" y="4364655"/>
          <a:ext cx="409062" cy="402801"/>
        </a:xfrm>
        <a:prstGeom prst="rect">
          <a:avLst/>
        </a:prstGeom>
      </xdr:spPr>
    </xdr:pic>
    <xdr:clientData/>
  </xdr:twoCellAnchor>
  <xdr:twoCellAnchor>
    <xdr:from>
      <xdr:col>18</xdr:col>
      <xdr:colOff>137160</xdr:colOff>
      <xdr:row>54</xdr:row>
      <xdr:rowOff>29886</xdr:rowOff>
    </xdr:from>
    <xdr:to>
      <xdr:col>31</xdr:col>
      <xdr:colOff>59765</xdr:colOff>
      <xdr:row>70</xdr:row>
      <xdr:rowOff>152399</xdr:rowOff>
    </xdr:to>
    <xdr:graphicFrame macro="">
      <xdr:nvGraphicFramePr>
        <xdr:cNvPr id="14" name="Chart 13">
          <a:extLst>
            <a:ext uri="{FF2B5EF4-FFF2-40B4-BE49-F238E27FC236}">
              <a16:creationId xmlns:a16="http://schemas.microsoft.com/office/drawing/2014/main" id="{41697CBA-2F91-43ED-B6C3-83C7F2509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32</xdr:col>
      <xdr:colOff>22411</xdr:colOff>
      <xdr:row>54</xdr:row>
      <xdr:rowOff>82176</xdr:rowOff>
    </xdr:from>
    <xdr:to>
      <xdr:col>45</xdr:col>
      <xdr:colOff>97117</xdr:colOff>
      <xdr:row>70</xdr:row>
      <xdr:rowOff>179293</xdr:rowOff>
    </xdr:to>
    <xdr:graphicFrame macro="">
      <xdr:nvGraphicFramePr>
        <xdr:cNvPr id="20" name="Chart 19">
          <a:extLst>
            <a:ext uri="{FF2B5EF4-FFF2-40B4-BE49-F238E27FC236}">
              <a16:creationId xmlns:a16="http://schemas.microsoft.com/office/drawing/2014/main" id="{90F49D73-66E8-4D2D-B331-15186A132C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0</xdr:col>
      <xdr:colOff>167640</xdr:colOff>
      <xdr:row>57</xdr:row>
      <xdr:rowOff>30480</xdr:rowOff>
    </xdr:from>
    <xdr:to>
      <xdr:col>4</xdr:col>
      <xdr:colOff>441960</xdr:colOff>
      <xdr:row>63</xdr:row>
      <xdr:rowOff>137160</xdr:rowOff>
    </xdr:to>
    <xdr:sp macro="" textlink="">
      <xdr:nvSpPr>
        <xdr:cNvPr id="31" name="Rectangle: Rounded Corners 30">
          <a:hlinkClick xmlns:r="http://schemas.openxmlformats.org/officeDocument/2006/relationships" r:id="rId57"/>
          <a:extLst>
            <a:ext uri="{FF2B5EF4-FFF2-40B4-BE49-F238E27FC236}">
              <a16:creationId xmlns:a16="http://schemas.microsoft.com/office/drawing/2014/main" id="{106586B7-9953-5ECD-48EE-1A7355D13377}"/>
            </a:ext>
          </a:extLst>
        </xdr:cNvPr>
        <xdr:cNvSpPr/>
      </xdr:nvSpPr>
      <xdr:spPr>
        <a:xfrm>
          <a:off x="167640" y="10454640"/>
          <a:ext cx="2712720" cy="120396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5400" b="1"/>
            <a:t>PIVOT</a:t>
          </a:r>
        </a:p>
      </xdr:txBody>
    </xdr:sp>
    <xdr:clientData/>
  </xdr:twoCellAnchor>
  <xdr:twoCellAnchor>
    <xdr:from>
      <xdr:col>2</xdr:col>
      <xdr:colOff>137160</xdr:colOff>
      <xdr:row>103</xdr:row>
      <xdr:rowOff>15240</xdr:rowOff>
    </xdr:from>
    <xdr:to>
      <xdr:col>6</xdr:col>
      <xdr:colOff>594360</xdr:colOff>
      <xdr:row>110</xdr:row>
      <xdr:rowOff>60960</xdr:rowOff>
    </xdr:to>
    <xdr:sp macro="[0]!ClearAllDashboardSlicers" textlink="">
      <xdr:nvSpPr>
        <xdr:cNvPr id="61" name="Rectangle: Rounded Corners 60">
          <a:extLst>
            <a:ext uri="{FF2B5EF4-FFF2-40B4-BE49-F238E27FC236}">
              <a16:creationId xmlns:a16="http://schemas.microsoft.com/office/drawing/2014/main" id="{8D7CAAFC-F4F6-DD6B-F642-3421DE02A816}"/>
            </a:ext>
          </a:extLst>
        </xdr:cNvPr>
        <xdr:cNvSpPr/>
      </xdr:nvSpPr>
      <xdr:spPr>
        <a:xfrm>
          <a:off x="1356360" y="18851880"/>
          <a:ext cx="2895600" cy="132588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200" b="1">
              <a:solidFill>
                <a:srgbClr val="FF0000"/>
              </a:solidFill>
            </a:rPr>
            <a:t> CLEAR</a:t>
          </a:r>
          <a:r>
            <a:rPr lang="en-IN" sz="3200" b="1" baseline="0">
              <a:solidFill>
                <a:srgbClr val="FF0000"/>
              </a:solidFill>
            </a:rPr>
            <a:t> ALL FILTERS</a:t>
          </a:r>
          <a:endParaRPr lang="en-IN" sz="3200" b="1">
            <a:solidFill>
              <a:srgbClr val="FF0000"/>
            </a:solidFill>
          </a:endParaRPr>
        </a:p>
      </xdr:txBody>
    </xdr:sp>
    <xdr:clientData/>
  </xdr:twoCellAnchor>
  <xdr:twoCellAnchor editAs="oneCell">
    <xdr:from>
      <xdr:col>34</xdr:col>
      <xdr:colOff>76200</xdr:colOff>
      <xdr:row>54</xdr:row>
      <xdr:rowOff>45720</xdr:rowOff>
    </xdr:from>
    <xdr:to>
      <xdr:col>35</xdr:col>
      <xdr:colOff>30480</xdr:colOff>
      <xdr:row>57</xdr:row>
      <xdr:rowOff>60960</xdr:rowOff>
    </xdr:to>
    <xdr:pic>
      <xdr:nvPicPr>
        <xdr:cNvPr id="74" name="Graphic 73" descr="Coins with solid fill">
          <a:extLst>
            <a:ext uri="{FF2B5EF4-FFF2-40B4-BE49-F238E27FC236}">
              <a16:creationId xmlns:a16="http://schemas.microsoft.com/office/drawing/2014/main" id="{FA0A9719-B1CA-EFCC-5BAC-009463C1BBA8}"/>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0802600" y="9921240"/>
          <a:ext cx="563880" cy="563880"/>
        </a:xfrm>
        <a:prstGeom prst="rect">
          <a:avLst/>
        </a:prstGeom>
      </xdr:spPr>
    </xdr:pic>
    <xdr:clientData/>
  </xdr:twoCellAnchor>
  <xdr:twoCellAnchor editAs="oneCell">
    <xdr:from>
      <xdr:col>21</xdr:col>
      <xdr:colOff>236760</xdr:colOff>
      <xdr:row>54</xdr:row>
      <xdr:rowOff>60000</xdr:rowOff>
    </xdr:from>
    <xdr:to>
      <xdr:col>22</xdr:col>
      <xdr:colOff>21404</xdr:colOff>
      <xdr:row>56</xdr:row>
      <xdr:rowOff>91440</xdr:rowOff>
    </xdr:to>
    <xdr:pic>
      <xdr:nvPicPr>
        <xdr:cNvPr id="81" name="Graphic 80" descr="Hourglass Finished with solid fill">
          <a:extLst>
            <a:ext uri="{FF2B5EF4-FFF2-40B4-BE49-F238E27FC236}">
              <a16:creationId xmlns:a16="http://schemas.microsoft.com/office/drawing/2014/main" id="{4395360B-5430-A627-132B-C1A045EFAFA2}"/>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13038360" y="9935520"/>
          <a:ext cx="394244" cy="397200"/>
        </a:xfrm>
        <a:prstGeom prst="rect">
          <a:avLst/>
        </a:prstGeom>
      </xdr:spPr>
    </xdr:pic>
    <xdr:clientData/>
  </xdr:twoCellAnchor>
  <xdr:twoCellAnchor>
    <xdr:from>
      <xdr:col>5</xdr:col>
      <xdr:colOff>91440</xdr:colOff>
      <xdr:row>56</xdr:row>
      <xdr:rowOff>15240</xdr:rowOff>
    </xdr:from>
    <xdr:to>
      <xdr:col>17</xdr:col>
      <xdr:colOff>228600</xdr:colOff>
      <xdr:row>69</xdr:row>
      <xdr:rowOff>167640</xdr:rowOff>
    </xdr:to>
    <xdr:sp macro="" textlink="">
      <xdr:nvSpPr>
        <xdr:cNvPr id="90" name="Rectangle: Rounded Corners 89">
          <a:extLst>
            <a:ext uri="{FF2B5EF4-FFF2-40B4-BE49-F238E27FC236}">
              <a16:creationId xmlns:a16="http://schemas.microsoft.com/office/drawing/2014/main" id="{A21596F3-1193-4459-BEA8-959FD46D1114}"/>
            </a:ext>
          </a:extLst>
        </xdr:cNvPr>
        <xdr:cNvSpPr/>
      </xdr:nvSpPr>
      <xdr:spPr>
        <a:xfrm>
          <a:off x="3139440" y="10256520"/>
          <a:ext cx="7452360" cy="2529840"/>
        </a:xfrm>
        <a:prstGeom prst="roundRect">
          <a:avLst/>
        </a:prstGeom>
        <a:gradFill>
          <a:gsLst>
            <a:gs pos="0">
              <a:srgbClr val="293851">
                <a:alpha val="84706"/>
              </a:srgbClr>
            </a:gs>
            <a:gs pos="74000">
              <a:srgbClr val="020617">
                <a:alpha val="65000"/>
              </a:srgbClr>
            </a:gs>
          </a:gsLst>
          <a:lin ang="8100000" scaled="0"/>
        </a:gradFill>
        <a:ln w="22225">
          <a:gradFill>
            <a:gsLst>
              <a:gs pos="0">
                <a:srgbClr val="64748B"/>
              </a:gs>
              <a:gs pos="6000">
                <a:srgbClr val="6C9CBA">
                  <a:alpha val="40000"/>
                  <a:lumMod val="83000"/>
                  <a:lumOff val="17000"/>
                </a:srgbClr>
              </a:gs>
              <a:gs pos="25000">
                <a:srgbClr val="99CCFF">
                  <a:alpha val="20000"/>
                </a:srgbClr>
              </a:gs>
            </a:gsLst>
            <a:lin ang="8100000" scaled="0"/>
          </a:gradFill>
        </a:ln>
        <a:effectLst>
          <a:outerShdw blurRad="190500" dist="381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2800" b="1">
              <a:solidFill>
                <a:schemeClr val="bg1"/>
              </a:solidFill>
            </a:rPr>
            <a:t>           KEY PERFORMANCE INSIGHTS</a:t>
          </a:r>
        </a:p>
      </xdr:txBody>
    </xdr:sp>
    <xdr:clientData/>
  </xdr:twoCellAnchor>
  <xdr:twoCellAnchor>
    <xdr:from>
      <xdr:col>5</xdr:col>
      <xdr:colOff>365760</xdr:colOff>
      <xdr:row>60</xdr:row>
      <xdr:rowOff>0</xdr:rowOff>
    </xdr:from>
    <xdr:to>
      <xdr:col>16</xdr:col>
      <xdr:colOff>487680</xdr:colOff>
      <xdr:row>68</xdr:row>
      <xdr:rowOff>60960</xdr:rowOff>
    </xdr:to>
    <xdr:sp macro="" textlink="">
      <xdr:nvSpPr>
        <xdr:cNvPr id="93" name="TextBox 92">
          <a:extLst>
            <a:ext uri="{FF2B5EF4-FFF2-40B4-BE49-F238E27FC236}">
              <a16:creationId xmlns:a16="http://schemas.microsoft.com/office/drawing/2014/main" id="{0347EE79-7373-DA82-FAC8-70E05C6A35D2}"/>
            </a:ext>
          </a:extLst>
        </xdr:cNvPr>
        <xdr:cNvSpPr txBox="1"/>
      </xdr:nvSpPr>
      <xdr:spPr>
        <a:xfrm>
          <a:off x="3413760" y="10972800"/>
          <a:ext cx="6827520" cy="15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latin typeface="Aptos Narrow" panose="020B0004020202020204" pitchFamily="34" charset="0"/>
            </a:rPr>
            <a:t>•</a:t>
          </a:r>
          <a:r>
            <a:rPr lang="en-IN" sz="2000">
              <a:solidFill>
                <a:schemeClr val="bg1"/>
              </a:solidFill>
              <a:latin typeface="Aptos Narrow" panose="020B0004020202020204" pitchFamily="34" charset="0"/>
            </a:rPr>
            <a:t>  </a:t>
          </a:r>
          <a:r>
            <a:rPr lang="en-IN" sz="2000" baseline="0">
              <a:solidFill>
                <a:schemeClr val="bg1"/>
              </a:solidFill>
              <a:latin typeface="Aptos Narrow" panose="020B0004020202020204" pitchFamily="34" charset="0"/>
            </a:rPr>
            <a:t> </a:t>
          </a:r>
          <a:r>
            <a:rPr lang="en-IN" sz="2000" b="1" baseline="0">
              <a:solidFill>
                <a:schemeClr val="bg1"/>
              </a:solidFill>
              <a:latin typeface="Aptos Narrow" panose="020B0004020202020204" pitchFamily="34" charset="0"/>
            </a:rPr>
            <a:t>Highest Margin in Catagory: Instant and Frozen Food</a:t>
          </a:r>
          <a:endParaRPr lang="en-IN" sz="2000" b="1">
            <a:solidFill>
              <a:schemeClr val="bg1"/>
            </a:solidFill>
            <a:latin typeface="Aptos Narrow" panose="020B0004020202020204" pitchFamily="34" charset="0"/>
          </a:endParaRPr>
        </a:p>
        <a:p>
          <a:r>
            <a:rPr lang="en-IN" sz="2000" b="1">
              <a:solidFill>
                <a:schemeClr val="bg1"/>
              </a:solidFill>
              <a:latin typeface="Aptos Narrow" panose="020B0004020202020204" pitchFamily="34" charset="0"/>
            </a:rPr>
            <a:t>•   Delivery</a:t>
          </a:r>
          <a:r>
            <a:rPr lang="en-IN" sz="2000" b="1" baseline="0">
              <a:solidFill>
                <a:schemeClr val="bg1"/>
              </a:solidFill>
              <a:latin typeface="Aptos Narrow" panose="020B0004020202020204" pitchFamily="34" charset="0"/>
            </a:rPr>
            <a:t> On-Time Rate: 69.4% (Target: &gt;85%)</a:t>
          </a:r>
        </a:p>
        <a:p>
          <a:r>
            <a:rPr lang="en-IN" sz="2000" b="1">
              <a:solidFill>
                <a:schemeClr val="bg1"/>
              </a:solidFill>
              <a:effectLst/>
              <a:latin typeface="+mn-lt"/>
              <a:ea typeface="+mn-ea"/>
              <a:cs typeface="+mn-cs"/>
            </a:rPr>
            <a:t>•   Average</a:t>
          </a:r>
          <a:r>
            <a:rPr lang="en-IN" sz="2000" b="1" baseline="0">
              <a:solidFill>
                <a:schemeClr val="bg1"/>
              </a:solidFill>
              <a:effectLst/>
              <a:latin typeface="+mn-lt"/>
              <a:ea typeface="+mn-ea"/>
              <a:cs typeface="+mn-cs"/>
            </a:rPr>
            <a:t> Customer Rating: 3 (Target: &gt;4)</a:t>
          </a:r>
        </a:p>
        <a:p>
          <a:r>
            <a:rPr lang="en-IN" sz="2000" b="1">
              <a:solidFill>
                <a:schemeClr val="bg1"/>
              </a:solidFill>
              <a:effectLst/>
              <a:latin typeface="+mn-lt"/>
              <a:ea typeface="+mn-ea"/>
              <a:cs typeface="+mn-cs"/>
            </a:rPr>
            <a:t>•   Sentiment</a:t>
          </a:r>
          <a:r>
            <a:rPr lang="en-IN" sz="2000" b="1" baseline="0">
              <a:solidFill>
                <a:schemeClr val="bg1"/>
              </a:solidFill>
              <a:effectLst/>
              <a:latin typeface="+mn-lt"/>
              <a:ea typeface="+mn-ea"/>
              <a:cs typeface="+mn-cs"/>
            </a:rPr>
            <a:t> Wise Negative Feedback: 33%(Target: &lt;33%)</a:t>
          </a:r>
          <a:endParaRPr lang="en-IN" sz="6600" b="1">
            <a:solidFill>
              <a:schemeClr val="bg1"/>
            </a:solidFill>
          </a:endParaRPr>
        </a:p>
      </xdr:txBody>
    </xdr:sp>
    <xdr:clientData/>
  </xdr:twoCellAnchor>
  <xdr:twoCellAnchor editAs="oneCell">
    <xdr:from>
      <xdr:col>5</xdr:col>
      <xdr:colOff>394120</xdr:colOff>
      <xdr:row>56</xdr:row>
      <xdr:rowOff>93691</xdr:rowOff>
    </xdr:from>
    <xdr:to>
      <xdr:col>6</xdr:col>
      <xdr:colOff>336515</xdr:colOff>
      <xdr:row>59</xdr:row>
      <xdr:rowOff>97046</xdr:rowOff>
    </xdr:to>
    <xdr:pic>
      <xdr:nvPicPr>
        <xdr:cNvPr id="95" name="Graphic 94" descr="Pin with solid fill">
          <a:extLst>
            <a:ext uri="{FF2B5EF4-FFF2-40B4-BE49-F238E27FC236}">
              <a16:creationId xmlns:a16="http://schemas.microsoft.com/office/drawing/2014/main" id="{B628A476-4CFB-F355-066F-38284865BC5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rot="5400000">
          <a:off x="3442120" y="10334971"/>
          <a:ext cx="551995" cy="551995"/>
        </a:xfrm>
        <a:prstGeom prst="rect">
          <a:avLst/>
        </a:prstGeom>
      </xdr:spPr>
    </xdr:pic>
    <xdr:clientData/>
  </xdr:twoCellAnchor>
  <xdr:twoCellAnchor>
    <xdr:from>
      <xdr:col>5</xdr:col>
      <xdr:colOff>0</xdr:colOff>
      <xdr:row>11</xdr:row>
      <xdr:rowOff>45720</xdr:rowOff>
    </xdr:from>
    <xdr:to>
      <xdr:col>9</xdr:col>
      <xdr:colOff>457200</xdr:colOff>
      <xdr:row>14</xdr:row>
      <xdr:rowOff>167640</xdr:rowOff>
    </xdr:to>
    <xdr:graphicFrame macro="">
      <xdr:nvGraphicFramePr>
        <xdr:cNvPr id="64" name="Chart 63">
          <a:hlinkClick xmlns:r="http://schemas.openxmlformats.org/officeDocument/2006/relationships" r:id="rId64"/>
          <a:extLst>
            <a:ext uri="{FF2B5EF4-FFF2-40B4-BE49-F238E27FC236}">
              <a16:creationId xmlns:a16="http://schemas.microsoft.com/office/drawing/2014/main" id="{EE4BD43D-35CB-4333-8EE9-E55B4CCE66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10</xdr:col>
      <xdr:colOff>30480</xdr:colOff>
      <xdr:row>11</xdr:row>
      <xdr:rowOff>30481</xdr:rowOff>
    </xdr:from>
    <xdr:to>
      <xdr:col>14</xdr:col>
      <xdr:colOff>396239</xdr:colOff>
      <xdr:row>15</xdr:row>
      <xdr:rowOff>76201</xdr:rowOff>
    </xdr:to>
    <xdr:graphicFrame macro="">
      <xdr:nvGraphicFramePr>
        <xdr:cNvPr id="80" name="Chart 79">
          <a:hlinkClick xmlns:r="http://schemas.openxmlformats.org/officeDocument/2006/relationships" r:id="rId66"/>
          <a:extLst>
            <a:ext uri="{FF2B5EF4-FFF2-40B4-BE49-F238E27FC236}">
              <a16:creationId xmlns:a16="http://schemas.microsoft.com/office/drawing/2014/main" id="{F6302B8A-0086-42D8-B558-67640828A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15</xdr:col>
      <xdr:colOff>30480</xdr:colOff>
      <xdr:row>11</xdr:row>
      <xdr:rowOff>44225</xdr:rowOff>
    </xdr:from>
    <xdr:to>
      <xdr:col>19</xdr:col>
      <xdr:colOff>457200</xdr:colOff>
      <xdr:row>15</xdr:row>
      <xdr:rowOff>60960</xdr:rowOff>
    </xdr:to>
    <xdr:graphicFrame macro="">
      <xdr:nvGraphicFramePr>
        <xdr:cNvPr id="94" name="Chart 93">
          <a:hlinkClick xmlns:r="http://schemas.openxmlformats.org/officeDocument/2006/relationships" r:id="rId68"/>
          <a:extLst>
            <a:ext uri="{FF2B5EF4-FFF2-40B4-BE49-F238E27FC236}">
              <a16:creationId xmlns:a16="http://schemas.microsoft.com/office/drawing/2014/main" id="{0763BBDA-37B0-4A7D-BD78-B66E1F394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19</xdr:col>
      <xdr:colOff>548640</xdr:colOff>
      <xdr:row>12</xdr:row>
      <xdr:rowOff>147319</xdr:rowOff>
    </xdr:from>
    <xdr:to>
      <xdr:col>25</xdr:col>
      <xdr:colOff>45720</xdr:colOff>
      <xdr:row>15</xdr:row>
      <xdr:rowOff>76200</xdr:rowOff>
    </xdr:to>
    <xdr:graphicFrame macro="">
      <xdr:nvGraphicFramePr>
        <xdr:cNvPr id="97" name="Chart 96">
          <a:hlinkClick xmlns:r="http://schemas.openxmlformats.org/officeDocument/2006/relationships" r:id="rId70"/>
          <a:extLst>
            <a:ext uri="{FF2B5EF4-FFF2-40B4-BE49-F238E27FC236}">
              <a16:creationId xmlns:a16="http://schemas.microsoft.com/office/drawing/2014/main" id="{B7798B3E-4C62-4162-AC6C-1DA13A0AE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25</xdr:col>
      <xdr:colOff>115974</xdr:colOff>
      <xdr:row>12</xdr:row>
      <xdr:rowOff>158099</xdr:rowOff>
    </xdr:from>
    <xdr:to>
      <xdr:col>29</xdr:col>
      <xdr:colOff>579120</xdr:colOff>
      <xdr:row>15</xdr:row>
      <xdr:rowOff>91440</xdr:rowOff>
    </xdr:to>
    <xdr:graphicFrame macro="">
      <xdr:nvGraphicFramePr>
        <xdr:cNvPr id="99" name="Chart 98">
          <a:hlinkClick xmlns:r="http://schemas.openxmlformats.org/officeDocument/2006/relationships" r:id="rId72"/>
          <a:extLst>
            <a:ext uri="{FF2B5EF4-FFF2-40B4-BE49-F238E27FC236}">
              <a16:creationId xmlns:a16="http://schemas.microsoft.com/office/drawing/2014/main" id="{496D3941-328A-4512-BCA7-2370DD69D3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30</xdr:col>
      <xdr:colOff>201715</xdr:colOff>
      <xdr:row>13</xdr:row>
      <xdr:rowOff>0</xdr:rowOff>
    </xdr:from>
    <xdr:to>
      <xdr:col>35</xdr:col>
      <xdr:colOff>45720</xdr:colOff>
      <xdr:row>15</xdr:row>
      <xdr:rowOff>76200</xdr:rowOff>
    </xdr:to>
    <xdr:graphicFrame macro="">
      <xdr:nvGraphicFramePr>
        <xdr:cNvPr id="101" name="Chart 100">
          <a:hlinkClick xmlns:r="http://schemas.openxmlformats.org/officeDocument/2006/relationships" r:id="rId74"/>
          <a:extLst>
            <a:ext uri="{FF2B5EF4-FFF2-40B4-BE49-F238E27FC236}">
              <a16:creationId xmlns:a16="http://schemas.microsoft.com/office/drawing/2014/main" id="{F416791E-BACD-42A9-B155-5F982E1521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35</xdr:col>
      <xdr:colOff>242653</xdr:colOff>
      <xdr:row>11</xdr:row>
      <xdr:rowOff>101898</xdr:rowOff>
    </xdr:from>
    <xdr:to>
      <xdr:col>40</xdr:col>
      <xdr:colOff>137160</xdr:colOff>
      <xdr:row>15</xdr:row>
      <xdr:rowOff>76200</xdr:rowOff>
    </xdr:to>
    <xdr:graphicFrame macro="">
      <xdr:nvGraphicFramePr>
        <xdr:cNvPr id="103" name="Chart 102">
          <a:hlinkClick xmlns:r="http://schemas.openxmlformats.org/officeDocument/2006/relationships" r:id="rId76"/>
          <a:extLst>
            <a:ext uri="{FF2B5EF4-FFF2-40B4-BE49-F238E27FC236}">
              <a16:creationId xmlns:a16="http://schemas.microsoft.com/office/drawing/2014/main" id="{887D962C-4342-4BD0-A026-D3C20D6C3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40</xdr:col>
      <xdr:colOff>289560</xdr:colOff>
      <xdr:row>12</xdr:row>
      <xdr:rowOff>150607</xdr:rowOff>
    </xdr:from>
    <xdr:to>
      <xdr:col>45</xdr:col>
      <xdr:colOff>182881</xdr:colOff>
      <xdr:row>15</xdr:row>
      <xdr:rowOff>60960</xdr:rowOff>
    </xdr:to>
    <xdr:graphicFrame macro="">
      <xdr:nvGraphicFramePr>
        <xdr:cNvPr id="105" name="Chart 104">
          <a:hlinkClick xmlns:r="http://schemas.openxmlformats.org/officeDocument/2006/relationships" r:id="rId78"/>
          <a:extLst>
            <a:ext uri="{FF2B5EF4-FFF2-40B4-BE49-F238E27FC236}">
              <a16:creationId xmlns:a16="http://schemas.microsoft.com/office/drawing/2014/main" id="{86D37377-A3CA-4106-95E4-C367E5DAA4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441960</xdr:colOff>
      <xdr:row>10</xdr:row>
      <xdr:rowOff>167640</xdr:rowOff>
    </xdr:from>
    <xdr:to>
      <xdr:col>12</xdr:col>
      <xdr:colOff>358140</xdr:colOff>
      <xdr:row>24</xdr:row>
      <xdr:rowOff>60960</xdr:rowOff>
    </xdr:to>
    <xdr:graphicFrame macro="">
      <xdr:nvGraphicFramePr>
        <xdr:cNvPr id="2" name="Chart 1">
          <a:extLst>
            <a:ext uri="{FF2B5EF4-FFF2-40B4-BE49-F238E27FC236}">
              <a16:creationId xmlns:a16="http://schemas.microsoft.com/office/drawing/2014/main" id="{7C35FA24-8C46-473D-B342-A0E9EEF79C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365760</xdr:colOff>
      <xdr:row>3</xdr:row>
      <xdr:rowOff>114300</xdr:rowOff>
    </xdr:from>
    <xdr:to>
      <xdr:col>4</xdr:col>
      <xdr:colOff>114300</xdr:colOff>
      <xdr:row>6</xdr:row>
      <xdr:rowOff>22860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4A9E789-8EF7-EE86-6EDB-B784058D338D}"/>
            </a:ext>
          </a:extLst>
        </xdr:cNvPr>
        <xdr:cNvSpPr/>
      </xdr:nvSpPr>
      <xdr:spPr>
        <a:xfrm>
          <a:off x="975360" y="66294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259080</xdr:colOff>
      <xdr:row>10</xdr:row>
      <xdr:rowOff>0</xdr:rowOff>
    </xdr:from>
    <xdr:to>
      <xdr:col>26</xdr:col>
      <xdr:colOff>45720</xdr:colOff>
      <xdr:row>25</xdr:row>
      <xdr:rowOff>0</xdr:rowOff>
    </xdr:to>
    <xdr:graphicFrame macro="">
      <xdr:nvGraphicFramePr>
        <xdr:cNvPr id="2" name="Chart 1">
          <a:extLst>
            <a:ext uri="{FF2B5EF4-FFF2-40B4-BE49-F238E27FC236}">
              <a16:creationId xmlns:a16="http://schemas.microsoft.com/office/drawing/2014/main" id="{D186C296-A2F9-4ACE-BAAE-620B9F5C2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xdr:row>
      <xdr:rowOff>0</xdr:rowOff>
    </xdr:from>
    <xdr:to>
      <xdr:col>4</xdr:col>
      <xdr:colOff>358140</xdr:colOff>
      <xdr:row>5</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78615635-2DCF-4378-BA50-23354812CB12}"/>
            </a:ext>
          </a:extLst>
        </xdr:cNvPr>
        <xdr:cNvSpPr/>
      </xdr:nvSpPr>
      <xdr:spPr>
        <a:xfrm>
          <a:off x="1219200" y="54864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8</xdr:row>
      <xdr:rowOff>30480</xdr:rowOff>
    </xdr:from>
    <xdr:to>
      <xdr:col>22</xdr:col>
      <xdr:colOff>533400</xdr:colOff>
      <xdr:row>26</xdr:row>
      <xdr:rowOff>0</xdr:rowOff>
    </xdr:to>
    <xdr:graphicFrame macro="">
      <xdr:nvGraphicFramePr>
        <xdr:cNvPr id="2" name="Chart 1">
          <a:extLst>
            <a:ext uri="{FF2B5EF4-FFF2-40B4-BE49-F238E27FC236}">
              <a16:creationId xmlns:a16="http://schemas.microsoft.com/office/drawing/2014/main" id="{790DF2E1-9BAB-43E2-BF36-25D0C8A7E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2</xdr:row>
      <xdr:rowOff>0</xdr:rowOff>
    </xdr:from>
    <xdr:to>
      <xdr:col>4</xdr:col>
      <xdr:colOff>358140</xdr:colOff>
      <xdr:row>4</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70516DD-DCBC-4D4F-AC1D-471AF7A5EA2F}"/>
            </a:ext>
          </a:extLst>
        </xdr:cNvPr>
        <xdr:cNvSpPr/>
      </xdr:nvSpPr>
      <xdr:spPr>
        <a:xfrm>
          <a:off x="1219200" y="36576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11</xdr:row>
      <xdr:rowOff>0</xdr:rowOff>
    </xdr:from>
    <xdr:to>
      <xdr:col>19</xdr:col>
      <xdr:colOff>190500</xdr:colOff>
      <xdr:row>23</xdr:row>
      <xdr:rowOff>167640</xdr:rowOff>
    </xdr:to>
    <xdr:graphicFrame macro="">
      <xdr:nvGraphicFramePr>
        <xdr:cNvPr id="2" name="Chart 1">
          <a:extLst>
            <a:ext uri="{FF2B5EF4-FFF2-40B4-BE49-F238E27FC236}">
              <a16:creationId xmlns:a16="http://schemas.microsoft.com/office/drawing/2014/main" id="{43CC638A-7F1F-49BB-8E0B-BF1103E7EF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xdr:row>
      <xdr:rowOff>0</xdr:rowOff>
    </xdr:from>
    <xdr:to>
      <xdr:col>4</xdr:col>
      <xdr:colOff>358140</xdr:colOff>
      <xdr:row>5</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88146C8-0D56-4AF2-8D5F-CD7BF6E84F33}"/>
            </a:ext>
          </a:extLst>
        </xdr:cNvPr>
        <xdr:cNvSpPr/>
      </xdr:nvSpPr>
      <xdr:spPr>
        <a:xfrm>
          <a:off x="1219200" y="54864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10</xdr:row>
      <xdr:rowOff>0</xdr:rowOff>
    </xdr:from>
    <xdr:to>
      <xdr:col>14</xdr:col>
      <xdr:colOff>297180</xdr:colOff>
      <xdr:row>25</xdr:row>
      <xdr:rowOff>0</xdr:rowOff>
    </xdr:to>
    <xdr:graphicFrame macro="">
      <xdr:nvGraphicFramePr>
        <xdr:cNvPr id="2" name="Chart 1">
          <a:extLst>
            <a:ext uri="{FF2B5EF4-FFF2-40B4-BE49-F238E27FC236}">
              <a16:creationId xmlns:a16="http://schemas.microsoft.com/office/drawing/2014/main" id="{9F07D6F6-55C9-41D0-8072-37C74807E5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4</xdr:row>
      <xdr:rowOff>0</xdr:rowOff>
    </xdr:from>
    <xdr:to>
      <xdr:col>4</xdr:col>
      <xdr:colOff>358140</xdr:colOff>
      <xdr:row>6</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6E2C2A45-9249-4042-AEBE-478BA2C528D9}"/>
            </a:ext>
          </a:extLst>
        </xdr:cNvPr>
        <xdr:cNvSpPr/>
      </xdr:nvSpPr>
      <xdr:spPr>
        <a:xfrm>
          <a:off x="1219200" y="73152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11</xdr:row>
      <xdr:rowOff>0</xdr:rowOff>
    </xdr:from>
    <xdr:to>
      <xdr:col>13</xdr:col>
      <xdr:colOff>556260</xdr:colOff>
      <xdr:row>26</xdr:row>
      <xdr:rowOff>0</xdr:rowOff>
    </xdr:to>
    <xdr:graphicFrame macro="">
      <xdr:nvGraphicFramePr>
        <xdr:cNvPr id="2" name="Chart 1">
          <a:extLst>
            <a:ext uri="{FF2B5EF4-FFF2-40B4-BE49-F238E27FC236}">
              <a16:creationId xmlns:a16="http://schemas.microsoft.com/office/drawing/2014/main" id="{42F281CF-4AE4-48E7-8FC0-F662A91EEE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4</xdr:row>
      <xdr:rowOff>0</xdr:rowOff>
    </xdr:from>
    <xdr:to>
      <xdr:col>4</xdr:col>
      <xdr:colOff>358140</xdr:colOff>
      <xdr:row>6</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3F5EB027-5D5E-4475-AFB3-88BD7B4BF3B9}"/>
            </a:ext>
          </a:extLst>
        </xdr:cNvPr>
        <xdr:cNvSpPr/>
      </xdr:nvSpPr>
      <xdr:spPr>
        <a:xfrm>
          <a:off x="1219200" y="73152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30480</xdr:colOff>
      <xdr:row>11</xdr:row>
      <xdr:rowOff>22860</xdr:rowOff>
    </xdr:from>
    <xdr:to>
      <xdr:col>15</xdr:col>
      <xdr:colOff>335280</xdr:colOff>
      <xdr:row>26</xdr:row>
      <xdr:rowOff>22860</xdr:rowOff>
    </xdr:to>
    <xdr:graphicFrame macro="">
      <xdr:nvGraphicFramePr>
        <xdr:cNvPr id="2" name="Chart 1">
          <a:extLst>
            <a:ext uri="{FF2B5EF4-FFF2-40B4-BE49-F238E27FC236}">
              <a16:creationId xmlns:a16="http://schemas.microsoft.com/office/drawing/2014/main" id="{CFF58252-86CF-4A83-8FDF-E6F7D24E61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411480</xdr:colOff>
      <xdr:row>3</xdr:row>
      <xdr:rowOff>129540</xdr:rowOff>
    </xdr:from>
    <xdr:to>
      <xdr:col>4</xdr:col>
      <xdr:colOff>160020</xdr:colOff>
      <xdr:row>6</xdr:row>
      <xdr:rowOff>38100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EB067D5-6860-48D2-BA61-D6BB8800D536}"/>
            </a:ext>
          </a:extLst>
        </xdr:cNvPr>
        <xdr:cNvSpPr/>
      </xdr:nvSpPr>
      <xdr:spPr>
        <a:xfrm>
          <a:off x="1021080" y="67818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12</xdr:row>
      <xdr:rowOff>0</xdr:rowOff>
    </xdr:from>
    <xdr:to>
      <xdr:col>15</xdr:col>
      <xdr:colOff>40105</xdr:colOff>
      <xdr:row>27</xdr:row>
      <xdr:rowOff>36095</xdr:rowOff>
    </xdr:to>
    <xdr:graphicFrame macro="">
      <xdr:nvGraphicFramePr>
        <xdr:cNvPr id="2" name="Chart 1">
          <a:extLst>
            <a:ext uri="{FF2B5EF4-FFF2-40B4-BE49-F238E27FC236}">
              <a16:creationId xmlns:a16="http://schemas.microsoft.com/office/drawing/2014/main" id="{B0ED1063-77D6-444D-8E2E-F30FCCDA03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4</xdr:row>
      <xdr:rowOff>0</xdr:rowOff>
    </xdr:from>
    <xdr:to>
      <xdr:col>4</xdr:col>
      <xdr:colOff>358140</xdr:colOff>
      <xdr:row>6</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21B360E-5EC3-4254-870B-69C2CC4580A6}"/>
            </a:ext>
          </a:extLst>
        </xdr:cNvPr>
        <xdr:cNvSpPr/>
      </xdr:nvSpPr>
      <xdr:spPr>
        <a:xfrm>
          <a:off x="1219200" y="731520"/>
          <a:ext cx="1577340" cy="457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DASHBOARD</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1111112" createdVersion="5" refreshedVersion="8" minRefreshableVersion="3" recordCount="0" supportSubquery="1" supportAdvancedDrill="1" xr:uid="{F157F248-00F8-4FC9-9E14-170E05B7F0A2}">
  <cacheSource type="external" connectionId="10"/>
  <cacheFields count="4">
    <cacheField name="[blinkit_orders].[order_date (Month)].[order_date (Month)]" caption="order_date (Month)" numFmtId="0" hierarchy="66" level="1">
      <sharedItems count="12">
        <s v="Jan"/>
        <s v="Feb"/>
        <s v="Mar"/>
        <s v="Apr"/>
        <s v="May"/>
        <s v="Jun"/>
        <s v="Jul"/>
        <s v="Aug"/>
        <s v="Sep"/>
        <s v="Oct"/>
        <s v="Nov"/>
        <s v="Dec"/>
      </sharedItems>
    </cacheField>
    <cacheField name="[Measures].[Sum of order_total]" caption="Sum of order_total" numFmtId="0" hierarchy="101"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0" memberValueDatatype="130" unbalanced="0"/>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2" memberValueDatatype="130" unbalanced="0">
      <fieldsUsage count="2">
        <fieldUsage x="-1"/>
        <fieldUsage x="0"/>
      </fieldsUsage>
    </cacheHierarchy>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oneField="1" hidden="1">
      <fieldsUsage count="1">
        <fieldUsage x="1"/>
      </fieldsUsage>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1458335" createdVersion="5" refreshedVersion="8" minRefreshableVersion="3" recordCount="0" supportSubquery="1" supportAdvancedDrill="1" xr:uid="{47E2296B-B707-4FCD-A659-56C357C4E443}">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Measures].[Average of shelf_life_days]" caption="Average of shelf_life_days" numFmtId="0" hierarchy="137" level="32767"/>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oneField="1" hidden="1">
      <fieldsUsage count="1">
        <fieldUsage x="2"/>
      </fieldsUsage>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1921297" createdVersion="5" refreshedVersion="8" minRefreshableVersion="3" recordCount="0" supportSubquery="1" supportAdvancedDrill="1" xr:uid="{97BD1622-90D2-4C9A-B01D-9B1C580555A9}">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orders].[delivery_status].[delivery_status]" caption="delivery_status" numFmtId="0" hierarchy="59" level="1">
      <sharedItems count="3">
        <s v="On Time"/>
        <s v="Significantly Delayed"/>
        <s v="Slightly Delayed"/>
      </sharedItems>
    </cacheField>
    <cacheField name="[Measures].[Count of order_id]" caption="Count of order_id" numFmtId="0" hierarchy="103"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2" memberValueDatatype="130" unbalanced="0">
      <fieldsUsage count="2">
        <fieldUsage x="-1"/>
        <fieldUsage x="1"/>
      </fieldsUsage>
    </cacheHierarchy>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3"/>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oneField="1" hidden="1">
      <fieldsUsage count="1">
        <fieldUsage x="2"/>
      </fieldsUsage>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2499998" createdVersion="5" refreshedVersion="8" minRefreshableVersion="3" recordCount="0" supportSubquery="1" supportAdvancedDrill="1" xr:uid="{5A0C815D-9926-4539-811E-0045E7C09C88}">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customer_feedback].[sentiment].[sentiment]" caption="sentiment" numFmtId="0" hierarchy="6" level="1">
      <sharedItems count="3">
        <s v="Negative"/>
        <s v="Neutral"/>
        <s v="Positive"/>
      </sharedItems>
    </cacheField>
    <cacheField name="[Measures].[Count of feedback_id]" caption="Count of feedback_id" numFmtId="0" hierarchy="109"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fieldsUsage count="2">
        <fieldUsage x="-1"/>
        <fieldUsage x="1"/>
      </fieldsUsage>
    </cacheHierarchy>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3"/>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2615744" createdVersion="5" refreshedVersion="8" minRefreshableVersion="3" recordCount="0" supportSubquery="1" supportAdvancedDrill="1" xr:uid="{BD48D3B9-5578-4A34-A5AF-604D5646E96A}">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Measures].[Sum of order_total]" caption="Sum of order_total" numFmtId="0" hierarchy="101"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oneField="1" hidden="1">
      <fieldsUsage count="1">
        <fieldUsage x="1"/>
      </fieldsUsage>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2962959" createdVersion="5" refreshedVersion="8" minRefreshableVersion="3" recordCount="0" supportSubquery="1" supportAdvancedDrill="1" xr:uid="{F62C39A4-B00E-4E74-A179-D81D222B91E3}">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Measures].[Sum of stock_received]" caption="Sum of stock_received" numFmtId="0" hierarchy="127"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oneField="1" hidden="1">
      <fieldsUsage count="1">
        <fieldUsage x="1"/>
      </fieldsUsage>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3194444" createdVersion="5" refreshedVersion="8" minRefreshableVersion="3" recordCount="0" supportSubquery="1" supportAdvancedDrill="1" xr:uid="{85B141AB-3B4E-4E4D-B96F-15988E0CDB64}">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Measures].[Sum of total_orders]" caption="Sum of total_orders" numFmtId="0" hierarchy="133"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3425929" createdVersion="5" refreshedVersion="8" minRefreshableVersion="3" recordCount="0" supportSubquery="1" supportAdvancedDrill="1" xr:uid="{3B2A657E-CCA2-47FA-8855-CA0C4E6A88D4}">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Measures].[Sum of damaged_stock]" caption="Sum of damaged_stock" numFmtId="0" hierarchy="120"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oneField="1" hidden="1">
      <fieldsUsage count="1">
        <fieldUsage x="1"/>
      </fieldsUsage>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3773145" createdVersion="5" refreshedVersion="8" minRefreshableVersion="3" recordCount="0" supportSubquery="1" supportAdvancedDrill="1" xr:uid="{24D482FD-F500-4A1C-A7DA-10F154B1176B}">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Measures].[Average of rating]" caption="Average of rating" numFmtId="0" hierarchy="112"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4120368" createdVersion="5" refreshedVersion="8" minRefreshableVersion="3" recordCount="0" supportSubquery="1" supportAdvancedDrill="1" xr:uid="{8AB3350F-7532-4AE4-ABCB-0A79635524E0}">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orders].[delivery_status].[delivery_status]" caption="delivery_status" numFmtId="0" hierarchy="59" level="1">
      <sharedItems count="3">
        <s v="On Time"/>
        <s v="Significantly Delayed"/>
        <s v="Slightly Delayed"/>
      </sharedItems>
    </cacheField>
    <cacheField name="[Measures].[Count of order_id]" caption="Count of order_id" numFmtId="0" hierarchy="103"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2" memberValueDatatype="130" unbalanced="0">
      <fieldsUsage count="2">
        <fieldUsage x="-1"/>
        <fieldUsage x="1"/>
      </fieldsUsage>
    </cacheHierarchy>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3"/>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oneField="1" hidden="1">
      <fieldsUsage count="1">
        <fieldUsage x="2"/>
      </fieldsUsage>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458333" createdVersion="5" refreshedVersion="8" minRefreshableVersion="3" recordCount="0" supportSubquery="1" supportAdvancedDrill="1" xr:uid="{27993D80-2457-4586-AC24-3515058AF11B}">
  <cacheSource type="external" connectionId="10"/>
  <cacheFields count="4">
    <cacheField name="[blinkit_customers].[customer_segment].[customer_segment]" caption="customer_segment" numFmtId="0" hierarchy="16" level="1">
      <sharedItems count="4">
        <s v="Inactive"/>
        <s v="New"/>
        <s v="Premium"/>
        <s v="Regular"/>
      </sharedItems>
    </cacheField>
    <cacheField name="[Measures].[Count of order_id 3]" caption="Count of order_id 3" numFmtId="0" hierarchy="107"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0" memberValueDatatype="130" unbalanced="0"/>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fieldsUsage count="2">
        <fieldUsage x="-1"/>
        <fieldUsage x="0"/>
      </fieldsUsage>
    </cacheHierarchy>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5162038" createdVersion="5" refreshedVersion="8" minRefreshableVersion="3" recordCount="0" supportSubquery="1" supportAdvancedDrill="1" xr:uid="{2E00D667-81B9-41A7-BD40-9CC960150A71}">
  <cacheSource type="external" connectionId="10"/>
  <cacheFields count="3">
    <cacheField name="[Measures].[Count of order_id 3]" caption="Count of order_id 3" numFmtId="0" hierarchy="107" level="32767"/>
    <cacheField name="[blinkit_orders].[payment_method].[payment_method]" caption="payment_method" numFmtId="0" hierarchy="61" level="1">
      <sharedItems count="4">
        <s v="Card"/>
        <s v="Cash"/>
        <s v="UPI"/>
        <s v="Wallet"/>
      </sharedItems>
    </cacheField>
    <cacheField name="[blinkit_products].[shelf_life_days].[shelf_life_days]" caption="shelf_life_days" numFmtId="0" hierarchy="83"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0" memberValueDatatype="130" unbalanced="0"/>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1"/>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5856484" createdVersion="5" refreshedVersion="8" minRefreshableVersion="3" recordCount="0" supportSubquery="1" supportAdvancedDrill="1" xr:uid="{BDC596C4-939B-43A1-AB36-ECCE13780CF5}">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Measures].[Sum of order_total]" caption="Sum of order_total" numFmtId="0" hierarchy="101"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oneField="1" hidden="1">
      <fieldsUsage count="1">
        <fieldUsage x="1"/>
      </fieldsUsage>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62037" createdVersion="5" refreshedVersion="8" minRefreshableVersion="3" recordCount="0" supportSubquery="1" supportAdvancedDrill="1" xr:uid="{6E2FE518-91EE-4F09-8BEE-36F923846CCC}">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blinkit_orders].[payment_method].[payment_method]" caption="payment_method" numFmtId="0" hierarchy="61" level="1">
      <sharedItems count="4">
        <s v="Card"/>
        <s v="Cash"/>
        <s v="UPI"/>
        <s v="Wallet"/>
      </sharedItems>
    </cacheField>
    <cacheField name="[Measures].[Count of customer_id]" caption="Count of customer_id" numFmtId="0" hierarchy="114" level="32767"/>
    <cacheField name="[blinkit_products].[shelf_life_days].[shelf_life_days]" caption="shelf_life_days" numFmtId="0" hierarchy="83"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1"/>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3"/>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oneField="1" hidden="1">
      <fieldsUsage count="1">
        <fieldUsage x="2"/>
      </fieldsUsage>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6435185" createdVersion="5" refreshedVersion="8" minRefreshableVersion="3" recordCount="0" supportSubquery="1" supportAdvancedDrill="1" xr:uid="{CEADCFF6-DDF8-462F-8BE1-3F2ED1039C68}">
  <cacheSource type="external" connectionId="10"/>
  <cacheFields count="4">
    <cacheField name="[blinkit_customers].[area].[area]" caption="area" numFmtId="0" hierarchy="13" level="1">
      <sharedItems count="10">
        <s v="Ahmednagar"/>
        <s v="Bhopal"/>
        <s v="Deoghar"/>
        <s v="Gandhinagar"/>
        <s v="Ghaziabad"/>
        <s v="Jabalpur"/>
        <s v="Jalna"/>
        <s v="Nandyal"/>
        <s v="Orai"/>
        <s v="Ratlam"/>
      </sharedItems>
    </cacheField>
    <cacheField name="[Measures].[Sum of order_total]" caption="Sum of order_total" numFmtId="0" hierarchy="101"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oneField="1" hidden="1">
      <fieldsUsage count="1">
        <fieldUsage x="1"/>
      </fieldsUsage>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7013885" createdVersion="5" refreshedVersion="8" minRefreshableVersion="3" recordCount="0" supportSubquery="1" supportAdvancedDrill="1" xr:uid="{8E4AAEF0-D045-458F-9D4F-404D48F03444}">
  <cacheSource type="external" connectionId="10"/>
  <cacheFields count="9">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blinkit_orders].[order_date].[order_date]" caption="order_date" numFmtId="0" hierarchy="53" level="1">
      <sharedItems containsSemiMixedTypes="0" containsNonDate="0" containsDate="1" containsString="0" minDate="2023-12-01T00:00:00" maxDate="2024-01-01T00:00:00" count="31">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sharedItems>
    </cacheField>
    <cacheField name="[blinkit_orders].[order_date (Month)].[order_date (Month)]" caption="order_date (Month)" numFmtId="0" hierarchy="66" level="1">
      <sharedItems count="12">
        <s v="Jan"/>
        <s v="Feb"/>
        <s v="Mar"/>
        <s v="Apr"/>
        <s v="May"/>
        <s v="Jun"/>
        <s v="Jul"/>
        <s v="Aug"/>
        <s v="Sep"/>
        <s v="Oct"/>
        <s v="Nov"/>
        <s v="Dec"/>
      </sharedItems>
    </cacheField>
    <cacheField name="[Measures].[Sum of order_total]" caption="Sum of order_total" numFmtId="0" hierarchy="101" level="32767"/>
    <cacheField name="[blinkit_orders].[order_date (Year)].[order_date (Year)]" caption="order_date (Year)" numFmtId="0" hierarchy="64" level="1">
      <sharedItems count="1">
        <s v="2023"/>
      </sharedItems>
    </cacheField>
    <cacheField name="[blinkit_orders].[order_date (Quarter)].[order_date (Quarter)]" caption="order_date (Quarter)" numFmtId="0" hierarchy="65" level="1">
      <sharedItems count="1">
        <s v="Qtr4"/>
      </sharedItems>
    </cacheField>
    <cacheField name="[blinkit_orders].[payment_method].[payment_method]" caption="payment_method" numFmtId="0" hierarchy="61" level="1">
      <sharedItems containsSemiMixedTypes="0" containsNonDate="0" containsString="0"/>
    </cacheField>
    <cacheField name="Dummy0" numFmtId="0" hierarchy="151" level="32767">
      <extLst>
        <ext xmlns:x14="http://schemas.microsoft.com/office/spreadsheetml/2009/9/main" uri="{63CAB8AC-B538-458d-9737-405883B0398D}">
          <x14:cacheField ignore="1"/>
        </ext>
      </extLst>
    </cacheField>
  </cacheFields>
  <cacheHierarchies count="152">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2" memberValueDatatype="7" unbalanced="0">
      <fieldsUsage count="2">
        <fieldUsage x="-1"/>
        <fieldUsage x="2"/>
      </fieldsUsage>
    </cacheHierarchy>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7"/>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2" memberValueDatatype="130" unbalanced="0">
      <fieldsUsage count="2">
        <fieldUsage x="-1"/>
        <fieldUsage x="5"/>
      </fieldsUsage>
    </cacheHierarchy>
    <cacheHierarchy uniqueName="[blinkit_orders].[order_date (Quarter)]" caption="order_date (Quarter)" attribute="1" defaultMemberUniqueName="[blinkit_orders].[order_date (Quarter)].[All]" allUniqueName="[blinkit_orders].[order_date (Quarter)].[All]" dimensionUniqueName="[blinkit_orders]" displayFolder="" count="2" memberValueDatatype="130" unbalanced="0">
      <fieldsUsage count="2">
        <fieldUsage x="-1"/>
        <fieldUsage x="6"/>
      </fieldsUsage>
    </cacheHierarchy>
    <cacheHierarchy uniqueName="[blinkit_orders].[order_date (Month)]" caption="order_date (Month)" attribute="1" defaultMemberUniqueName="[blinkit_orders].[order_date (Month)].[All]" allUniqueName="[blinkit_orders].[order_date (Month)].[All]" dimensionUniqueName="[blinkit_orders]" displayFolder="" count="2" memberValueDatatype="130" unbalanced="0">
      <fieldsUsage count="2">
        <fieldUsage x="-1"/>
        <fieldUsage x="3"/>
      </fieldsUsage>
    </cacheHierarchy>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oneField="1" hidden="1">
      <fieldsUsage count="1">
        <fieldUsage x="4"/>
      </fieldsUsage>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y uniqueName="Dummy0" caption="feedback_id" measure="1" count="0">
      <extLst>
        <ext xmlns:x14="http://schemas.microsoft.com/office/spreadsheetml/2009/9/main" uri="{8CF416AD-EC4C-4aba-99F5-12A058AE0983}">
          <x14:cacheHierarchy ignore="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7592593" createdVersion="5" refreshedVersion="8" minRefreshableVersion="3" recordCount="0" supportSubquery="1" supportAdvancedDrill="1" xr:uid="{C433E169-526D-4296-8898-AA5D7A361E61}">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blinkit_products].[category].[category]" caption="category" numFmtId="0" hierarchy="78" level="1">
      <sharedItems count="11">
        <s v="Baby Care"/>
        <s v="Cold Drinks &amp; Juices"/>
        <s v="Dairy &amp; Breakfast"/>
        <s v="Fruits &amp; Vegetables"/>
        <s v="Grocery &amp; Staples"/>
        <s v="Household Care"/>
        <s v="Instant &amp; Frozen Food"/>
        <s v="Personal Care"/>
        <s v="Pet Care"/>
        <s v="Pharmacy"/>
        <s v="Snacks &amp; Munchies"/>
      </sharedItems>
    </cacheField>
    <cacheField name="[Measures].[Max of shelf_life_days]" caption="Max of shelf_life_days" numFmtId="0" hierarchy="125" level="32767"/>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2" memberValueDatatype="130" unbalanced="0">
      <fieldsUsage count="2">
        <fieldUsage x="-1"/>
        <fieldUsage x="2"/>
      </fieldsUsage>
    </cacheHierarchy>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oneField="1" hidden="1">
      <fieldsUsage count="1">
        <fieldUsage x="3"/>
      </fieldsUsage>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8055555" createdVersion="5" refreshedVersion="8" minRefreshableVersion="3" recordCount="0" supportSubquery="1" supportAdvancedDrill="1" xr:uid="{FC2E5288-3442-4C63-A9AC-01EB222FE847}">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blinkit_products].[category].[category]" caption="category" numFmtId="0" hierarchy="78" level="1">
      <sharedItems count="11">
        <s v="Baby Care"/>
        <s v="Cold Drinks &amp; Juices"/>
        <s v="Dairy &amp; Breakfast"/>
        <s v="Fruits &amp; Vegetables"/>
        <s v="Grocery &amp; Staples"/>
        <s v="Household Care"/>
        <s v="Instant &amp; Frozen Food"/>
        <s v="Personal Care"/>
        <s v="Pet Care"/>
        <s v="Pharmacy"/>
        <s v="Snacks &amp; Munchies"/>
      </sharedItems>
    </cacheField>
    <cacheField name="[Measures].[Max of margin_percentage]" caption="Max of margin_percentage" numFmtId="0" hierarchy="145" level="32767"/>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2" memberValueDatatype="130" unbalanced="0">
      <fieldsUsage count="2">
        <fieldUsage x="-1"/>
        <fieldUsage x="2"/>
      </fieldsUsage>
    </cacheHierarchy>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oneField="1" hidden="1">
      <fieldsUsage count="1">
        <fieldUsage x="3"/>
      </fieldsUsage>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8634263" createdVersion="5" refreshedVersion="8" minRefreshableVersion="3" recordCount="0" supportSubquery="1" supportAdvancedDrill="1" xr:uid="{6F4819AD-5C4C-421F-83CC-06AAAF0409FB}">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Measures].[Sum of order_total]" caption="Sum of order_total" numFmtId="0" hierarchy="101" level="32767"/>
    <cacheField name="[blinkit_orders].[order_date (Month)].[order_date (Month)]" caption="order_date (Month)" numFmtId="0" hierarchy="66" level="1">
      <sharedItems count="12">
        <s v="Jan"/>
        <s v="Feb"/>
        <s v="Mar"/>
        <s v="Apr"/>
        <s v="May"/>
        <s v="Jun"/>
        <s v="Jul"/>
        <s v="Aug"/>
        <s v="Sep"/>
        <s v="Oct"/>
        <s v="Nov"/>
        <s v="Dec"/>
      </sharedItems>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2" memberValueDatatype="130" unbalanced="0">
      <fieldsUsage count="2">
        <fieldUsage x="-1"/>
        <fieldUsage x="3"/>
      </fieldsUsage>
    </cacheHierarchy>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oneField="1" hidden="1">
      <fieldsUsage count="1">
        <fieldUsage x="2"/>
      </fieldsUsage>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9212963" createdVersion="5" refreshedVersion="8" minRefreshableVersion="3" recordCount="0" supportSubquery="1" supportAdvancedDrill="1" xr:uid="{41200326-7EBF-483F-B162-196D5AA3875C}">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blinkit_products].[product_name].[product_name]" caption="product_name" numFmtId="0" hierarchy="77" level="1">
      <sharedItems count="51">
        <s v="Baby Food"/>
        <s v="Baby Wipes"/>
        <s v="Bananas"/>
        <s v="Biscuits"/>
        <s v="Bread"/>
        <s v="Butter"/>
        <s v="Carrots"/>
        <s v="Cat Food"/>
        <s v="Cereal"/>
        <s v="Cheese"/>
        <s v="Chips"/>
        <s v="Chocolates"/>
        <s v="Cola"/>
        <s v="Cookies"/>
        <s v="Cough Syrup"/>
        <s v="Curd"/>
        <s v="Detergent"/>
        <s v="Diapers"/>
        <s v="Dish Soap"/>
        <s v="Dog Food"/>
        <s v="Eggs"/>
        <s v="Frozen Biryani"/>
        <s v="Frozen Pizza"/>
        <s v="Frozen Vegetables"/>
        <s v="Ice Cream"/>
        <s v="Iced Tea"/>
        <s v="Instant Noodles"/>
        <s v="Lemonade"/>
        <s v="Lotion"/>
        <s v="Mango Drink"/>
        <s v="Mangoes"/>
        <s v="Milk"/>
        <s v="Nuts"/>
        <s v="Onions"/>
        <s v="Orange Juice"/>
        <s v="Pain Reliever"/>
        <s v="Pet Treats"/>
        <s v="Popcorn"/>
        <s v="Potatoes"/>
        <s v="Pulses"/>
        <s v="Rice"/>
        <s v="Salt"/>
        <s v="Shampoo"/>
        <s v="Soap"/>
        <s v="Spinach"/>
        <s v="Sugar"/>
        <s v="Toilet Cleaner"/>
        <s v="Tomatoes"/>
        <s v="Toothpaste"/>
        <s v="Vitamins"/>
        <s v="Wheat Flour"/>
      </sharedItems>
    </cacheField>
    <cacheField name="[Measures].[Sum of mrp]" caption="Sum of mrp" numFmtId="0" hierarchy="150" level="32767"/>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2" memberValueDatatype="130" unbalanced="0">
      <fieldsUsage count="2">
        <fieldUsage x="-1"/>
        <fieldUsage x="2"/>
      </fieldsUsage>
    </cacheHierarchy>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oneField="1" hidden="1">
      <fieldsUsage count="1">
        <fieldUsage x="3"/>
      </fieldsUsage>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19791664" createdVersion="5" refreshedVersion="8" minRefreshableVersion="3" recordCount="0" supportSubquery="1" supportAdvancedDrill="1" xr:uid="{25B7414F-FDFC-4DD4-80B0-F444A0594632}">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Measures].[Sum of stock_received]" caption="Sum of stock_received" numFmtId="0" hierarchy="127" level="32767"/>
    <cacheField name="[blinkit_products].[shelf_life_days].[shelf_life_days]" caption="shelf_life_days" numFmtId="0" hierarchy="83" level="1">
      <sharedItems containsSemiMixedTypes="0" containsNonDate="0" containsString="0"/>
    </cacheField>
    <cacheField name="[blinkit_inventoryNew].[date].[date]" caption="date" numFmtId="0" hierarchy="30" level="1">
      <sharedItems containsSemiMixedTypes="0" containsNonDate="0" containsDate="1" containsString="0" minDate="2023-03-01T00:00:00" maxDate="2024-11-02T00:00:00" count="21">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sharedItems>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2" memberValueDatatype="7" unbalanced="0">
      <fieldsUsage count="2">
        <fieldUsage x="-1"/>
        <fieldUsage x="3"/>
      </fieldsUsage>
    </cacheHierarchy>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2"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2"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2"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oneField="1" hidden="1">
      <fieldsUsage count="1">
        <fieldUsage x="1"/>
      </fieldsUsage>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20254633" createdVersion="5" refreshedVersion="8" minRefreshableVersion="3" recordCount="0" supportSubquery="1" supportAdvancedDrill="1" xr:uid="{B0FB0A86-1A03-4795-B399-D060200F2AA0}">
  <cacheSource type="external" connectionId="10"/>
  <cacheFields count="6">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Measures].[Average of rating]" caption="Average of rating" numFmtId="0" hierarchy="112" level="32767"/>
    <cacheField name="[blinkit_customer_feedback].[sentiment].[sentiment]" caption="sentiment" numFmtId="0" hierarchy="6" level="1">
      <sharedItems count="3">
        <s v="Negative"/>
        <s v="Neutral"/>
        <s v="Positive"/>
      </sharedItems>
    </cacheField>
    <cacheField name="[blinkit_customer_feedback].[feedback_category].[feedback_category]" caption="feedback_category" numFmtId="0" hierarchy="5" level="1">
      <sharedItems count="4">
        <s v="App Experience"/>
        <s v="Customer Service"/>
        <s v="Delivery"/>
        <s v="Product Quality"/>
      </sharedItems>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2"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2" memberValueDatatype="130" unbalanced="0">
      <fieldsUsage count="2">
        <fieldUsage x="-1"/>
        <fieldUsage x="4"/>
      </fieldsUsage>
    </cacheHierarchy>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fieldsUsage count="2">
        <fieldUsage x="-1"/>
        <fieldUsage x="3"/>
      </fieldsUsage>
    </cacheHierarchy>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2"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2"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2"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2"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5"/>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20833334" createdVersion="5" refreshedVersion="8" minRefreshableVersion="3" recordCount="0" supportSubquery="1" supportAdvancedDrill="1" xr:uid="{5C891D29-0608-4D76-8E9F-26FC33DDCD26}">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blinkit_delivery_performance].[delivery_status].[delivery_status]" caption="delivery_status" numFmtId="0" hierarchy="27" level="1">
      <sharedItems count="3">
        <s v="On Time"/>
        <s v="Significantly Delayed"/>
        <s v="Slightly Delayed"/>
      </sharedItems>
    </cacheField>
    <cacheField name="[Measures].[Count of order_id 2]" caption="Count of order_id 2" numFmtId="0" hierarchy="105" level="32767"/>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2"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2"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2" memberValueDatatype="130" unbalanced="0">
      <fieldsUsage count="2">
        <fieldUsage x="-1"/>
        <fieldUsage x="2"/>
      </fieldsUsage>
    </cacheHierarchy>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2"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2"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2"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2"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21296296" createdVersion="5" refreshedVersion="8" minRefreshableVersion="3" recordCount="0" supportSubquery="1" supportAdvancedDrill="1" xr:uid="{8BC1A718-5762-45C6-A105-9DAAEF5E21B7}">
  <cacheSource type="external" connectionId="10"/>
  <cacheFields count="3">
    <cacheField name="[Measures].[Count of order_id 3]" caption="Count of order_id 3" numFmtId="0" hierarchy="107" level="32767"/>
    <cacheField name="[blinkit_orders].[payment_method].[payment_method]" caption="payment_method" numFmtId="0" hierarchy="61" level="1">
      <sharedItems count="4">
        <s v="Card"/>
        <s v="Cash"/>
        <s v="UPI"/>
        <s v="Wallet"/>
      </sharedItems>
    </cacheField>
    <cacheField name="[blinkit_products].[shelf_life_days].[shelf_life_days]" caption="shelf_life_days" numFmtId="0" hierarchy="83"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0" memberValueDatatype="130" unbalanced="0"/>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1"/>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21875003" createdVersion="5" refreshedVersion="8" minRefreshableVersion="3" recordCount="0" supportSubquery="1" supportAdvancedDrill="1" xr:uid="{401EA98C-7798-46EE-BD83-4EA45797E6B9}">
  <cacheSource type="external" connectionId="10"/>
  <cacheFields count="8">
    <cacheField name="[blinkit_customers].[area].[area]" caption="area" numFmtId="0" hierarchy="13" level="1">
      <sharedItems count="10">
        <s v="Ahmednagar"/>
        <s v="Bhopal"/>
        <s v="Deoghar"/>
        <s v="Gandhinagar"/>
        <s v="Ghaziabad"/>
        <s v="Jabalpur"/>
        <s v="Jalna"/>
        <s v="Nandyal"/>
        <s v="Orai"/>
        <s v="Ratlam"/>
      </sharedItems>
    </cacheField>
    <cacheField name="[Measures].[Sum of damaged_stock]" caption="Sum of damaged_stock" numFmtId="0" hierarchy="120" level="32767"/>
    <cacheField name="[blinkit_products].[shelf_life_days].[shelf_life_days]" caption="shelf_life_days" numFmtId="0" hierarchy="83" level="1">
      <sharedItems containsSemiMixedTypes="0" containsNonDate="0" containsString="0"/>
    </cacheField>
    <cacheField name="[blinkit_inventoryNew].[date].[date]" caption="date" numFmtId="0" hierarchy="30" level="1">
      <sharedItems containsSemiMixedTypes="0" containsNonDate="0" containsDate="1" containsString="0" minDate="2023-12-01T00:00:00" maxDate="2023-12-02T00:00:00" count="1">
        <d v="2023-12-01T00:00:00"/>
      </sharedItems>
    </cacheField>
    <cacheField name="[blinkit_inventoryNew].[date (Month)].[date (Month)]" caption="date (Month)" numFmtId="0" hierarchy="35" level="1">
      <sharedItems count="12">
        <s v="Jan"/>
        <s v="Feb"/>
        <s v="Mar"/>
        <s v="Apr"/>
        <s v="May"/>
        <s v="Jun"/>
        <s v="Jul"/>
        <s v="Aug"/>
        <s v="Sep"/>
        <s v="Oct"/>
        <s v="Nov"/>
        <s v="Dec"/>
      </sharedItems>
    </cacheField>
    <cacheField name="[blinkit_inventoryNew].[date (Quarter)].[date (Quarter)]" caption="date (Quarter)" numFmtId="0" hierarchy="34" level="1">
      <sharedItems count="1">
        <s v="Qtr4"/>
      </sharedItems>
    </cacheField>
    <cacheField name="[blinkit_inventoryNew].[date (Year)].[date (Year)]" caption="date (Year)" numFmtId="0" hierarchy="33" level="1">
      <sharedItems count="1">
        <s v="2023"/>
      </sharedItems>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2" memberValueDatatype="7" unbalanced="0">
      <fieldsUsage count="2">
        <fieldUsage x="-1"/>
        <fieldUsage x="3"/>
      </fieldsUsage>
    </cacheHierarchy>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2" memberValueDatatype="130" unbalanced="0">
      <fieldsUsage count="2">
        <fieldUsage x="-1"/>
        <fieldUsage x="6"/>
      </fieldsUsage>
    </cacheHierarchy>
    <cacheHierarchy uniqueName="[blinkit_inventoryNew].[date (Quarter)]" caption="date (Quarter)" attribute="1" defaultMemberUniqueName="[blinkit_inventoryNew].[date (Quarter)].[All]" allUniqueName="[blinkit_inventoryNew].[date (Quarter)].[All]" dimensionUniqueName="[blinkit_inventoryNew]" displayFolder="" count="2" memberValueDatatype="130" unbalanced="0">
      <fieldsUsage count="2">
        <fieldUsage x="-1"/>
        <fieldUsage x="5"/>
      </fieldsUsage>
    </cacheHierarchy>
    <cacheHierarchy uniqueName="[blinkit_inventoryNew].[date (Month)]" caption="date (Month)" attribute="1" defaultMemberUniqueName="[blinkit_inventoryNew].[date (Month)].[All]" allUniqueName="[blinkit_inventoryNew].[date (Month)].[All]" dimensionUniqueName="[blinkit_inventoryNew]" displayFolder="" count="2" memberValueDatatype="130" unbalanced="0">
      <fieldsUsage count="2">
        <fieldUsage x="-1"/>
        <fieldUsage x="4"/>
      </fieldsUsage>
    </cacheHierarchy>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7"/>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oneField="1" hidden="1">
      <fieldsUsage count="1">
        <fieldUsage x="1"/>
      </fieldsUsage>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22453704" createdVersion="5" refreshedVersion="8" minRefreshableVersion="3" recordCount="0" supportSubquery="1" supportAdvancedDrill="1" xr:uid="{E75297B3-237B-4DF1-917E-68A20FD7AD44}">
  <cacheSource type="external" connectionId="10"/>
  <cacheFields count="5">
    <cacheField name="[blinkit_customers].[area].[area]" caption="area" numFmtId="0" hierarchy="13" level="1">
      <sharedItems count="10">
        <s v="Ahmednagar"/>
        <s v="Bhopal"/>
        <s v="Deoghar"/>
        <s v="Gandhinagar"/>
        <s v="Ghaziabad"/>
        <s v="Jabalpur"/>
        <s v="Jalna"/>
        <s v="Nandyal"/>
        <s v="Orai"/>
        <s v="Ratlam"/>
      </sharedItems>
    </cacheField>
    <cacheField name="[blinkit_products].[shelf_life_days].[shelf_life_days]" caption="shelf_life_days" numFmtId="0" hierarchy="83" level="1">
      <sharedItems containsSemiMixedTypes="0" containsNonDate="0" containsString="0"/>
    </cacheField>
    <cacheField name="[Measures].[Average of shelf_life_days]" caption="Average of shelf_life_days" numFmtId="0" hierarchy="137" level="32767"/>
    <cacheField name="[blinkit_products].[category].[category]" caption="category" numFmtId="0" hierarchy="78" level="1">
      <sharedItems count="11">
        <s v="Baby Care"/>
        <s v="Cold Drinks &amp; Juices"/>
        <s v="Dairy &amp; Breakfast"/>
        <s v="Fruits &amp; Vegetables"/>
        <s v="Grocery &amp; Staples"/>
        <s v="Household Care"/>
        <s v="Instant &amp; Frozen Food"/>
        <s v="Personal Care"/>
        <s v="Pet Care"/>
        <s v="Pharmacy"/>
        <s v="Snacks &amp; Munchies"/>
      </sharedItems>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2" memberValueDatatype="130" unbalanced="0">
      <fieldsUsage count="2">
        <fieldUsage x="-1"/>
        <fieldUsage x="0"/>
      </fieldsUsage>
    </cacheHierarchy>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4"/>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2" memberValueDatatype="130" unbalanced="0">
      <fieldsUsage count="2">
        <fieldUsage x="-1"/>
        <fieldUsage x="3"/>
      </fieldsUsage>
    </cacheHierarchy>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1"/>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oneField="1" hidden="1">
      <fieldsUsage count="1">
        <fieldUsage x="2"/>
      </fieldsUsage>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32.77185798611" createdVersion="3" refreshedVersion="8" minRefreshableVersion="3" recordCount="0" supportSubquery="1" supportAdvancedDrill="1" xr:uid="{4AA5508D-043B-41B0-A6C2-8780C83D830F}">
  <cacheSource type="external" connectionId="10">
    <extLst>
      <ext xmlns:x14="http://schemas.microsoft.com/office/spreadsheetml/2009/9/main" uri="{F057638F-6D5F-4e77-A914-E7F072B9BCA8}">
        <x14:sourceConnection name="ThisWorkbookDataModel"/>
      </ext>
    </extLst>
  </cacheSource>
  <cacheFields count="0"/>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0" memberValueDatatype="130" unbalanced="0"/>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0" memberValueDatatype="130" unbalanced="0"/>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0" memberValueDatatype="20" unbalanced="0"/>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extLst>
    <ext xmlns:x14="http://schemas.microsoft.com/office/spreadsheetml/2009/9/main" uri="{725AE2AE-9491-48be-B2B4-4EB974FC3084}">
      <x14:pivotCacheDefinition slicerData="1" pivotCacheId="308757803"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jit ruj" refreshedDate="46256.822723032405" createdVersion="8" refreshedVersion="8" minRefreshableVersion="3" recordCount="0" supportSubquery="1" supportAdvancedDrill="1" xr:uid="{143EBAFC-C92F-4888-899C-3500FD4D5B81}">
  <cacheSource type="external" connectionId="10">
    <extLst>
      <ext xmlns:x14="http://schemas.microsoft.com/office/spreadsheetml/2009/9/main" uri="{F057638F-6D5F-4e77-A914-E7F072B9BCA8}">
        <x14:sourceConnection name="ThisWorkbookDataModel"/>
      </ext>
    </extLst>
  </cacheSource>
  <cacheFields count="4">
    <cacheField name="[blinkit_orders].[order_date (Month)].[order_date (Month)]" caption="order_date (Month)" numFmtId="0" hierarchy="66" level="1">
      <sharedItems count="12">
        <s v="Jan"/>
        <s v="Feb"/>
        <s v="Mar"/>
        <s v="Apr"/>
        <s v="May"/>
        <s v="Jun"/>
        <s v="Jul"/>
        <s v="Aug"/>
        <s v="Sep"/>
        <s v="Oct"/>
        <s v="Nov"/>
        <s v="Dec"/>
      </sharedItems>
    </cacheField>
    <cacheField name="[Measures].[Count of order_id]" caption="Count of order_id" numFmtId="0" hierarchy="103" level="32767"/>
    <cacheField name="[blinkit_products].[shelf_life_days].[shelf_life_days]" caption="shelf_life_days" numFmtId="0" hierarchy="83" level="1">
      <sharedItems containsSemiMixedTypes="0" containsNonDate="0" containsString="0"/>
    </cacheField>
    <cacheField name="[blinkit_orders].[payment_method].[payment_method]" caption="payment_method" numFmtId="0" hierarchy="61" level="1">
      <sharedItems containsSemiMixedTypes="0" containsNonDate="0" containsString="0"/>
    </cacheField>
  </cacheFields>
  <cacheHierarchies count="151">
    <cacheHierarchy uniqueName="[blinkit_customer_feedback].[feedback_id]" caption="feedback_id" attribute="1" defaultMemberUniqueName="[blinkit_customer_feedback].[feedback_id].[All]" allUniqueName="[blinkit_customer_feedback].[feedback_id].[All]" dimensionUniqueName="[blinkit_customer_feedback]" displayFolder="" count="0" memberValueDatatype="20" unbalanced="0"/>
    <cacheHierarchy uniqueName="[blinkit_customer_feedback].[order_id]" caption="order_id" attribute="1" defaultMemberUniqueName="[blinkit_customer_feedback].[order_id].[All]" allUniqueName="[blinkit_customer_feedback].[order_id].[All]" dimensionUniqueName="[blinkit_customer_feedback]" displayFolder="" count="0" memberValueDatatype="20" unbalanced="0"/>
    <cacheHierarchy uniqueName="[blinkit_customer_feedback].[customer_id]" caption="customer_id" attribute="1" defaultMemberUniqueName="[blinkit_customer_feedback].[customer_id].[All]" allUniqueName="[blinkit_customer_feedback].[customer_id].[All]" dimensionUniqueName="[blinkit_customer_feedback]" displayFolder="" count="0" memberValueDatatype="20" unbalanced="0"/>
    <cacheHierarchy uniqueName="[blinkit_customer_feedback].[rating]" caption="rating" attribute="1" defaultMemberUniqueName="[blinkit_customer_feedback].[rating].[All]" allUniqueName="[blinkit_customer_feedback].[rating].[All]" dimensionUniqueName="[blinkit_customer_feedback]" displayFolder="" count="2" memberValueDatatype="20" unbalanced="0"/>
    <cacheHierarchy uniqueName="[blinkit_customer_feedback].[feedback_text]" caption="feedback_text" attribute="1" defaultMemberUniqueName="[blinkit_customer_feedback].[feedback_text].[All]" allUniqueName="[blinkit_customer_feedback].[feedback_text].[All]" dimensionUniqueName="[blinkit_customer_feedback]" displayFolder="" count="0" memberValueDatatype="130" unbalanced="0"/>
    <cacheHierarchy uniqueName="[blinkit_customer_feedback].[feedback_category]" caption="feedback_category" attribute="1" defaultMemberUniqueName="[blinkit_customer_feedback].[feedback_category].[All]" allUniqueName="[blinkit_customer_feedback].[feedback_category].[All]" dimensionUniqueName="[blinkit_customer_feedback]" displayFolder="" count="0" memberValueDatatype="130" unbalanced="0"/>
    <cacheHierarchy uniqueName="[blinkit_customer_feedback].[sentiment]" caption="sentiment" attribute="1" defaultMemberUniqueName="[blinkit_customer_feedback].[sentiment].[All]" allUniqueName="[blinkit_customer_feedback].[sentiment].[All]" dimensionUniqueName="[blinkit_customer_feedback]" displayFolder="" count="2" memberValueDatatype="130" unbalanced="0"/>
    <cacheHierarchy uniqueName="[blinkit_customer_feedback].[feedback_date]" caption="feedback_date" attribute="1" time="1" defaultMemberUniqueName="[blinkit_customer_feedback].[feedback_date].[All]" allUniqueName="[blinkit_customer_feedback].[feedback_date].[All]" dimensionUniqueName="[blinkit_customer_feedback]" displayFolder="" count="0" memberValueDatatype="7" unbalanced="0"/>
    <cacheHierarchy uniqueName="[blinkit_customers].[customer_id]" caption="customer_id" attribute="1" defaultMemberUniqueName="[blinkit_customers].[customer_id].[All]" allUniqueName="[blinkit_customers].[customer_id].[All]" dimensionUniqueName="[blinkit_customers]" displayFolder="" count="0" memberValueDatatype="130" unbalanced="0"/>
    <cacheHierarchy uniqueName="[blinkit_customers].[customer_name]" caption="customer_name" attribute="1" defaultMemberUniqueName="[blinkit_customers].[customer_name].[All]" allUniqueName="[blinkit_customers].[customer_name].[All]" dimensionUniqueName="[blinkit_customers]" displayFolder="" count="0" memberValueDatatype="130" unbalanced="0"/>
    <cacheHierarchy uniqueName="[blinkit_customers].[email]" caption="email" attribute="1" defaultMemberUniqueName="[blinkit_customers].[email].[All]" allUniqueName="[blinkit_customers].[email].[All]" dimensionUniqueName="[blinkit_customers]" displayFolder="" count="0" memberValueDatatype="130" unbalanced="0"/>
    <cacheHierarchy uniqueName="[blinkit_customers].[phone]" caption="phone" attribute="1" defaultMemberUniqueName="[blinkit_customers].[phone].[All]" allUniqueName="[blinkit_customers].[phone].[All]" dimensionUniqueName="[blinkit_customers]" displayFolder="" count="0" memberValueDatatype="130" unbalanced="0"/>
    <cacheHierarchy uniqueName="[blinkit_customers].[address]" caption="address" attribute="1" defaultMemberUniqueName="[blinkit_customers].[address].[All]" allUniqueName="[blinkit_customers].[address].[All]" dimensionUniqueName="[blinkit_customers]" displayFolder="" count="0" memberValueDatatype="130" unbalanced="0"/>
    <cacheHierarchy uniqueName="[blinkit_customers].[area]" caption="area" attribute="1" defaultMemberUniqueName="[blinkit_customers].[area].[All]" allUniqueName="[blinkit_customers].[area].[All]" dimensionUniqueName="[blinkit_customers]" displayFolder="" count="0" memberValueDatatype="130" unbalanced="0"/>
    <cacheHierarchy uniqueName="[blinkit_customers].[pincode]" caption="pincode" attribute="1" defaultMemberUniqueName="[blinkit_customers].[pincode].[All]" allUniqueName="[blinkit_customers].[pincode].[All]" dimensionUniqueName="[blinkit_customers]" displayFolder="" count="0" memberValueDatatype="130" unbalanced="0"/>
    <cacheHierarchy uniqueName="[blinkit_customers].[registration_date]" caption="registration_date" attribute="1" defaultMemberUniqueName="[blinkit_customers].[registration_date].[All]" allUniqueName="[blinkit_customers].[registration_date].[All]" dimensionUniqueName="[blinkit_customers]" displayFolder="" count="0" memberValueDatatype="130" unbalanced="0"/>
    <cacheHierarchy uniqueName="[blinkit_customers].[customer_segment]" caption="customer_segment" attribute="1" defaultMemberUniqueName="[blinkit_customers].[customer_segment].[All]" allUniqueName="[blinkit_customers].[customer_segment].[All]" dimensionUniqueName="[blinkit_customers]" displayFolder="" count="2" memberValueDatatype="130" unbalanced="0"/>
    <cacheHierarchy uniqueName="[blinkit_customers].[total_orders]" caption="total_orders" attribute="1" defaultMemberUniqueName="[blinkit_customers].[total_orders].[All]" allUniqueName="[blinkit_customers].[total_orders].[All]" dimensionUniqueName="[blinkit_customers]" displayFolder="" count="0" memberValueDatatype="5" unbalanced="0"/>
    <cacheHierarchy uniqueName="[blinkit_customers].[avg_order_value]" caption="avg_order_value" attribute="1" defaultMemberUniqueName="[blinkit_customers].[avg_order_value].[All]" allUniqueName="[blinkit_customers].[avg_order_value].[All]" dimensionUniqueName="[blinkit_customers]" displayFolder="" count="0" memberValueDatatype="5" unbalanced="0"/>
    <cacheHierarchy uniqueName="[blinkit_delivery_performance].[order_id]" caption="order_id" attribute="1" defaultMemberUniqueName="[blinkit_delivery_performance].[order_id].[All]" allUniqueName="[blinkit_delivery_performance].[order_id].[All]" dimensionUniqueName="[blinkit_delivery_performance]" displayFolder="" count="0" memberValueDatatype="20" unbalanced="0"/>
    <cacheHierarchy uniqueName="[blinkit_delivery_performance].[delivery_partner_id]" caption="delivery_partner_id" attribute="1" defaultMemberUniqueName="[blinkit_delivery_performance].[delivery_partner_id].[All]" allUniqueName="[blinkit_delivery_performance].[delivery_partner_id].[All]" dimensionUniqueName="[blinkit_delivery_performance]" displayFolder="" count="0" memberValueDatatype="20" unbalanced="0"/>
    <cacheHierarchy uniqueName="[blinkit_delivery_performance].[promised_Date]" caption="promised_Date" attribute="1" time="1" defaultMemberUniqueName="[blinkit_delivery_performance].[promised_Date].[All]" allUniqueName="[blinkit_delivery_performance].[promised_Date].[All]" dimensionUniqueName="[blinkit_delivery_performance]" displayFolder="" count="0" memberValueDatatype="7" unbalanced="0"/>
    <cacheHierarchy uniqueName="[blinkit_delivery_performance].[promised_time.]" caption="promised_time." attribute="1" time="1" defaultMemberUniqueName="[blinkit_delivery_performance].[promised_time.].[All]" allUniqueName="[blinkit_delivery_performance].[promised_time.].[All]" dimensionUniqueName="[blinkit_delivery_performance]" displayFolder="" count="0" memberValueDatatype="7" unbalanced="0"/>
    <cacheHierarchy uniqueName="[blinkit_delivery_performance].[actual_Date]" caption="actual_Date" attribute="1" time="1" defaultMemberUniqueName="[blinkit_delivery_performance].[actual_Date].[All]" allUniqueName="[blinkit_delivery_performance].[actual_Date].[All]" dimensionUniqueName="[blinkit_delivery_performance]" displayFolder="" count="0" memberValueDatatype="7" unbalanced="0"/>
    <cacheHierarchy uniqueName="[blinkit_delivery_performance].[actual_time.]" caption="actual_time." attribute="1" time="1" defaultMemberUniqueName="[blinkit_delivery_performance].[actual_time.].[All]" allUniqueName="[blinkit_delivery_performance].[actual_time.].[All]" dimensionUniqueName="[blinkit_delivery_performance]" displayFolder="" count="0" memberValueDatatype="7" unbalanced="0"/>
    <cacheHierarchy uniqueName="[blinkit_delivery_performance].[delivery_time_minutes]" caption="delivery_time_minutes" attribute="1" defaultMemberUniqueName="[blinkit_delivery_performance].[delivery_time_minutes].[All]" allUniqueName="[blinkit_delivery_performance].[delivery_time_minutes].[All]" dimensionUniqueName="[blinkit_delivery_performance]" displayFolder="" count="0" memberValueDatatype="20" unbalanced="0"/>
    <cacheHierarchy uniqueName="[blinkit_delivery_performance].[distance_km]" caption="distance_km" attribute="1" defaultMemberUniqueName="[blinkit_delivery_performance].[distance_km].[All]" allUniqueName="[blinkit_delivery_performance].[distance_km].[All]" dimensionUniqueName="[blinkit_delivery_performance]" displayFolder="" count="0" memberValueDatatype="5" unbalanced="0"/>
    <cacheHierarchy uniqueName="[blinkit_delivery_performance].[delivery_status]" caption="delivery_status" attribute="1" defaultMemberUniqueName="[blinkit_delivery_performance].[delivery_status].[All]" allUniqueName="[blinkit_delivery_performance].[delivery_status].[All]" dimensionUniqueName="[blinkit_delivery_performance]" displayFolder="" count="0" memberValueDatatype="130" unbalanced="0"/>
    <cacheHierarchy uniqueName="[blinkit_delivery_performance].[reasons_if_delayed]" caption="reasons_if_delayed" attribute="1" defaultMemberUniqueName="[blinkit_delivery_performance].[reasons_if_delayed].[All]" allUniqueName="[blinkit_delivery_performance].[reasons_if_delayed].[All]" dimensionUniqueName="[blinkit_delivery_performance]" displayFolder="" count="0" memberValueDatatype="130" unbalanced="0"/>
    <cacheHierarchy uniqueName="[blinkit_inventoryNew].[product_id]" caption="product_id" attribute="1" defaultMemberUniqueName="[blinkit_inventoryNew].[product_id].[All]" allUniqueName="[blinkit_inventoryNew].[product_id].[All]" dimensionUniqueName="[blinkit_inventoryNew]" displayFolder="" count="0" memberValueDatatype="20" unbalanced="0"/>
    <cacheHierarchy uniqueName="[blinkit_inventoryNew].[date]" caption="date" attribute="1" time="1" defaultMemberUniqueName="[blinkit_inventoryNew].[date].[All]" allUniqueName="[blinkit_inventoryNew].[date].[All]" dimensionUniqueName="[blinkit_inventoryNew]" displayFolder="" count="0" memberValueDatatype="7" unbalanced="0"/>
    <cacheHierarchy uniqueName="[blinkit_inventoryNew].[stock_received]" caption="stock_received" attribute="1" defaultMemberUniqueName="[blinkit_inventoryNew].[stock_received].[All]" allUniqueName="[blinkit_inventoryNew].[stock_received].[All]" dimensionUniqueName="[blinkit_inventoryNew]" displayFolder="" count="0" memberValueDatatype="20" unbalanced="0"/>
    <cacheHierarchy uniqueName="[blinkit_inventoryNew].[damaged_stock]" caption="damaged_stock" attribute="1" defaultMemberUniqueName="[blinkit_inventoryNew].[damaged_stock].[All]" allUniqueName="[blinkit_inventoryNew].[damaged_stock].[All]" dimensionUniqueName="[blinkit_inventoryNew]" displayFolder="" count="0" memberValueDatatype="20" unbalanced="0"/>
    <cacheHierarchy uniqueName="[blinkit_inventoryNew].[date (Year)]" caption="date (Year)" attribute="1" defaultMemberUniqueName="[blinkit_inventoryNew].[date (Year)].[All]" allUniqueName="[blinkit_inventoryNew].[date (Year)].[All]" dimensionUniqueName="[blinkit_inventoryNew]" displayFolder="" count="0" memberValueDatatype="130" unbalanced="0"/>
    <cacheHierarchy uniqueName="[blinkit_inventoryNew].[date (Quarter)]" caption="date (Quarter)" attribute="1" defaultMemberUniqueName="[blinkit_inventoryNew].[date (Quarter)].[All]" allUniqueName="[blinkit_inventoryNew].[date (Quarter)].[All]" dimensionUniqueName="[blinkit_inventoryNew]" displayFolder="" count="0" memberValueDatatype="130" unbalanced="0"/>
    <cacheHierarchy uniqueName="[blinkit_inventoryNew].[date (Month)]" caption="date (Month)" attribute="1" defaultMemberUniqueName="[blinkit_inventoryNew].[date (Month)].[All]" allUniqueName="[blinkit_inventoryNew].[date (Month)].[All]" dimensionUniqueName="[blinkit_inventoryNew]" displayFolder="" count="0" memberValueDatatype="130" unbalanced="0"/>
    <cacheHierarchy uniqueName="[blinkit_marketing_performance].[campaign_id]" caption="campaign_id" attribute="1" defaultMemberUniqueName="[blinkit_marketing_performance].[campaign_id].[All]" allUniqueName="[blinkit_marketing_performance].[campaign_id].[All]" dimensionUniqueName="[blinkit_marketing_performance]" displayFolder="" count="0" memberValueDatatype="20" unbalanced="0"/>
    <cacheHierarchy uniqueName="[blinkit_marketing_performance].[campaign_name]" caption="campaign_name" attribute="1" defaultMemberUniqueName="[blinkit_marketing_performance].[campaign_name].[All]" allUniqueName="[blinkit_marketing_performance].[campaign_name].[All]" dimensionUniqueName="[blinkit_marketing_performance]" displayFolder="" count="0" memberValueDatatype="130" unbalanced="0"/>
    <cacheHierarchy uniqueName="[blinkit_marketing_performance].[date]" caption="date" attribute="1" time="1" defaultMemberUniqueName="[blinkit_marketing_performance].[date].[All]" allUniqueName="[blinkit_marketing_performance].[date].[All]" dimensionUniqueName="[blinkit_marketing_performance]" displayFolder="" count="0" memberValueDatatype="7" unbalanced="0"/>
    <cacheHierarchy uniqueName="[blinkit_marketing_performance].[target_audience]" caption="target_audience" attribute="1" defaultMemberUniqueName="[blinkit_marketing_performance].[target_audience].[All]" allUniqueName="[blinkit_marketing_performance].[target_audience].[All]" dimensionUniqueName="[blinkit_marketing_performance]" displayFolder="" count="0" memberValueDatatype="130" unbalanced="0"/>
    <cacheHierarchy uniqueName="[blinkit_marketing_performance].[channel]" caption="channel" attribute="1" defaultMemberUniqueName="[blinkit_marketing_performance].[channel].[All]" allUniqueName="[blinkit_marketing_performance].[channel].[All]" dimensionUniqueName="[blinkit_marketing_performance]" displayFolder="" count="0" memberValueDatatype="130" unbalanced="0"/>
    <cacheHierarchy uniqueName="[blinkit_marketing_performance].[impressions]" caption="impressions" attribute="1" defaultMemberUniqueName="[blinkit_marketing_performance].[impressions].[All]" allUniqueName="[blinkit_marketing_performance].[impressions].[All]" dimensionUniqueName="[blinkit_marketing_performance]" displayFolder="" count="0" memberValueDatatype="20" unbalanced="0"/>
    <cacheHierarchy uniqueName="[blinkit_marketing_performance].[clicks]" caption="clicks" attribute="1" defaultMemberUniqueName="[blinkit_marketing_performance].[clicks].[All]" allUniqueName="[blinkit_marketing_performance].[clicks].[All]" dimensionUniqueName="[blinkit_marketing_performance]" displayFolder="" count="0" memberValueDatatype="20" unbalanced="0"/>
    <cacheHierarchy uniqueName="[blinkit_marketing_performance].[conversions]" caption="conversions" attribute="1" defaultMemberUniqueName="[blinkit_marketing_performance].[conversions].[All]" allUniqueName="[blinkit_marketing_performance].[conversions].[All]" dimensionUniqueName="[blinkit_marketing_performance]" displayFolder="" count="0" memberValueDatatype="20" unbalanced="0"/>
    <cacheHierarchy uniqueName="[blinkit_marketing_performance].[spend]" caption="spend" attribute="1" defaultMemberUniqueName="[blinkit_marketing_performance].[spend].[All]" allUniqueName="[blinkit_marketing_performance].[spend].[All]" dimensionUniqueName="[blinkit_marketing_performance]" displayFolder="" count="0" memberValueDatatype="5" unbalanced="0"/>
    <cacheHierarchy uniqueName="[blinkit_marketing_performance].[revenue_generated]" caption="revenue_generated" attribute="1" defaultMemberUniqueName="[blinkit_marketing_performance].[revenue_generated].[All]" allUniqueName="[blinkit_marketing_performance].[revenue_generated].[All]" dimensionUniqueName="[blinkit_marketing_performance]" displayFolder="" count="0" memberValueDatatype="5" unbalanced="0"/>
    <cacheHierarchy uniqueName="[blinkit_marketing_performance].[roas]" caption="roas" attribute="1" defaultMemberUniqueName="[blinkit_marketing_performance].[roas].[All]" allUniqueName="[blinkit_marketing_performance].[roas].[All]" dimensionUniqueName="[blinkit_marketing_performance]" displayFolder="" count="0" memberValueDatatype="5" unbalanced="0"/>
    <cacheHierarchy uniqueName="[blinkit_order_items].[order_id]" caption="order_id" attribute="1" defaultMemberUniqueName="[blinkit_order_items].[order_id].[All]" allUniqueName="[blinkit_order_items].[order_id].[All]" dimensionUniqueName="[blinkit_order_items]" displayFolder="" count="0" memberValueDatatype="20" unbalanced="0"/>
    <cacheHierarchy uniqueName="[blinkit_order_items].[product_id]" caption="product_id" attribute="1" defaultMemberUniqueName="[blinkit_order_items].[product_id].[All]" allUniqueName="[blinkit_order_items].[product_id].[All]" dimensionUniqueName="[blinkit_order_items]" displayFolder="" count="0" memberValueDatatype="20" unbalanced="0"/>
    <cacheHierarchy uniqueName="[blinkit_order_items].[quantity]" caption="quantity" attribute="1" defaultMemberUniqueName="[blinkit_order_items].[quantity].[All]" allUniqueName="[blinkit_order_items].[quantity].[All]" dimensionUniqueName="[blinkit_order_items]" displayFolder="" count="0" memberValueDatatype="20" unbalanced="0"/>
    <cacheHierarchy uniqueName="[blinkit_order_items].[unit_price]" caption="unit_price" attribute="1" defaultMemberUniqueName="[blinkit_order_items].[unit_price].[All]" allUniqueName="[blinkit_order_items].[unit_price].[All]" dimensionUniqueName="[blinkit_order_items]" displayFolder="" count="0" memberValueDatatype="5" unbalanced="0"/>
    <cacheHierarchy uniqueName="[blinkit_orders].[order_id]" caption="order_id" attribute="1" defaultMemberUniqueName="[blinkit_orders].[order_id].[All]" allUniqueName="[blinkit_orders].[order_id].[All]" dimensionUniqueName="[blinkit_orders]" displayFolder="" count="0" memberValueDatatype="20" unbalanced="0"/>
    <cacheHierarchy uniqueName="[blinkit_orders].[customer_id]" caption="customer_id" attribute="1" defaultMemberUniqueName="[blinkit_orders].[customer_id].[All]" allUniqueName="[blinkit_orders].[customer_id].[All]" dimensionUniqueName="[blinkit_orders]" displayFolder="" count="0" memberValueDatatype="20" unbalanced="0"/>
    <cacheHierarchy uniqueName="[blinkit_orders].[order_date]" caption="order_date" attribute="1" time="1" defaultMemberUniqueName="[blinkit_orders].[order_date].[All]" allUniqueName="[blinkit_orders].[order_date].[All]" dimensionUniqueName="[blinkit_orders]" displayFolder="" count="0" memberValueDatatype="7" unbalanced="0"/>
    <cacheHierarchy uniqueName="[blinkit_orders].[order_time]" caption="order_time" attribute="1" time="1" defaultMemberUniqueName="[blinkit_orders].[order_time].[All]" allUniqueName="[blinkit_orders].[order_time].[All]" dimensionUniqueName="[blinkit_orders]" displayFolder="" count="0" memberValueDatatype="7" unbalanced="0"/>
    <cacheHierarchy uniqueName="[blinkit_orders].[promised_delivery_date]" caption="promised_delivery_date" attribute="1" time="1" defaultMemberUniqueName="[blinkit_orders].[promised_delivery_date].[All]" allUniqueName="[blinkit_orders].[promised_delivery_date].[All]" dimensionUniqueName="[blinkit_orders]" displayFolder="" count="0" memberValueDatatype="7" unbalanced="0"/>
    <cacheHierarchy uniqueName="[blinkit_orders].[promised_delivery_time]" caption="promised_delivery_time" attribute="1" time="1" defaultMemberUniqueName="[blinkit_orders].[promised_delivery_time].[All]" allUniqueName="[blinkit_orders].[promised_delivery_time].[All]" dimensionUniqueName="[blinkit_orders]" displayFolder="" count="0" memberValueDatatype="7" unbalanced="0"/>
    <cacheHierarchy uniqueName="[blinkit_orders].[actual_delivery_date]" caption="actual_delivery_date" attribute="1" time="1" defaultMemberUniqueName="[blinkit_orders].[actual_delivery_date].[All]" allUniqueName="[blinkit_orders].[actual_delivery_date].[All]" dimensionUniqueName="[blinkit_orders]" displayFolder="" count="0" memberValueDatatype="7" unbalanced="0"/>
    <cacheHierarchy uniqueName="[blinkit_orders].[actual_delivery_time]" caption="actual_delivery_time" attribute="1" time="1" defaultMemberUniqueName="[blinkit_orders].[actual_delivery_time].[All]" allUniqueName="[blinkit_orders].[actual_delivery_time].[All]" dimensionUniqueName="[blinkit_orders]" displayFolder="" count="0" memberValueDatatype="7" unbalanced="0"/>
    <cacheHierarchy uniqueName="[blinkit_orders].[delivery_status]" caption="delivery_status" attribute="1" defaultMemberUniqueName="[blinkit_orders].[delivery_status].[All]" allUniqueName="[blinkit_orders].[delivery_status].[All]" dimensionUniqueName="[blinkit_orders]" displayFolder="" count="0" memberValueDatatype="130" unbalanced="0"/>
    <cacheHierarchy uniqueName="[blinkit_orders].[order_total]" caption="order_total" attribute="1" defaultMemberUniqueName="[blinkit_orders].[order_total].[All]" allUniqueName="[blinkit_orders].[order_total].[All]" dimensionUniqueName="[blinkit_orders]" displayFolder="" count="0" memberValueDatatype="5" unbalanced="0"/>
    <cacheHierarchy uniqueName="[blinkit_orders].[payment_method]" caption="payment_method" attribute="1" defaultMemberUniqueName="[blinkit_orders].[payment_method].[All]" allUniqueName="[blinkit_orders].[payment_method].[All]" dimensionUniqueName="[blinkit_orders]" displayFolder="" count="2" memberValueDatatype="130" unbalanced="0">
      <fieldsUsage count="2">
        <fieldUsage x="-1"/>
        <fieldUsage x="3"/>
      </fieldsUsage>
    </cacheHierarchy>
    <cacheHierarchy uniqueName="[blinkit_orders].[delivery_partner_id]" caption="delivery_partner_id" attribute="1" defaultMemberUniqueName="[blinkit_orders].[delivery_partner_id].[All]" allUniqueName="[blinkit_orders].[delivery_partner_id].[All]" dimensionUniqueName="[blinkit_orders]" displayFolder="" count="0" memberValueDatatype="20" unbalanced="0"/>
    <cacheHierarchy uniqueName="[blinkit_orders].[store_id]" caption="store_id" attribute="1" defaultMemberUniqueName="[blinkit_orders].[store_id].[All]" allUniqueName="[blinkit_orders].[store_id].[All]" dimensionUniqueName="[blinkit_orders]" displayFolder="" count="0" memberValueDatatype="20" unbalanced="0"/>
    <cacheHierarchy uniqueName="[blinkit_orders].[order_date (Year)]" caption="order_date (Year)" attribute="1" defaultMemberUniqueName="[blinkit_orders].[order_date (Year)].[All]" allUniqueName="[blinkit_orders].[order_date (Year)].[All]" dimensionUniqueName="[blinkit_orders]" displayFolder="" count="0" memberValueDatatype="130" unbalanced="0"/>
    <cacheHierarchy uniqueName="[blinkit_orders].[order_date (Quarter)]" caption="order_date (Quarter)" attribute="1" defaultMemberUniqueName="[blinkit_orders].[order_date (Quarter)].[All]" allUniqueName="[blinkit_orders].[order_date (Quarter)].[All]" dimensionUniqueName="[blinkit_orders]" displayFolder="" count="0" memberValueDatatype="130" unbalanced="0"/>
    <cacheHierarchy uniqueName="[blinkit_orders].[order_date (Month)]" caption="order_date (Month)" attribute="1" defaultMemberUniqueName="[blinkit_orders].[order_date (Month)].[All]" allUniqueName="[blinkit_orders].[order_date (Month)].[All]" dimensionUniqueName="[blinkit_orders]" displayFolder="" count="2" memberValueDatatype="130" unbalanced="0">
      <fieldsUsage count="2">
        <fieldUsage x="-1"/>
        <fieldUsage x="0"/>
      </fieldsUsage>
    </cacheHierarchy>
    <cacheHierarchy uniqueName="[blinkit_orders].[order_time (Hour)]" caption="order_time (Hour)" attribute="1" defaultMemberUniqueName="[blinkit_orders].[order_time (Hour)].[All]" allUniqueName="[blinkit_orders].[order_time (Hour)].[All]" dimensionUniqueName="[blinkit_orders]" displayFolder="" count="0" memberValueDatatype="130" unbalanced="0"/>
    <cacheHierarchy uniqueName="[blinkit_orders].[order_time (Minute)]" caption="order_time (Minute)" attribute="1" defaultMemberUniqueName="[blinkit_orders].[order_time (Minute)].[All]" allUniqueName="[blinkit_orders].[order_time (Minute)].[All]" dimensionUniqueName="[blinkit_orders]" displayFolder="" count="0" memberValueDatatype="130" unbalanced="0"/>
    <cacheHierarchy uniqueName="[blinkit_orders].[order_time (Second)]" caption="order_time (Second)" attribute="1" defaultMemberUniqueName="[blinkit_orders].[order_time (Second)].[All]" allUniqueName="[blinkit_orders].[order_time (Second)].[All]" dimensionUniqueName="[blinkit_orders]" displayFolder="" count="0" memberValueDatatype="130" unbalanced="0"/>
    <cacheHierarchy uniqueName="[blinkit_orders].[promised_delivery_time (Hour)]" caption="promised_delivery_time (Hour)" attribute="1" defaultMemberUniqueName="[blinkit_orders].[promised_delivery_time (Hour)].[All]" allUniqueName="[blinkit_orders].[promised_delivery_time (Hour)].[All]" dimensionUniqueName="[blinkit_orders]" displayFolder="" count="0" memberValueDatatype="130" unbalanced="0"/>
    <cacheHierarchy uniqueName="[blinkit_orders].[promised_delivery_time (Minute)]" caption="promised_delivery_time (Minute)" attribute="1" defaultMemberUniqueName="[blinkit_orders].[promised_delivery_time (Minute)].[All]" allUniqueName="[blinkit_orders].[promised_delivery_time (Minute)].[All]" dimensionUniqueName="[blinkit_orders]" displayFolder="" count="0" memberValueDatatype="130" unbalanced="0"/>
    <cacheHierarchy uniqueName="[blinkit_orders].[promised_delivery_time (Second)]" caption="promised_delivery_time (Second)" attribute="1" defaultMemberUniqueName="[blinkit_orders].[promised_delivery_time (Second)].[All]" allUniqueName="[blinkit_orders].[promised_delivery_time (Second)].[All]" dimensionUniqueName="[blinkit_orders]" displayFolder="" count="0" memberValueDatatype="130" unbalanced="0"/>
    <cacheHierarchy uniqueName="[blinkit_orders].[promised_delivery_date (Year)]" caption="promised_delivery_date (Year)" attribute="1" defaultMemberUniqueName="[blinkit_orders].[promised_delivery_date (Year)].[All]" allUniqueName="[blinkit_orders].[promised_delivery_date (Year)].[All]" dimensionUniqueName="[blinkit_orders]" displayFolder="" count="0" memberValueDatatype="130" unbalanced="0"/>
    <cacheHierarchy uniqueName="[blinkit_orders].[promised_delivery_date (Quarter)]" caption="promised_delivery_date (Quarter)" attribute="1" defaultMemberUniqueName="[blinkit_orders].[promised_delivery_date (Quarter)].[All]" allUniqueName="[blinkit_orders].[promised_delivery_date (Quarter)].[All]" dimensionUniqueName="[blinkit_orders]" displayFolder="" count="0" memberValueDatatype="130" unbalanced="0"/>
    <cacheHierarchy uniqueName="[blinkit_orders].[promised_delivery_date (Month)]" caption="promised_delivery_date (Month)" attribute="1" defaultMemberUniqueName="[blinkit_orders].[promised_delivery_date (Month)].[All]" allUniqueName="[blinkit_orders].[promised_delivery_date (Month)].[All]" dimensionUniqueName="[blinkit_orders]" displayFolder="" count="0" memberValueDatatype="130" unbalanced="0"/>
    <cacheHierarchy uniqueName="[blinkit_products].[product_id]" caption="product_id" attribute="1" defaultMemberUniqueName="[blinkit_products].[product_id].[All]" allUniqueName="[blinkit_products].[product_id].[All]" dimensionUniqueName="[blinkit_products]" displayFolder="" count="0" memberValueDatatype="20" unbalanced="0"/>
    <cacheHierarchy uniqueName="[blinkit_products].[product_name]" caption="product_name" attribute="1" defaultMemberUniqueName="[blinkit_products].[product_name].[All]" allUniqueName="[blinkit_products].[product_name].[All]" dimensionUniqueName="[blinkit_products]" displayFolder="" count="0" memberValueDatatype="130" unbalanced="0"/>
    <cacheHierarchy uniqueName="[blinkit_products].[category]" caption="category" attribute="1" defaultMemberUniqueName="[blinkit_products].[category].[All]" allUniqueName="[blinkit_products].[category].[All]" dimensionUniqueName="[blinkit_products]" displayFolder="" count="0" memberValueDatatype="130" unbalanced="0"/>
    <cacheHierarchy uniqueName="[blinkit_products].[brand]" caption="brand" attribute="1" defaultMemberUniqueName="[blinkit_products].[brand].[All]" allUniqueName="[blinkit_products].[brand].[All]" dimensionUniqueName="[blinkit_products]" displayFolder="" count="0" memberValueDatatype="130" unbalanced="0"/>
    <cacheHierarchy uniqueName="[blinkit_products].[price]" caption="price" attribute="1" defaultMemberUniqueName="[blinkit_products].[price].[All]" allUniqueName="[blinkit_products].[price].[All]" dimensionUniqueName="[blinkit_products]" displayFolder="" count="0" memberValueDatatype="5" unbalanced="0"/>
    <cacheHierarchy uniqueName="[blinkit_products].[mrp]" caption="mrp" attribute="1" defaultMemberUniqueName="[blinkit_products].[mrp].[All]" allUniqueName="[blinkit_products].[mrp].[All]" dimensionUniqueName="[blinkit_products]" displayFolder="" count="0" memberValueDatatype="5" unbalanced="0"/>
    <cacheHierarchy uniqueName="[blinkit_products].[margin_percentage]" caption="margin_percentage" attribute="1" defaultMemberUniqueName="[blinkit_products].[margin_percentage].[All]" allUniqueName="[blinkit_products].[margin_percentage].[All]" dimensionUniqueName="[blinkit_products]" displayFolder="" count="0" memberValueDatatype="20" unbalanced="0"/>
    <cacheHierarchy uniqueName="[blinkit_products].[shelf_life_days]" caption="shelf_life_days" attribute="1" defaultMemberUniqueName="[blinkit_products].[shelf_life_days].[All]" allUniqueName="[blinkit_products].[shelf_life_days].[All]" dimensionUniqueName="[blinkit_products]" displayFolder="" count="2" memberValueDatatype="20" unbalanced="0">
      <fieldsUsage count="2">
        <fieldUsage x="-1"/>
        <fieldUsage x="2"/>
      </fieldsUsage>
    </cacheHierarchy>
    <cacheHierarchy uniqueName="[blinkit_products].[min_stock_level]" caption="min_stock_level" attribute="1" defaultMemberUniqueName="[blinkit_products].[min_stock_level].[All]" allUniqueName="[blinkit_products].[min_stock_level].[All]" dimensionUniqueName="[blinkit_products]" displayFolder="" count="0" memberValueDatatype="20" unbalanced="0"/>
    <cacheHierarchy uniqueName="[blinkit_products].[max_stock_level]" caption="max_stock_level" attribute="1" defaultMemberUniqueName="[blinkit_products].[max_stock_level].[All]" allUniqueName="[blinkit_products].[max_stock_level].[All]" dimensionUniqueName="[blinkit_products]" displayFolder="" count="0" memberValueDatatype="20" unbalanced="0"/>
    <cacheHierarchy uniqueName="[Calendar].[DATE]" caption="DATE" attribute="1" defaultMemberUniqueName="[Calendar].[DATE].[All]" allUniqueName="[Calendar].[DATE].[All]" dimensionUniqueName="[Calendar]" displayFolder="" count="0" memberValueDatatype="130" unbalanced="0"/>
    <cacheHierarchy uniqueName="[blinkit_inventoryNew].[date (Month Index)]" caption="date (Month Index)" attribute="1" defaultMemberUniqueName="[blinkit_inventoryNew].[date (Month Index)].[All]" allUniqueName="[blinkit_inventoryNew].[date (Month Index)].[All]" dimensionUniqueName="[blinkit_inventoryNew]" displayFolder="" count="0" memberValueDatatype="20" unbalanced="0" hidden="1"/>
    <cacheHierarchy uniqueName="[blinkit_orders].[order_date (Month Index)]" caption="order_date (Month Index)" attribute="1" defaultMemberUniqueName="[blinkit_orders].[order_date (Month Index)].[All]" allUniqueName="[blinkit_orders].[order_date (Month Index)].[All]" dimensionUniqueName="[blinkit_orders]" displayFolder="" count="0" memberValueDatatype="20" unbalanced="0" hidden="1"/>
    <cacheHierarchy uniqueName="[blinkit_orders].[promised_delivery_date (Month Index)]" caption="promised_delivery_date (Month Index)" attribute="1" defaultMemberUniqueName="[blinkit_orders].[promised_delivery_date (Month Index)].[All]" allUniqueName="[blinkit_orders].[promised_delivery_date (Month Index)].[All]" dimensionUniqueName="[blinkit_orders]" displayFolder="" count="0" memberValueDatatype="20" unbalanced="0" hidden="1"/>
    <cacheHierarchy uniqueName="[Measures].[__XL_Count blinkit_customer_feedback]" caption="__XL_Count blinkit_customer_feedback" measure="1" displayFolder="" measureGroup="blinkit_customer_feedback" count="0" hidden="1"/>
    <cacheHierarchy uniqueName="[Measures].[__XL_Count blinkit_customers]" caption="__XL_Count blinkit_customers" measure="1" displayFolder="" measureGroup="blinkit_customers" count="0" hidden="1"/>
    <cacheHierarchy uniqueName="[Measures].[__XL_Count blinkit_delivery_performance]" caption="__XL_Count blinkit_delivery_performance" measure="1" displayFolder="" measureGroup="blinkit_delivery_performance" count="0" hidden="1"/>
    <cacheHierarchy uniqueName="[Measures].[__XL_Count blinkit_inventoryNew]" caption="__XL_Count blinkit_inventoryNew" measure="1" displayFolder="" measureGroup="blinkit_inventoryNew" count="0" hidden="1"/>
    <cacheHierarchy uniqueName="[Measures].[__XL_Count blinkit_marketing_performance]" caption="__XL_Count blinkit_marketing_performance" measure="1" displayFolder="" measureGroup="blinkit_marketing_performance" count="0" hidden="1"/>
    <cacheHierarchy uniqueName="[Measures].[__XL_Count blinkit_order_items]" caption="__XL_Count blinkit_order_items" measure="1" displayFolder="" measureGroup="blinkit_order_items" count="0" hidden="1"/>
    <cacheHierarchy uniqueName="[Measures].[__XL_Count blinkit_orders]" caption="__XL_Count blinkit_orders" measure="1" displayFolder="" measureGroup="blinkit_orders" count="0" hidden="1"/>
    <cacheHierarchy uniqueName="[Measures].[__XL_Count blinkit_products]" caption="__XL_Count blinkit_products" measure="1" displayFolder="" measureGroup="blinkit_product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Sum of rating]" caption="Sum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order_total]" caption="Sum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order_id]" caption="Sum of order_id" measure="1" displayFolder="" measureGroup="blinkit_orders" count="0" hidden="1">
      <extLst>
        <ext xmlns:x15="http://schemas.microsoft.com/office/spreadsheetml/2010/11/main" uri="{B97F6D7D-B522-45F9-BDA1-12C45D357490}">
          <x15:cacheHierarchy aggregatedColumn="51"/>
        </ext>
      </extLst>
    </cacheHierarchy>
    <cacheHierarchy uniqueName="[Measures].[Count of order_id]" caption="Count of order_id" measure="1" displayFolder="" measureGroup="blinkit_orders" count="0" oneField="1" hidden="1">
      <fieldsUsage count="1">
        <fieldUsage x="1"/>
      </fieldsUsage>
      <extLst>
        <ext xmlns:x15="http://schemas.microsoft.com/office/spreadsheetml/2010/11/main" uri="{B97F6D7D-B522-45F9-BDA1-12C45D357490}">
          <x15:cacheHierarchy aggregatedColumn="51"/>
        </ext>
      </extLst>
    </cacheHierarchy>
    <cacheHierarchy uniqueName="[Measures].[Sum of order_id 2]" caption="Sum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Count of order_id 2]" caption="Count of order_id 2" measure="1" displayFolder="" measureGroup="blinkit_delivery_performance" count="0" hidden="1">
      <extLst>
        <ext xmlns:x15="http://schemas.microsoft.com/office/spreadsheetml/2010/11/main" uri="{B97F6D7D-B522-45F9-BDA1-12C45D357490}">
          <x15:cacheHierarchy aggregatedColumn="19"/>
        </ext>
      </extLst>
    </cacheHierarchy>
    <cacheHierarchy uniqueName="[Measures].[Sum of order_id 3]" caption="Sum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Count of order_id 3]" caption="Count of order_id 3" measure="1" displayFolder="" measureGroup="blinkit_customer_feedback" count="0" hidden="1">
      <extLst>
        <ext xmlns:x15="http://schemas.microsoft.com/office/spreadsheetml/2010/11/main" uri="{B97F6D7D-B522-45F9-BDA1-12C45D357490}">
          <x15:cacheHierarchy aggregatedColumn="1"/>
        </ext>
      </extLst>
    </cacheHierarchy>
    <cacheHierarchy uniqueName="[Measures].[Sum of feedback_id]" caption="Sum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Count of feedback_id]" caption="Count of feedback_id" measure="1" displayFolder="" measureGroup="blinkit_customer_feedback" count="0" hidden="1">
      <extLst>
        <ext xmlns:x15="http://schemas.microsoft.com/office/spreadsheetml/2010/11/main" uri="{B97F6D7D-B522-45F9-BDA1-12C45D357490}">
          <x15:cacheHierarchy aggregatedColumn="0"/>
        </ext>
      </extLst>
    </cacheHierarchy>
    <cacheHierarchy uniqueName="[Measures].[Sum of customer_id]" caption="Sum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Distinct Count of customer_id]" caption="Distinct Count of customer_id"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Average of rating]" caption="Average of rating" measure="1" displayFolder="" measureGroup="blinkit_customer_feedback" count="0" hidden="1">
      <extLst>
        <ext xmlns:x15="http://schemas.microsoft.com/office/spreadsheetml/2010/11/main" uri="{B97F6D7D-B522-45F9-BDA1-12C45D357490}">
          <x15:cacheHierarchy aggregatedColumn="3"/>
        </ext>
      </extLst>
    </cacheHierarchy>
    <cacheHierarchy uniqueName="[Measures].[Sum of customer_id 2]" caption="Sum of customer_id 2"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caption="Count of customer_id" measure="1" displayFolder="" measureGroup="blinkit_orders" count="0" hidden="1">
      <extLst>
        <ext xmlns:x15="http://schemas.microsoft.com/office/spreadsheetml/2010/11/main" uri="{B97F6D7D-B522-45F9-BDA1-12C45D357490}">
          <x15:cacheHierarchy aggregatedColumn="52"/>
        </ext>
      </extLst>
    </cacheHierarchy>
    <cacheHierarchy uniqueName="[Measures].[Count of customer_id 2]" caption="Count of customer_id 2" measure="1" displayFolder="" measureGroup="blinkit_customer_feedback" count="0" hidden="1">
      <extLst>
        <ext xmlns:x15="http://schemas.microsoft.com/office/spreadsheetml/2010/11/main" uri="{B97F6D7D-B522-45F9-BDA1-12C45D357490}">
          <x15:cacheHierarchy aggregatedColumn="2"/>
        </ext>
      </extLst>
    </cacheHierarchy>
    <cacheHierarchy uniqueName="[Measures].[Sum of roas]" caption="Sum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revenue_generated]" caption="Sum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Average of revenue_generated]" caption="Average of revenue_generated" measure="1" displayFolder="" measureGroup="blinkit_marketing_performance" count="0" hidden="1">
      <extLst>
        <ext xmlns:x15="http://schemas.microsoft.com/office/spreadsheetml/2010/11/main" uri="{B97F6D7D-B522-45F9-BDA1-12C45D357490}">
          <x15:cacheHierarchy aggregatedColumn="45"/>
        </ext>
      </extLst>
    </cacheHierarchy>
    <cacheHierarchy uniqueName="[Measures].[Sum of clicks]" caption="Sum of clicks" measure="1" displayFolder="" measureGroup="blinkit_marketing_performance" count="0" hidden="1">
      <extLst>
        <ext xmlns:x15="http://schemas.microsoft.com/office/spreadsheetml/2010/11/main" uri="{B97F6D7D-B522-45F9-BDA1-12C45D357490}">
          <x15:cacheHierarchy aggregatedColumn="42"/>
        </ext>
      </extLst>
    </cacheHierarchy>
    <cacheHierarchy uniqueName="[Measures].[Sum of damaged_stock]" caption="Sum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Count of damaged_stock]" caption="Count of damaged_stock" measure="1" displayFolder="" measureGroup="blinkit_inventoryNew" count="0" hidden="1">
      <extLst>
        <ext xmlns:x15="http://schemas.microsoft.com/office/spreadsheetml/2010/11/main" uri="{B97F6D7D-B522-45F9-BDA1-12C45D357490}">
          <x15:cacheHierarchy aggregatedColumn="32"/>
        </ext>
      </extLst>
    </cacheHierarchy>
    <cacheHierarchy uniqueName="[Measures].[Sum of quantity]" caption="Sum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unit_price]" caption="Sum of unit_price" measure="1" displayFolder="" measureGroup="blinkit_order_items" count="0" hidden="1">
      <extLst>
        <ext xmlns:x15="http://schemas.microsoft.com/office/spreadsheetml/2010/11/main" uri="{B97F6D7D-B522-45F9-BDA1-12C45D357490}">
          <x15:cacheHierarchy aggregatedColumn="50"/>
        </ext>
      </extLst>
    </cacheHierarchy>
    <cacheHierarchy uniqueName="[Measures].[Sum of shelf_life_days]" caption="Sum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shelf_life_days]" caption="Max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Count of quantity]" caption="Count of quantity" measure="1" displayFolder="" measureGroup="blinkit_order_items" count="0" hidden="1">
      <extLst>
        <ext xmlns:x15="http://schemas.microsoft.com/office/spreadsheetml/2010/11/main" uri="{B97F6D7D-B522-45F9-BDA1-12C45D357490}">
          <x15:cacheHierarchy aggregatedColumn="49"/>
        </ext>
      </extLst>
    </cacheHierarchy>
    <cacheHierarchy uniqueName="[Measures].[Sum of stock_received]" caption="Sum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stock_received]" caption="Count of stock_received" measure="1" displayFolder="" measureGroup="blinkit_inventoryNew" count="0" hidden="1">
      <extLst>
        <ext xmlns:x15="http://schemas.microsoft.com/office/spreadsheetml/2010/11/main" uri="{B97F6D7D-B522-45F9-BDA1-12C45D357490}">
          <x15:cacheHierarchy aggregatedColumn="31"/>
        </ext>
      </extLst>
    </cacheHierarchy>
    <cacheHierarchy uniqueName="[Measures].[Count of customer_id 3]" caption="Count of customer_id 3"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2]" caption="Distinct Count of customer_id 2" measure="1" displayFolder="" measureGroup="blinkit_customers" count="0" hidden="1">
      <extLst>
        <ext xmlns:x15="http://schemas.microsoft.com/office/spreadsheetml/2010/11/main" uri="{B97F6D7D-B522-45F9-BDA1-12C45D357490}">
          <x15:cacheHierarchy aggregatedColumn="8"/>
        </ext>
      </extLst>
    </cacheHierarchy>
    <cacheHierarchy uniqueName="[Measures].[Distinct Count of customer_id 3]" caption="Distinct Count of customer_id 3" measure="1" displayFolder="" measureGroup="blinkit_orders" count="0" hidden="1">
      <extLst>
        <ext xmlns:x15="http://schemas.microsoft.com/office/spreadsheetml/2010/11/main" uri="{B97F6D7D-B522-45F9-BDA1-12C45D357490}">
          <x15:cacheHierarchy aggregatedColumn="52"/>
        </ext>
      </extLst>
    </cacheHierarchy>
    <cacheHierarchy uniqueName="[Measures].[Count of total_orders]" caption="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total_orders]" caption="Sum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avg_order_value]" caption="Sum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avg_order_value]" caption="Average of avg_order_value" measure="1" displayFolder="" measureGroup="blinkit_customers" count="0" hidden="1">
      <extLst>
        <ext xmlns:x15="http://schemas.microsoft.com/office/spreadsheetml/2010/11/main" uri="{B97F6D7D-B522-45F9-BDA1-12C45D357490}">
          <x15:cacheHierarchy aggregatedColumn="18"/>
        </ext>
      </extLst>
    </cacheHierarchy>
    <cacheHierarchy uniqueName="[Measures].[Average of total_orders]" caption="Average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Average of shelf_life_days]" caption="Average of shelf_life_days" measure="1" displayFolder="" measureGroup="blinkit_products" count="0" hidden="1">
      <extLst>
        <ext xmlns:x15="http://schemas.microsoft.com/office/spreadsheetml/2010/11/main" uri="{B97F6D7D-B522-45F9-BDA1-12C45D357490}">
          <x15:cacheHierarchy aggregatedColumn="83"/>
        </ext>
      </extLst>
    </cacheHierarchy>
    <cacheHierarchy uniqueName="[Measures].[Max of order_total]" caption="Max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Sum of margin_percentage]" caption="Sum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Sum of price]" caption="Sum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Distinct Count of price]" caption="Distinct Count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Max of price]" caption="Max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price]" caption="Average of price" measure="1" displayFolder="" measureGroup="blinkit_products" count="0" hidden="1">
      <extLst>
        <ext xmlns:x15="http://schemas.microsoft.com/office/spreadsheetml/2010/11/main" uri="{B97F6D7D-B522-45F9-BDA1-12C45D357490}">
          <x15:cacheHierarchy aggregatedColumn="80"/>
        </ext>
      </extLst>
    </cacheHierarchy>
    <cacheHierarchy uniqueName="[Measures].[Average of order_total]" caption="Average of order_total" measure="1" displayFolder="" measureGroup="blinkit_orders" count="0" hidden="1">
      <extLst>
        <ext xmlns:x15="http://schemas.microsoft.com/office/spreadsheetml/2010/11/main" uri="{B97F6D7D-B522-45F9-BDA1-12C45D357490}">
          <x15:cacheHierarchy aggregatedColumn="60"/>
        </ext>
      </extLst>
    </cacheHierarchy>
    <cacheHierarchy uniqueName="[Measures].[Max of margin_percentage]" caption="Max of margin_percentage" measure="1" displayFolder="" measureGroup="blinkit_products" count="0" hidden="1">
      <extLst>
        <ext xmlns:x15="http://schemas.microsoft.com/office/spreadsheetml/2010/11/main" uri="{B97F6D7D-B522-45F9-BDA1-12C45D357490}">
          <x15:cacheHierarchy aggregatedColumn="82"/>
        </ext>
      </extLst>
    </cacheHierarchy>
    <cacheHierarchy uniqueName="[Measures].[Max of roas]" caption="Max of roas" measure="1" displayFolder="" measureGroup="blinkit_marketing_performance" count="0" hidden="1">
      <extLst>
        <ext xmlns:x15="http://schemas.microsoft.com/office/spreadsheetml/2010/11/main" uri="{B97F6D7D-B522-45F9-BDA1-12C45D357490}">
          <x15:cacheHierarchy aggregatedColumn="46"/>
        </ext>
      </extLst>
    </cacheHierarchy>
    <cacheHierarchy uniqueName="[Measures].[Sum of spend]" caption="Sum of spend" measure="1" displayFolder="" measureGroup="blinkit_marketing_performance" count="0" hidden="1">
      <extLst>
        <ext xmlns:x15="http://schemas.microsoft.com/office/spreadsheetml/2010/11/main" uri="{B97F6D7D-B522-45F9-BDA1-12C45D357490}">
          <x15:cacheHierarchy aggregatedColumn="44"/>
        </ext>
      </extLst>
    </cacheHierarchy>
    <cacheHierarchy uniqueName="[Measures].[Max of total_orders]" caption="Max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Distinct Count of total_orders]" caption="Distinct Count of total_orders" measure="1" displayFolder="" measureGroup="blinkit_customers" count="0" hidden="1">
      <extLst>
        <ext xmlns:x15="http://schemas.microsoft.com/office/spreadsheetml/2010/11/main" uri="{B97F6D7D-B522-45F9-BDA1-12C45D357490}">
          <x15:cacheHierarchy aggregatedColumn="17"/>
        </ext>
      </extLst>
    </cacheHierarchy>
    <cacheHierarchy uniqueName="[Measures].[Sum of mrp]" caption="Sum of mrp" measure="1" displayFolder="" measureGroup="blinkit_products" count="0" hidden="1">
      <extLst>
        <ext xmlns:x15="http://schemas.microsoft.com/office/spreadsheetml/2010/11/main" uri="{B97F6D7D-B522-45F9-BDA1-12C45D357490}">
          <x15:cacheHierarchy aggregatedColumn="81"/>
        </ext>
      </extLst>
    </cacheHierarchy>
  </cacheHierarchies>
  <kpis count="0"/>
  <dimensions count="10">
    <dimension name="blinkit_customer_feedback" uniqueName="[blinkit_customer_feedback]" caption="blinkit_customer_feedback"/>
    <dimension name="blinkit_customers" uniqueName="[blinkit_customers]" caption="blinkit_customers"/>
    <dimension name="blinkit_delivery_performance" uniqueName="[blinkit_delivery_performance]" caption="blinkit_delivery_performance"/>
    <dimension name="blinkit_inventoryNew" uniqueName="[blinkit_inventoryNew]" caption="blinkit_inventoryNew"/>
    <dimension name="blinkit_marketing_performance" uniqueName="[blinkit_marketing_performance]" caption="blinkit_marketing_performance"/>
    <dimension name="blinkit_order_items" uniqueName="[blinkit_order_items]" caption="blinkit_order_items"/>
    <dimension name="blinkit_orders" uniqueName="[blinkit_orders]" caption="blinkit_orders"/>
    <dimension name="blinkit_products" uniqueName="[blinkit_products]" caption="blinkit_products"/>
    <dimension name="Calendar" uniqueName="[Calendar]" caption="Calendar"/>
    <dimension measure="1" name="Measures" uniqueName="[Measures]" caption="Measures"/>
  </dimensions>
  <measureGroups count="9">
    <measureGroup name="blinkit_customer_feedback" caption="blinkit_customer_feedback"/>
    <measureGroup name="blinkit_customers" caption="blinkit_customers"/>
    <measureGroup name="blinkit_delivery_performance" caption="blinkit_delivery_performance"/>
    <measureGroup name="blinkit_inventoryNew" caption="blinkit_inventoryNew"/>
    <measureGroup name="blinkit_marketing_performance" caption="blinkit_marketing_performance"/>
    <measureGroup name="blinkit_order_items" caption="blinkit_order_items"/>
    <measureGroup name="blinkit_orders" caption="blinkit_orders"/>
    <measureGroup name="blinkit_products" caption="blinkit_products"/>
    <measureGroup name="Calendar" caption="Calendar"/>
  </measureGroups>
  <maps count="23">
    <map measureGroup="0" dimension="0"/>
    <map measureGroup="0" dimension="1"/>
    <map measureGroup="0" dimension="5"/>
    <map measureGroup="0" dimension="6"/>
    <map measureGroup="0" dimension="8"/>
    <map measureGroup="1" dimension="1"/>
    <map measureGroup="2" dimension="1"/>
    <map measureGroup="2" dimension="2"/>
    <map measureGroup="2" dimension="5"/>
    <map measureGroup="2" dimension="6"/>
    <map measureGroup="2" dimension="8"/>
    <map measureGroup="3" dimension="3"/>
    <map measureGroup="3" dimension="7"/>
    <map measureGroup="3" dimension="8"/>
    <map measureGroup="4" dimension="4"/>
    <map measureGroup="4" dimension="8"/>
    <map measureGroup="5" dimension="5"/>
    <map measureGroup="6" dimension="1"/>
    <map measureGroup="6" dimension="5"/>
    <map measureGroup="6" dimension="6"/>
    <map measureGroup="6" dimension="8"/>
    <map measureGroup="7" dimension="7"/>
    <map measureGroup="8" dimension="8"/>
  </maps>
  <extLst>
    <ext xmlns:x14="http://schemas.microsoft.com/office/spreadsheetml/2009/9/main" uri="{725AE2AE-9491-48be-B2B4-4EB974FC3084}">
      <x14:pivotCacheDefinition pivotCacheId="31241973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E51A43-D4FF-45F8-B6F7-D3ED80487A46}" name="PivotChartTable1" cacheId="2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1:B1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Count of order_id" fld="1" subtotal="count" baseField="0" baseItem="0"/>
  </dataFields>
  <chartFormats count="1">
    <chartFormat chart="0" format="1"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3" columnCount="1" cacheId="312419738">
        <x15:pivotRow count="1">
          <x15:c>
            <x15:v>270</x15:v>
          </x15:c>
        </x15:pivotRow>
        <x15:pivotRow count="1">
          <x15:c>
            <x15:v>252</x15:v>
          </x15:c>
        </x15:pivotRow>
        <x15:pivotRow count="1">
          <x15:c>
            <x15:v>371</x15:v>
          </x15:c>
        </x15:pivotRow>
        <x15:pivotRow count="1">
          <x15:c>
            <x15:v>479</x15:v>
          </x15:c>
        </x15:pivotRow>
        <x15:pivotRow count="1">
          <x15:c>
            <x15:v>539</x15:v>
          </x15:c>
        </x15:pivotRow>
        <x15:pivotRow count="1">
          <x15:c>
            <x15:v>480</x15:v>
          </x15:c>
        </x15:pivotRow>
        <x15:pivotRow count="1">
          <x15:c>
            <x15:v>500</x15:v>
          </x15:c>
        </x15:pivotRow>
        <x15:pivotRow count="1">
          <x15:c>
            <x15:v>536</x15:v>
          </x15:c>
        </x15:pivotRow>
        <x15:pivotRow count="1">
          <x15:c>
            <x15:v>509</x15:v>
          </x15:c>
        </x15:pivotRow>
        <x15:pivotRow count="1">
          <x15:c>
            <x15:v>501</x15:v>
          </x15:c>
        </x15:pivotRow>
        <x15:pivotRow count="1">
          <x15:c>
            <x15:v>295</x15:v>
          </x15:c>
        </x15:pivotRow>
        <x15:pivotRow count="1">
          <x15:c>
            <x15:v>268</x15:v>
          </x15:c>
        </x15:pivotRow>
        <x15:pivotRow count="1">
          <x15:c>
            <x15:v>5000</x15:v>
          </x15:c>
        </x15:pivotRow>
      </x15:pivotTableData>
    </ext>
    <ext xmlns:x15="http://schemas.microsoft.com/office/spreadsheetml/2010/11/main" uri="{E67621CE-5B39-4880-91FE-76760E9C1902}">
      <x15:pivotTableUISettings>
        <x15:activeTabTopLevelEntity name="[blinkit_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C5DBC5-3A44-4DBE-87E7-5CE2EBEBADC6}" name="PivotTable24" cacheId="23" applyNumberFormats="0" applyBorderFormats="0" applyFontFormats="0" applyPatternFormats="0" applyAlignmentFormats="0" applyWidthHeightFormats="1" dataCaption="Values" tag="8b4d3e04-5158-47ca-b82f-64d0da1512d8" updatedVersion="8" minRefreshableVersion="3" useAutoFormatting="1" subtotalHiddenItems="1" itemPrintTitles="1" createdVersion="5" indent="0" outline="1" outlineData="1" multipleFieldFilters="0" chartFormat="16">
  <location ref="Y139:Z144" firstHeaderRow="1" firstDataRow="1" firstDataCol="1"/>
  <pivotFields count="3">
    <pivotField dataField="1" subtotalTop="0" showAll="0" defaultSubtotal="0"/>
    <pivotField axis="axisRow" allDrilled="1" subtotalTop="0" showAll="0"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order_id" fld="0" subtotal="count" baseField="0" baseItem="0"/>
  </dataFields>
  <chartFormats count="16">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 count="1" selected="0">
            <x v="0"/>
          </reference>
        </references>
      </pivotArea>
    </chartFormat>
    <chartFormat chart="10" format="8">
      <pivotArea type="data" outline="0" fieldPosition="0">
        <references count="2">
          <reference field="4294967294" count="1" selected="0">
            <x v="0"/>
          </reference>
          <reference field="1" count="1" selected="0">
            <x v="1"/>
          </reference>
        </references>
      </pivotArea>
    </chartFormat>
    <chartFormat chart="10" format="9">
      <pivotArea type="data" outline="0" fieldPosition="0">
        <references count="2">
          <reference field="4294967294" count="1" selected="0">
            <x v="0"/>
          </reference>
          <reference field="1" count="1" selected="0">
            <x v="2"/>
          </reference>
        </references>
      </pivotArea>
    </chartFormat>
    <chartFormat chart="10" format="10">
      <pivotArea type="data" outline="0" fieldPosition="0">
        <references count="2">
          <reference field="4294967294" count="1" selected="0">
            <x v="0"/>
          </reference>
          <reference field="1" count="1" selected="0">
            <x v="3"/>
          </reference>
        </references>
      </pivotArea>
    </chartFormat>
    <chartFormat chart="8" format="1">
      <pivotArea type="data" outline="0" fieldPosition="0">
        <references count="2">
          <reference field="4294967294" count="1" selected="0">
            <x v="0"/>
          </reference>
          <reference field="1" count="1" selected="0">
            <x v="0"/>
          </reference>
        </references>
      </pivotArea>
    </chartFormat>
    <chartFormat chart="8" format="2">
      <pivotArea type="data" outline="0" fieldPosition="0">
        <references count="2">
          <reference field="4294967294" count="1" selected="0">
            <x v="0"/>
          </reference>
          <reference field="1" count="1" selected="0">
            <x v="1"/>
          </reference>
        </references>
      </pivotArea>
    </chartFormat>
    <chartFormat chart="8" format="3">
      <pivotArea type="data" outline="0" fieldPosition="0">
        <references count="2">
          <reference field="4294967294" count="1" selected="0">
            <x v="0"/>
          </reference>
          <reference field="1" count="1" selected="0">
            <x v="2"/>
          </reference>
        </references>
      </pivotArea>
    </chartFormat>
    <chartFormat chart="8" format="4">
      <pivotArea type="data" outline="0" fieldPosition="0">
        <references count="2">
          <reference field="4294967294" count="1" selected="0">
            <x v="0"/>
          </reference>
          <reference field="1" count="1" selected="0">
            <x v="3"/>
          </reference>
        </references>
      </pivotArea>
    </chartFormat>
    <chartFormat chart="11"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1"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order_id"/>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34F6F1-7101-4784-A569-8BAEA184BB47}" name="PivotTable15" cacheId="15" applyNumberFormats="0" applyBorderFormats="0" applyFontFormats="0" applyPatternFormats="0" applyAlignmentFormats="0" applyWidthHeightFormats="1" dataCaption="Values" tag="fba391a0-f37a-48c3-83a6-aa83bd71ef85" updatedVersion="8" minRefreshableVersion="3" useAutoFormatting="1" subtotalHiddenItems="1" itemPrintTitles="1" createdVersion="5" indent="0" outline="1" outlineData="1" multipleFieldFilters="0" chartFormat="24">
  <location ref="I98:K111" firstHeaderRow="0" firstDataRow="1" firstDataCol="1"/>
  <pivotFields count="9">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allDrilled="1" subtotalTop="0" showAll="0" dataSourceSort="1" defaultSubtotal="0" defaultAttributeDrillState="1">
      <items count="12">
        <item x="0" e="0"/>
        <item x="1" e="0"/>
        <item x="2" e="0"/>
        <item x="3" e="0"/>
        <item x="4" e="0"/>
        <item x="5" e="0"/>
        <item x="6" e="0"/>
        <item x="7" e="0"/>
        <item x="8" e="0"/>
        <item x="9" e="0"/>
        <item x="10" e="0"/>
        <item x="11" e="0"/>
      </items>
    </pivotField>
    <pivotField dataField="1" subtotalTop="0" showAll="0" defaultSubtotal="0"/>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4">
    <field x="3"/>
    <field x="2"/>
    <field x="5"/>
    <field x="6"/>
  </rowFields>
  <rowItems count="13">
    <i>
      <x/>
    </i>
    <i>
      <x v="1"/>
    </i>
    <i>
      <x v="2"/>
    </i>
    <i>
      <x v="3"/>
    </i>
    <i>
      <x v="4"/>
    </i>
    <i>
      <x v="5"/>
    </i>
    <i>
      <x v="6"/>
    </i>
    <i>
      <x v="7"/>
    </i>
    <i>
      <x v="8"/>
    </i>
    <i>
      <x v="9"/>
    </i>
    <i>
      <x v="10"/>
    </i>
    <i>
      <x v="11"/>
    </i>
    <i t="grand">
      <x/>
    </i>
  </rowItems>
  <colFields count="1">
    <field x="-2"/>
  </colFields>
  <colItems count="2">
    <i>
      <x/>
    </i>
    <i i="1">
      <x v="1"/>
    </i>
  </colItems>
  <dataFields count="2">
    <dataField name="Sum of order_total" fld="4" baseField="0" baseItem="0"/>
    <dataField name="Sum of order_total2" fld="8" showDataAs="percentDiff" baseField="3" baseItem="1048828" numFmtId="10">
      <extLst>
        <ext xmlns:x14="http://schemas.microsoft.com/office/spreadsheetml/2009/9/main" uri="{E15A36E0-9728-4e99-A89B-3F7291B0FE68}">
          <x14:dataField sourceField="4" uniqueName="[__Xl2].[Measures].[Sum of order_total]"/>
        </ext>
      </extLst>
    </dataField>
  </dataFields>
  <formats count="2">
    <format dxfId="1">
      <pivotArea outline="0" collapsedLevelsAreSubtotals="1" fieldPosition="0"/>
    </format>
    <format dxfId="0">
      <pivotArea outline="0" fieldPosition="0">
        <references count="1">
          <reference field="4294967294" count="1">
            <x v="1"/>
          </reference>
        </references>
      </pivotArea>
    </format>
  </formats>
  <pivotHierarchies count="152">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total_orders"/>
    <pivotHierarchy dragToData="1" caption="Sum of total_orders"/>
    <pivotHierarchy dragToData="1"/>
    <pivotHierarchy dragToData="1" caption="Average of avg_order_value"/>
    <pivotHierarchy dragToData="1" caption="Average of total_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4">
    <rowHierarchyUsage hierarchyUsage="66"/>
    <rowHierarchyUsage hierarchyUsage="53"/>
    <rowHierarchyUsage hierarchyUsage="64"/>
    <rowHierarchyUsage hierarchyUsage="6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x14:conditionalFormats count="1">
          <x14:conditionalFormat priority="1" id="{8916FBC5-8D30-4AA6-BA80-1D1A21046629}">
            <x14:pivotAreas count="12">
              <pivotArea type="data" collapsedLevelsAreSubtotals="1" fieldPosition="0">
                <references count="2">
                  <reference field="4294967294" count="1" selected="0">
                    <x v="1"/>
                  </reference>
                  <reference field="3" count="1">
                    <x v="0"/>
                  </reference>
                </references>
              </pivotArea>
              <pivotArea type="data" collapsedLevelsAreSubtotals="1" fieldPosition="0">
                <references count="2">
                  <reference field="4294967294" count="1" selected="0">
                    <x v="1"/>
                  </reference>
                  <reference field="3" count="1">
                    <x v="1"/>
                  </reference>
                </references>
              </pivotArea>
              <pivotArea type="data" collapsedLevelsAreSubtotals="1" fieldPosition="0">
                <references count="2">
                  <reference field="4294967294" count="1" selected="0">
                    <x v="1"/>
                  </reference>
                  <reference field="3" count="1">
                    <x v="2"/>
                  </reference>
                </references>
              </pivotArea>
              <pivotArea type="data" collapsedLevelsAreSubtotals="1" fieldPosition="0">
                <references count="2">
                  <reference field="4294967294" count="1" selected="0">
                    <x v="1"/>
                  </reference>
                  <reference field="3" count="1">
                    <x v="3"/>
                  </reference>
                </references>
              </pivotArea>
              <pivotArea type="data" collapsedLevelsAreSubtotals="1" fieldPosition="0">
                <references count="2">
                  <reference field="4294967294" count="1" selected="0">
                    <x v="1"/>
                  </reference>
                  <reference field="3" count="1">
                    <x v="4"/>
                  </reference>
                </references>
              </pivotArea>
              <pivotArea type="data" collapsedLevelsAreSubtotals="1" fieldPosition="0">
                <references count="2">
                  <reference field="4294967294" count="1" selected="0">
                    <x v="1"/>
                  </reference>
                  <reference field="3" count="1">
                    <x v="5"/>
                  </reference>
                </references>
              </pivotArea>
              <pivotArea type="data" collapsedLevelsAreSubtotals="1" fieldPosition="0">
                <references count="2">
                  <reference field="4294967294" count="1" selected="0">
                    <x v="1"/>
                  </reference>
                  <reference field="3" count="1">
                    <x v="6"/>
                  </reference>
                </references>
              </pivotArea>
              <pivotArea type="data" collapsedLevelsAreSubtotals="1" fieldPosition="0">
                <references count="2">
                  <reference field="4294967294" count="1" selected="0">
                    <x v="1"/>
                  </reference>
                  <reference field="3" count="1">
                    <x v="7"/>
                  </reference>
                </references>
              </pivotArea>
              <pivotArea type="data" collapsedLevelsAreSubtotals="1" fieldPosition="0">
                <references count="2">
                  <reference field="4294967294" count="1" selected="0">
                    <x v="1"/>
                  </reference>
                  <reference field="3" count="1">
                    <x v="8"/>
                  </reference>
                </references>
              </pivotArea>
              <pivotArea type="data" collapsedLevelsAreSubtotals="1" fieldPosition="0">
                <references count="2">
                  <reference field="4294967294" count="1" selected="0">
                    <x v="1"/>
                  </reference>
                  <reference field="3" count="1">
                    <x v="9"/>
                  </reference>
                </references>
              </pivotArea>
              <pivotArea type="data" collapsedLevelsAreSubtotals="1" fieldPosition="0">
                <references count="2">
                  <reference field="4294967294" count="1" selected="0">
                    <x v="1"/>
                  </reference>
                  <reference field="3" count="1">
                    <x v="10"/>
                  </reference>
                </references>
              </pivotArea>
              <pivotArea type="data" collapsedLevelsAreSubtotals="1" fieldPosition="0">
                <references count="2">
                  <reference field="4294967294" count="1" selected="0">
                    <x v="1"/>
                  </reference>
                  <reference field="3" count="1">
                    <x v="11"/>
                  </reference>
                </references>
              </pivotArea>
            </x14:pivotAreas>
          </x14:conditionalFormat>
        </x14:conditionalFormats>
      </x14:pivotTableDefinition>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71E03D9-16E2-4C10-B0F2-73D515F05B22}" name="PivotTable17" cacheId="17" applyNumberFormats="0" applyBorderFormats="0" applyFontFormats="0" applyPatternFormats="0" applyAlignmentFormats="0" applyWidthHeightFormats="1" dataCaption="Values" tag="09b98181-3761-4632-9196-9e461db7ff8a" updatedVersion="8" minRefreshableVersion="3" useAutoFormatting="1" subtotalHiddenItems="1" itemPrintTitles="1" createdVersion="5" indent="0" outline="1" outlineData="1" multipleFieldFilters="0" chartFormat="28">
  <location ref="N104:O116"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axis="axisRow" allDrilled="1" subtotalTop="0" showAll="0" dataSourceSort="1" defaultSubtotal="0" defaultAttributeDrillState="1">
      <items count="11">
        <item x="0"/>
        <item x="1"/>
        <item x="2"/>
        <item x="3"/>
        <item x="4"/>
        <item x="5"/>
        <item x="6"/>
        <item x="7"/>
        <item x="8"/>
        <item x="9"/>
        <item x="10"/>
      </items>
    </pivotField>
    <pivotField dataField="1" subtotalTop="0" showAll="0" defaultSubtotal="0"/>
    <pivotField allDrilled="1" subtotalTop="0" showAll="0" dataSourceSort="1" defaultSubtotal="0" defaultAttributeDrillState="1"/>
  </pivotFields>
  <rowFields count="1">
    <field x="2"/>
  </rowFields>
  <rowItems count="12">
    <i>
      <x/>
    </i>
    <i>
      <x v="1"/>
    </i>
    <i>
      <x v="2"/>
    </i>
    <i>
      <x v="3"/>
    </i>
    <i>
      <x v="4"/>
    </i>
    <i>
      <x v="5"/>
    </i>
    <i>
      <x v="6"/>
    </i>
    <i>
      <x v="7"/>
    </i>
    <i>
      <x v="8"/>
    </i>
    <i>
      <x v="9"/>
    </i>
    <i>
      <x v="10"/>
    </i>
    <i t="grand">
      <x/>
    </i>
  </rowItems>
  <colItems count="1">
    <i/>
  </colItems>
  <dataFields count="1">
    <dataField name="Max of margin_percentage" fld="3" subtotal="max" baseField="2" baseItem="0" numFmtId="166"/>
  </dataFields>
  <chartFormats count="2">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stock_received"/>
    <pivotHierarchy dragToData="1" caption="Count of stock_receiv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margin_percentage"/>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blinkit_customer_feedback]"/>
        <x15:activeTabTopLevelEntity name="[blinkit_orders]"/>
        <x15:activeTabTopLevelEntity name="[blinkit_customers]"/>
        <x15:activeTabTopLevelEntity name="[blinkit_delivery_performance]"/>
        <x15:activeTabTopLevelEntity name="[blinkit_order_items]"/>
        <x15:activeTabTopLevelEntity name="[blinkit_inventoryNew]"/>
        <x15:activeTabTopLevelEntity name="[blinkit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1A64DB-F311-4250-83C0-0B5CEB502673}" name="PivotTable21" cacheId="20" applyNumberFormats="0" applyBorderFormats="0" applyFontFormats="0" applyPatternFormats="0" applyAlignmentFormats="0" applyWidthHeightFormats="1" dataCaption="Values" tag="aa09d768-dbfe-4e6e-90c8-7b156d636e0c" updatedVersion="8" minRefreshableVersion="3" useAutoFormatting="1" subtotalHiddenItems="1" itemPrintTitles="1" createdVersion="5" indent="0" outline="1" outlineData="1" multipleFieldFilters="0" chartFormat="30">
  <location ref="U123:V145"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21">
        <item x="0"/>
        <item x="1" e="0"/>
        <item x="2" e="0"/>
        <item x="3" e="0"/>
        <item x="4" e="0"/>
        <item x="5" e="0"/>
        <item x="6" e="0"/>
        <item x="7" e="0"/>
        <item x="8" e="0"/>
        <item x="9" e="0"/>
        <item x="10" e="0"/>
        <item x="11" e="0"/>
        <item x="12" e="0"/>
        <item x="13" e="0"/>
        <item x="14" e="0"/>
        <item x="15" e="0"/>
        <item x="16" e="0"/>
        <item x="17" e="0"/>
        <item x="18" e="0"/>
        <item x="19" e="0"/>
        <item x="20" e="0"/>
      </items>
    </pivotField>
    <pivotField allDrilled="1" subtotalTop="0" showAll="0" dataSourceSort="1" defaultSubtotal="0" defaultAttributeDrillState="1"/>
  </pivotFields>
  <rowFields count="1">
    <field x="3"/>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Sum of stock_received" fld="1" baseField="0" baseItem="0" numFmtId="3"/>
  </dataFields>
  <formats count="2">
    <format dxfId="3">
      <pivotArea outline="0" collapsedLevelsAreSubtotals="1" fieldPosition="0"/>
    </format>
    <format dxfId="2">
      <pivotArea outline="0" fieldPosition="0">
        <references count="1">
          <reference field="4294967294" count="1">
            <x v="0"/>
          </reference>
        </references>
      </pivotArea>
    </format>
  </formats>
  <chartFormats count="3">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stock_received"/>
    <pivotHierarchy dragToData="1" caption="Count of stock_receiv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order_items]"/>
        <x15:activeTabTopLevelEntity name="[blinkit_inventoryN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C392187-EBEB-4628-8131-A2B5952BC0B8}" name="PivotTable8" cacheId="12" applyNumberFormats="0" applyBorderFormats="0" applyFontFormats="0" applyPatternFormats="0" applyAlignmentFormats="0" applyWidthHeightFormats="1" dataCaption="Values" tag="7aece073-2d5b-4751-9ab8-39b20cdfe67b" updatedVersion="8" minRefreshableVersion="3" useAutoFormatting="1" subtotalHiddenItems="1" itemPrintTitles="1" createdVersion="5" indent="0" outline="1" outlineData="1" multipleFieldFilters="0" chartFormat="14">
  <location ref="O38:P49" firstHeaderRow="1" firstDataRow="1" firstDataCol="1"/>
  <pivotFields count="4">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9"/>
    </i>
    <i>
      <x v="6"/>
    </i>
    <i>
      <x v="5"/>
    </i>
    <i>
      <x/>
    </i>
    <i>
      <x v="4"/>
    </i>
    <i>
      <x v="1"/>
    </i>
    <i>
      <x v="3"/>
    </i>
    <i>
      <x v="7"/>
    </i>
    <i>
      <x v="2"/>
    </i>
    <i>
      <x v="8"/>
    </i>
    <i t="grand">
      <x/>
    </i>
  </rowItems>
  <colItems count="1">
    <i/>
  </colItems>
  <dataFields count="1">
    <dataField name="Sum of order_total" fld="1" baseField="0" baseItem="0" numFmtId="165"/>
  </dataFields>
  <chartFormats count="2">
    <chartFormat chart="11"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order_id"/>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D06E52-CBDE-4311-9B09-8126D6D5F0A4}" name="PivotTable4" cacheId="8" applyNumberFormats="0" applyBorderFormats="0" applyFontFormats="0" applyPatternFormats="0" applyAlignmentFormats="0" applyWidthHeightFormats="1" dataCaption="Values" tag="08edfefe-91b3-4c98-b7ce-78fdd753692d" updatedVersion="8" minRefreshableVersion="3" useAutoFormatting="1" subtotalHiddenItems="1" itemPrintTitles="1" createdVersion="5" indent="0" outline="1" outlineData="1" multipleFieldFilters="0" chartFormat="24">
  <location ref="N83:N84" firstHeaderRow="1" firstDataRow="1" firstDataCol="0"/>
  <pivotFields count="4">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rating" fld="1" subtotal="average" baseField="0" baseItem="0"/>
  </dataFields>
  <formats count="1">
    <format dxfId="4">
      <pivotArea outline="0" collapsedLevelsAreSubtotals="1" fieldPosition="0"/>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caption="Distinct Count of customer_id"/>
    <pivotHierarchy dragToData="1" caption="Average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2EEC28E-B28B-46F2-B6C1-441C92E6CDDC}" name="PivotTable18" cacheId="14" applyNumberFormats="0" applyBorderFormats="0" applyFontFormats="0" applyPatternFormats="0" applyAlignmentFormats="0" applyWidthHeightFormats="1" dataCaption="Values" tag="d71a3854-f094-4c70-aeef-7a4f8d26d812" updatedVersion="8" minRefreshableVersion="3" useAutoFormatting="1" subtotalHiddenItems="1" itemPrintTitles="1" createdVersion="5" indent="0" outline="1" outlineData="1" multipleFieldFilters="0" chartFormat="24">
  <location ref="F102:F103" firstHeaderRow="1" firstDataRow="1" firstDataCol="0"/>
  <pivotFields count="4">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order_total" fld="1" baseField="0" baseItem="0" numFmtId="164"/>
  </dataFields>
  <formats count="2">
    <format dxfId="6">
      <pivotArea outline="0" collapsedLevelsAreSubtotals="1" fieldPosition="0"/>
    </format>
    <format dxfId="5">
      <pivotArea outline="0" fieldPosition="0">
        <references count="1">
          <reference field="4294967294" count="1">
            <x v="0"/>
          </reference>
        </references>
      </pivotArea>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AFEAD84-7C5C-43A5-B744-C8FF53BC2CEC}" name="PivotTable5" cacheId="9" applyNumberFormats="0" applyBorderFormats="0" applyFontFormats="0" applyPatternFormats="0" applyAlignmentFormats="0" applyWidthHeightFormats="1" dataCaption="Values" tag="e55565a9-bbeb-44c4-9fd1-3831d6754b07" updatedVersion="8" minRefreshableVersion="3" useAutoFormatting="1" subtotalHiddenItems="1" itemPrintTitles="1" createdVersion="5" indent="0" outline="1" outlineData="1" multipleFieldFilters="0" chartFormat="24">
  <location ref="J91:K95"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order_id" fld="2" subtotal="count" showDataAs="percentOfTotal" baseField="1" baseItem="0" numFmtId="10"/>
  </dataFields>
  <conditionalFormats count="2">
    <conditionalFormat priority="2">
      <pivotAreas count="1">
        <pivotArea type="data" collapsedLevelsAreSubtotals="1" fieldPosition="0">
          <references count="2">
            <reference field="4294967294" count="1" selected="0">
              <x v="0"/>
            </reference>
            <reference field="1" count="3">
              <x v="0"/>
              <x v="1"/>
              <x v="2"/>
            </reference>
          </references>
        </pivotArea>
      </pivotAreas>
    </conditionalFormat>
    <conditionalFormat priority="3">
      <pivotAreas count="1">
        <pivotArea type="data" collapsedLevelsAreSubtotals="1" fieldPosition="0">
          <references count="2">
            <reference field="4294967294" count="1" selected="0">
              <x v="0"/>
            </reference>
            <reference field="1" count="1">
              <x v="0"/>
            </reference>
          </references>
        </pivotArea>
      </pivotAreas>
    </conditionalFormat>
  </conditional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caption="Distinct Count of customer_id"/>
    <pivotHierarchy dragToData="1" caption="Average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444CB03-95B5-4E28-950E-252AF08E12A1}" name="PivotTable9" cacheId="13" applyNumberFormats="0" applyBorderFormats="0" applyFontFormats="0" applyPatternFormats="0" applyAlignmentFormats="0" applyWidthHeightFormats="1" dataCaption="Values" tag="c96e1497-3b9c-4ca9-a484-4c62a4df4cea" updatedVersion="8" minRefreshableVersion="3" useAutoFormatting="1" subtotalHiddenItems="1" itemPrintTitles="1" createdVersion="5" indent="0" outline="1" outlineData="1" multipleFieldFilters="0" chartFormat="24">
  <location ref="L95:M100" firstHeaderRow="1" firstDataRow="1" firstDataCol="1"/>
  <pivotFields count="4">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customer_id" fld="2" subtotal="count" showDataAs="percentOfTotal" baseField="1" baseItem="0" numFmtId="10"/>
  </dataFields>
  <formats count="2">
    <format dxfId="8">
      <pivotArea outline="0" collapsedLevelsAreSubtotals="1" fieldPosition="0"/>
    </format>
    <format dxfId="7">
      <pivotArea outline="0" fieldPosition="0">
        <references count="1">
          <reference field="4294967294" count="1">
            <x v="0"/>
          </reference>
        </references>
      </pivotArea>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caption="Distinct Count of customer_id"/>
    <pivotHierarchy dragToData="1"/>
    <pivotHierarchy dragToData="1"/>
    <pivotHierarchy dragToData="1" caption="Count of custom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6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E1B14EB-EB0E-464A-95A0-4841A000A3A6}" name="PivotTable12" cacheId="3" applyNumberFormats="0" applyBorderFormats="0" applyFontFormats="0" applyPatternFormats="0" applyAlignmentFormats="0" applyWidthHeightFormats="1" dataCaption="Values" tag="0dc231ed-683c-4841-8ec1-167332790241" updatedVersion="8" minRefreshableVersion="3" useAutoFormatting="1" subtotalHiddenItems="1" itemPrintTitles="1" createdVersion="5" indent="0" outline="1" outlineData="1" multipleFieldFilters="0" chartFormat="24">
  <location ref="H71:I75"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feedback_id" fld="2" subtotal="count" baseField="1" baseItem="0"/>
  </dataFields>
  <chartFormats count="8">
    <chartFormat chart="18" format="0"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0"/>
          </reference>
        </references>
      </pivotArea>
    </chartFormat>
    <chartFormat chart="20" format="6">
      <pivotArea type="data" outline="0" fieldPosition="0">
        <references count="2">
          <reference field="4294967294" count="1" selected="0">
            <x v="0"/>
          </reference>
          <reference field="1" count="1" selected="0">
            <x v="0"/>
          </reference>
        </references>
      </pivotArea>
    </chartFormat>
    <chartFormat chart="20" format="7">
      <pivotArea type="data" outline="0" fieldPosition="0">
        <references count="2">
          <reference field="4294967294" count="1" selected="0">
            <x v="0"/>
          </reference>
          <reference field="1" count="1" selected="0">
            <x v="1"/>
          </reference>
        </references>
      </pivotArea>
    </chartFormat>
    <chartFormat chart="20" format="8">
      <pivotArea type="data" outline="0" fieldPosition="0">
        <references count="2">
          <reference field="4294967294" count="1" selected="0">
            <x v="0"/>
          </reference>
          <reference field="1" count="1" selected="0">
            <x v="2"/>
          </reference>
        </references>
      </pivotArea>
    </chartFormat>
    <chartFormat chart="18" format="1">
      <pivotArea type="data" outline="0" fieldPosition="0">
        <references count="2">
          <reference field="4294967294" count="1" selected="0">
            <x v="0"/>
          </reference>
          <reference field="1" count="1" selected="0">
            <x v="0"/>
          </reference>
        </references>
      </pivotArea>
    </chartFormat>
    <chartFormat chart="18" format="2">
      <pivotArea type="data" outline="0" fieldPosition="0">
        <references count="2">
          <reference field="4294967294" count="1" selected="0">
            <x v="0"/>
          </reference>
          <reference field="1" count="1" selected="0">
            <x v="1"/>
          </reference>
        </references>
      </pivotArea>
    </chartFormat>
    <chartFormat chart="18" format="3">
      <pivotArea type="data" outline="0" fieldPosition="0">
        <references count="2">
          <reference field="4294967294" count="1" selected="0">
            <x v="0"/>
          </reference>
          <reference field="1" count="1" selected="0">
            <x v="2"/>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F92D777-6291-43A7-B783-F1FA86772866}" name="PivotTable2" cacheId="6" applyNumberFormats="0" applyBorderFormats="0" applyFontFormats="0" applyPatternFormats="0" applyAlignmentFormats="0" applyWidthHeightFormats="1" dataCaption="Values" tag="1b90222b-aa6e-4f5d-9b13-3893555e9a12" updatedVersion="8" minRefreshableVersion="3" useAutoFormatting="1" subtotalHiddenItems="1" itemPrintTitles="1" createdVersion="5" indent="0" outline="1" outlineData="1" multipleFieldFilters="0" chartFormat="24">
  <location ref="I88:I89" firstHeaderRow="1" firstDataRow="1" firstDataCol="0"/>
  <pivotFields count="4">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total_orders" fld="1" baseField="0" baseItem="0" numFmtId="3"/>
  </dataFields>
  <formats count="2">
    <format dxfId="10">
      <pivotArea outline="0" collapsedLevelsAreSubtotals="1" fieldPosition="0"/>
    </format>
    <format dxfId="9">
      <pivotArea outline="0" fieldPosition="0">
        <references count="1">
          <reference field="4294967294" count="1">
            <x v="0"/>
          </reference>
        </references>
      </pivotArea>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total_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4A496E1-87D5-456D-831A-A1378288613A}" name="PivotTable7" cacheId="11" applyNumberFormats="0" applyBorderFormats="0" applyFontFormats="0" applyPatternFormats="0" applyAlignmentFormats="0" applyWidthHeightFormats="1" dataCaption="Values" tag="8b4d3e04-5158-47ca-b82f-64d0da1512d8" updatedVersion="8" minRefreshableVersion="3" useAutoFormatting="1" subtotalHiddenItems="1" itemPrintTitles="1" createdVersion="5" indent="0" outline="1" outlineData="1" multipleFieldFilters="0" chartFormat="11">
  <location ref="C40:D45"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order_id" fld="0" subtotal="count" baseField="0" baseItem="0"/>
  </dataFields>
  <chartFormats count="12">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 count="1" selected="0">
            <x v="0"/>
          </reference>
        </references>
      </pivotArea>
    </chartFormat>
    <chartFormat chart="10" format="8">
      <pivotArea type="data" outline="0" fieldPosition="0">
        <references count="2">
          <reference field="4294967294" count="1" selected="0">
            <x v="0"/>
          </reference>
          <reference field="1" count="1" selected="0">
            <x v="1"/>
          </reference>
        </references>
      </pivotArea>
    </chartFormat>
    <chartFormat chart="10" format="9">
      <pivotArea type="data" outline="0" fieldPosition="0">
        <references count="2">
          <reference field="4294967294" count="1" selected="0">
            <x v="0"/>
          </reference>
          <reference field="1" count="1" selected="0">
            <x v="2"/>
          </reference>
        </references>
      </pivotArea>
    </chartFormat>
    <chartFormat chart="10" format="10">
      <pivotArea type="data" outline="0" fieldPosition="0">
        <references count="2">
          <reference field="4294967294" count="1" selected="0">
            <x v="0"/>
          </reference>
          <reference field="1" count="1" selected="0">
            <x v="3"/>
          </reference>
        </references>
      </pivotArea>
    </chartFormat>
    <chartFormat chart="8" format="1">
      <pivotArea type="data" outline="0" fieldPosition="0">
        <references count="2">
          <reference field="4294967294" count="1" selected="0">
            <x v="0"/>
          </reference>
          <reference field="1" count="1" selected="0">
            <x v="0"/>
          </reference>
        </references>
      </pivotArea>
    </chartFormat>
    <chartFormat chart="8" format="2">
      <pivotArea type="data" outline="0" fieldPosition="0">
        <references count="2">
          <reference field="4294967294" count="1" selected="0">
            <x v="0"/>
          </reference>
          <reference field="1" count="1" selected="0">
            <x v="1"/>
          </reference>
        </references>
      </pivotArea>
    </chartFormat>
    <chartFormat chart="8" format="3">
      <pivotArea type="data" outline="0" fieldPosition="0">
        <references count="2">
          <reference field="4294967294" count="1" selected="0">
            <x v="0"/>
          </reference>
          <reference field="1" count="1" selected="0">
            <x v="2"/>
          </reference>
        </references>
      </pivotArea>
    </chartFormat>
    <chartFormat chart="8" format="4">
      <pivotArea type="data" outline="0" fieldPosition="0">
        <references count="2">
          <reference field="4294967294" count="1" selected="0">
            <x v="0"/>
          </reference>
          <reference field="1" count="1" selected="0">
            <x v="3"/>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order_id"/>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BBFFE22-300D-4E1A-8B67-B712E9D3CC33}" name="PivotTable19" cacheId="18" applyNumberFormats="0" applyBorderFormats="0" applyFontFormats="0" applyPatternFormats="0" applyAlignmentFormats="0" applyWidthHeightFormats="1" dataCaption="Values" tag="7105eeb5-4803-4c3c-a4f6-5c2dd52d734c" updatedVersion="8" minRefreshableVersion="3" useAutoFormatting="1" subtotalHiddenItems="1" itemPrintTitles="1" createdVersion="5" indent="0" outline="1" outlineData="1" multipleFieldFilters="0" chartFormat="32">
  <location ref="F133:G146"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Items count="1">
    <i/>
  </colItems>
  <dataFields count="1">
    <dataField name="Sum of order_total" fld="2" baseField="0" baseItem="0"/>
  </dataFields>
  <formats count="1">
    <format dxfId="11">
      <pivotArea outline="0" collapsedLevelsAreSubtotals="1" fieldPosition="0"/>
    </format>
  </formats>
  <chartFormats count="3">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roas"/>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marketing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D49138D-1DC3-47AD-821B-BD4772676F0F}" name="PivotTable1" cacheId="0" applyNumberFormats="0" applyBorderFormats="0" applyFontFormats="0" applyPatternFormats="0" applyAlignmentFormats="0" applyWidthHeightFormats="1" dataCaption="Values" tag="16da011a-8532-4f04-bb28-4b67015a0766" updatedVersion="8" minRefreshableVersion="3" useAutoFormatting="1" subtotalHiddenItems="1" itemPrintTitles="1" createdVersion="5" indent="0" outline="1" outlineData="1" multipleFieldFilters="0" chartFormat="4">
  <location ref="A1:B1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order_total" fld="1" baseField="0"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1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blinkit_customer_feedback]"/>
        <x15:activeTabTopLevelEntity name="[blinkit_orders]"/>
        <x15:activeTabTopLevelEntity name="[blinkit_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05FC68A-F8B6-440D-9910-B0DF577D5D99}" name="PivotTable16" cacheId="16" applyNumberFormats="0" applyBorderFormats="0" applyFontFormats="0" applyPatternFormats="0" applyAlignmentFormats="0" applyWidthHeightFormats="1" dataCaption="Values" tag="3bbb1f9c-7639-4500-88cf-a859ab12b7d3" updatedVersion="8" minRefreshableVersion="3" useAutoFormatting="1" subtotalHiddenItems="1" itemPrintTitles="1" createdVersion="5" indent="0" outline="1" outlineData="1" multipleFieldFilters="0" chartFormat="27">
  <location ref="G114:H126"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axis="axisRow" allDrilled="1" subtotalTop="0" showAll="0" sortType="a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2"/>
  </rowFields>
  <rowItems count="12">
    <i>
      <x v="3"/>
    </i>
    <i>
      <x v="2"/>
    </i>
    <i>
      <x v="10"/>
    </i>
    <i>
      <x v="1"/>
    </i>
    <i>
      <x v="6"/>
    </i>
    <i>
      <x v="5"/>
    </i>
    <i>
      <x v="8"/>
    </i>
    <i>
      <x v="4"/>
    </i>
    <i>
      <x v="9"/>
    </i>
    <i>
      <x v="7"/>
    </i>
    <i>
      <x/>
    </i>
    <i t="grand">
      <x/>
    </i>
  </rowItems>
  <colItems count="1">
    <i/>
  </colItems>
  <dataFields count="1">
    <dataField name="Max of shelf_life_days" fld="3" subtotal="max" baseField="2" baseItem="0"/>
  </dataFields>
  <formats count="1">
    <format dxfId="12">
      <pivotArea outline="0" collapsedLevelsAreSubtotals="1" fieldPosition="0"/>
    </format>
  </formats>
  <chartFormats count="2">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shelf_life_days"/>
    <pivotHierarchy dragToData="1"/>
    <pivotHierarchy dragToData="1"/>
    <pivotHierarchy dragToData="1"/>
    <pivotHierarchy dragToData="1"/>
    <pivotHierarchy dragToData="1"/>
    <pivotHierarchy dragToData="1"/>
    <pivotHierarchy dragToData="1"/>
    <pivotHierarchy dragToData="1" caption="Sum of total_orders"/>
    <pivotHierarchy dragToData="1"/>
    <pivotHierarchy dragToData="1"/>
    <pivotHierarchy dragToData="1"/>
    <pivotHierarchy dragToData="1"/>
    <pivotHierarchy dragToData="1" caption="Max of order_total"/>
    <pivotHierarchy dragToData="1"/>
    <pivotHierarchy dragToData="1"/>
    <pivotHierarchy dragToData="1" caption="Distinct Count of price"/>
    <pivotHierarchy dragToData="1" caption="Max of price"/>
    <pivotHierarchy dragToData="1" caption="Average of pric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products]"/>
        <x15:activeTabTopLevelEntity name="[blinkit_marketing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A8C398B-E2FE-4CB6-A4B5-FECFD287F12A}" name="PivotTable10" cacheId="1" applyNumberFormats="0" applyBorderFormats="0" applyFontFormats="0" applyPatternFormats="0" applyAlignmentFormats="0" applyWidthHeightFormats="1" dataCaption="Values" tag="6eb4a0d8-9e42-4ed0-a3c2-2e59ef2ee6c2" updatedVersion="8" minRefreshableVersion="3" useAutoFormatting="1" subtotalHiddenItems="1" itemPrintTitles="1" createdVersion="5" indent="0" outline="1" outlineData="1" multipleFieldFilters="0" chartFormat="24">
  <location ref="N88:N89" firstHeaderRow="1" firstDataRow="1" firstDataCol="0"/>
  <pivotFields count="4">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name="Average of shelf_life_days" fld="2" subtotal="average" baseField="0" baseItem="0"/>
  </dataFields>
  <formats count="1">
    <format dxfId="13">
      <pivotArea outline="0" collapsedLevelsAreSubtotals="1" fieldPosition="0"/>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caption="Average of revenue_generated"/>
    <pivotHierarchy dragToData="1"/>
    <pivotHierarchy dragToData="1"/>
    <pivotHierarchy dragToData="1" caption="Count of damaged_stock"/>
    <pivotHierarchy dragToData="1"/>
    <pivotHierarchy dragToData="1"/>
    <pivotHierarchy dragToData="1"/>
    <pivotHierarchy dragToData="1" caption="Max of shelf_life_day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helf_life_day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marketing_performance]"/>
        <x15:activeTabTopLevelEntity name="[blinkit_inventoryNew]"/>
        <x15:activeTabTopLevelEntity name="[blinkit_order_items]"/>
        <x15:activeTabTopLevelEntity name="[blinkit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EB88196-5F73-48E1-AEC2-1168F797C9B8}" name="PivotTable6" cacheId="10" applyNumberFormats="0" applyBorderFormats="0" applyFontFormats="0" applyPatternFormats="0" applyAlignmentFormats="0" applyWidthHeightFormats="1" dataCaption="Values" tag="563e8684-a6a1-4d5c-a07e-0dc608ac6b11" updatedVersion="8" minRefreshableVersion="3" useAutoFormatting="1" subtotalHiddenItems="1" itemPrintTitles="1" createdVersion="5" indent="0" outline="1" outlineData="1" multipleFieldFilters="0" chartFormat="15">
  <location ref="M11:N16"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order_id" fld="1" subtotal="count" baseField="0" baseItem="0"/>
  </dataFields>
  <chartFormats count="6">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0" count="1" selected="0">
            <x v="3"/>
          </reference>
        </references>
      </pivotArea>
    </chartFormat>
    <chartFormat chart="6" format="4">
      <pivotArea type="data" outline="0" fieldPosition="0">
        <references count="2">
          <reference field="4294967294" count="1" selected="0">
            <x v="0"/>
          </reference>
          <reference field="0" count="1" selected="0">
            <x v="2"/>
          </reference>
        </references>
      </pivotArea>
    </chartFormat>
    <chartFormat chart="6" format="5">
      <pivotArea type="data" outline="0" fieldPosition="0">
        <references count="2">
          <reference field="4294967294" count="1" selected="0">
            <x v="0"/>
          </reference>
          <reference field="0" count="1" selected="0">
            <x v="1"/>
          </reference>
        </references>
      </pivotArea>
    </chartFormat>
    <chartFormat chart="6" format="6">
      <pivotArea type="data" outline="0" fieldPosition="0">
        <references count="2">
          <reference field="4294967294" count="1" selected="0">
            <x v="0"/>
          </reference>
          <reference field="0"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Count of order_id"/>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8519AFA-1986-4DB4-BF7B-A36F0DC7BA83}" name="PivotTable27" cacheId="25" applyNumberFormats="0" applyBorderFormats="0" applyFontFormats="0" applyPatternFormats="0" applyAlignmentFormats="0" applyWidthHeightFormats="1" dataCaption="Values" tag="6eb4a0d8-9e42-4ed0-a3c2-2e59ef2ee6c2" updatedVersion="8" minRefreshableVersion="3" useAutoFormatting="1" subtotalHiddenItems="1" itemPrintTitles="1" createdVersion="5" indent="0" outline="1" outlineData="1" multipleFieldFilters="0" chartFormat="34">
  <location ref="AG153:AH165"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s>
  <rowFields count="1">
    <field x="3"/>
  </rowFields>
  <rowItems count="12">
    <i>
      <x/>
    </i>
    <i>
      <x v="1"/>
    </i>
    <i>
      <x v="2"/>
    </i>
    <i>
      <x v="3"/>
    </i>
    <i>
      <x v="4"/>
    </i>
    <i>
      <x v="5"/>
    </i>
    <i>
      <x v="6"/>
    </i>
    <i>
      <x v="7"/>
    </i>
    <i>
      <x v="8"/>
    </i>
    <i>
      <x v="9"/>
    </i>
    <i>
      <x v="10"/>
    </i>
    <i t="grand">
      <x/>
    </i>
  </rowItems>
  <colItems count="1">
    <i/>
  </colItems>
  <dataFields count="1">
    <dataField name="Average of shelf_life_days" fld="2" subtotal="average" baseField="0" baseItem="0"/>
  </dataFields>
  <formats count="1">
    <format dxfId="14">
      <pivotArea outline="0" collapsedLevelsAreSubtotals="1" fieldPosition="0"/>
    </format>
  </formats>
  <chartFormats count="4">
    <chartFormat chart="24" format="0" series="1">
      <pivotArea type="data" outline="0" fieldPosition="0">
        <references count="1">
          <reference field="4294967294" count="1" selected="0">
            <x v="0"/>
          </reference>
        </references>
      </pivotArea>
    </chartFormat>
    <chartFormat chart="31" format="3"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caption="Average of revenue_generated"/>
    <pivotHierarchy dragToData="1"/>
    <pivotHierarchy dragToData="1"/>
    <pivotHierarchy dragToData="1" caption="Count of damaged_stock"/>
    <pivotHierarchy dragToData="1"/>
    <pivotHierarchy dragToData="1"/>
    <pivotHierarchy dragToData="1"/>
    <pivotHierarchy dragToData="1" caption="Max of shelf_life_day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shelf_life_day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marketing_performance]"/>
        <x15:activeTabTopLevelEntity name="[blinkit_inventoryNew]"/>
        <x15:activeTabTopLevelEntity name="[blinkit_order_items]"/>
        <x15:activeTabTopLevelEntity name="[blinkit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E894B70E-03DA-4B9B-AF5C-445B237D19AF}" name="PivotTable11" cacheId="2" applyNumberFormats="0" applyBorderFormats="0" applyFontFormats="0" applyPatternFormats="0" applyAlignmentFormats="0" applyWidthHeightFormats="1" dataCaption="Values" tag="5a99f312-dc5e-42da-9ecb-3240160b7c93" updatedVersion="8" minRefreshableVersion="3" useAutoFormatting="1" subtotalHiddenItems="1" itemPrintTitles="1" createdVersion="5" indent="0" outline="1" outlineData="1" multipleFieldFilters="0" chartFormat="20">
  <location ref="M56:N60"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order_id" fld="2" subtotal="count" baseField="1" baseItem="0" numFmtId="165"/>
  </dataFields>
  <chartFormats count="5">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1" count="1" selected="0">
            <x v="1"/>
          </reference>
        </references>
      </pivotArea>
    </chartFormat>
    <chartFormat chart="16" format="4">
      <pivotArea type="data" outline="0" fieldPosition="0">
        <references count="2">
          <reference field="4294967294" count="1" selected="0">
            <x v="0"/>
          </reference>
          <reference field="1" count="1" selected="0">
            <x v="2"/>
          </reference>
        </references>
      </pivotArea>
    </chartFormat>
    <chartFormat chart="16" format="5">
      <pivotArea type="data" outline="0" fieldPosition="0">
        <references count="2">
          <reference field="4294967294" count="1" selected="0">
            <x v="0"/>
          </reference>
          <reference field="1"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7A988762-3C6A-45E6-B4F1-04E5E1CEF929}" name="PivotTable13" cacheId="4" applyNumberFormats="0" applyBorderFormats="0" applyFontFormats="0" applyPatternFormats="0" applyAlignmentFormats="0" applyWidthHeightFormats="1" dataCaption="Values" tag="7105eeb5-4803-4c3c-a4f6-5c2dd52d734c" updatedVersion="8" minRefreshableVersion="3" useAutoFormatting="1" subtotalHiddenItems="1" itemPrintTitles="1" createdVersion="5" indent="0" outline="1" outlineData="1" multipleFieldFilters="0" chartFormat="24">
  <location ref="G80:G81" firstHeaderRow="1" firstDataRow="1" firstDataCol="0"/>
  <pivotFields count="4">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order_total" fld="1" baseField="0" baseItem="0" numFmtId="164"/>
  </dataFields>
  <formats count="2">
    <format dxfId="16">
      <pivotArea outline="0" collapsedLevelsAreSubtotals="1" fieldPosition="0"/>
    </format>
    <format dxfId="15">
      <pivotArea outline="0" fieldPosition="0">
        <references count="1">
          <reference field="4294967294" count="1">
            <x v="0"/>
          </reference>
        </references>
      </pivotArea>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11CAF1C-164D-4898-A329-E368815DAE49}" name="PivotTable26" cacheId="24" applyNumberFormats="0" applyBorderFormats="0" applyFontFormats="0" applyPatternFormats="0" applyAlignmentFormats="0" applyWidthHeightFormats="1" dataCaption="Values" tag="234d7fdd-efa7-4270-b7ed-765adff55d2e" updatedVersion="8" minRefreshableVersion="3" useAutoFormatting="1" subtotalHiddenItems="1" itemPrintTitles="1" createdVersion="5" indent="0" outline="1" outlineData="1" multipleFieldFilters="0" chartFormat="29">
  <location ref="AG134:AH147" firstHeaderRow="1" firstDataRow="1" firstDataCol="1"/>
  <pivotFields count="8">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2">
        <item x="0" e="0"/>
        <item x="1" e="0"/>
        <item x="2" e="0"/>
        <item x="3" e="0"/>
        <item x="4" e="0"/>
        <item x="5" e="0"/>
        <item x="6" e="0"/>
        <item x="7" e="0"/>
        <item x="8" e="0"/>
        <item x="9" e="0"/>
        <item x="10" e="0"/>
        <item x="11" e="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 allDrilled="1" subtotalTop="0" showAll="0" dataSourceSort="1" defaultSubtotal="0" defaultAttributeDrillState="1"/>
  </pivotFields>
  <rowFields count="4">
    <field x="4"/>
    <field x="3"/>
    <field x="5"/>
    <field x="6"/>
  </rowFields>
  <rowItems count="13">
    <i>
      <x/>
    </i>
    <i>
      <x v="1"/>
    </i>
    <i>
      <x v="2"/>
    </i>
    <i>
      <x v="3"/>
    </i>
    <i>
      <x v="4"/>
    </i>
    <i>
      <x v="5"/>
    </i>
    <i>
      <x v="6"/>
    </i>
    <i>
      <x v="7"/>
    </i>
    <i>
      <x v="8"/>
    </i>
    <i>
      <x v="9"/>
    </i>
    <i>
      <x v="10"/>
    </i>
    <i>
      <x v="11"/>
    </i>
    <i t="grand">
      <x/>
    </i>
  </rowItems>
  <colItems count="1">
    <i/>
  </colItems>
  <dataFields count="1">
    <dataField name="Sum of damaged_stock" fld="1" baseField="0" baseItem="0"/>
  </dataFields>
  <formats count="1">
    <format dxfId="17">
      <pivotArea outline="0" collapsedLevelsAreSubtotals="1" fieldPosition="0"/>
    </format>
  </formats>
  <chartFormats count="3">
    <chartFormat chart="24" format="0" series="1">
      <pivotArea type="data" outline="0" fieldPosition="0">
        <references count="1">
          <reference field="4294967294" count="1" selected="0">
            <x v="0"/>
          </reference>
        </references>
      </pivotArea>
    </chartFormat>
    <chartFormat chart="26" format="2"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caption="Average of revenue_generated"/>
    <pivotHierarchy dragToData="1"/>
    <pivotHierarchy dragToData="1" caption="Sum of damaged_stock"/>
    <pivotHierarchy dragToData="1" caption="Count of damaged_stock"/>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4">
    <rowHierarchyUsage hierarchyUsage="35"/>
    <rowHierarchyUsage hierarchyUsage="30"/>
    <rowHierarchyUsage hierarchyUsage="34"/>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marketing_performance]"/>
        <x15:activeTabTopLevelEntity name="[blinkit_inventoryN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F4191AF1-369A-450B-993C-5962B57EAD18}" name="PivotTable23" cacheId="22" applyNumberFormats="0" applyBorderFormats="0" applyFontFormats="0" applyPatternFormats="0" applyAlignmentFormats="0" applyWidthHeightFormats="1" dataCaption="Values" tag="aa09d768-dbfe-4e6e-90c8-7b156d636e0c" updatedVersion="8" minRefreshableVersion="3" useAutoFormatting="1" subtotalHiddenItems="1" itemPrintTitles="1" createdVersion="5" indent="0" outline="1" outlineData="1" multipleFieldFilters="0" chartFormat="40">
  <location ref="N171:O175"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2"/>
  </rowFields>
  <rowItems count="4">
    <i>
      <x/>
    </i>
    <i>
      <x v="1"/>
    </i>
    <i>
      <x v="2"/>
    </i>
    <i t="grand">
      <x/>
    </i>
  </rowItems>
  <colItems count="1">
    <i/>
  </colItems>
  <dataFields count="1">
    <dataField name="Count of order_id" fld="3" subtotal="count" baseField="2" baseItem="1"/>
  </dataFields>
  <formats count="1">
    <format dxfId="18">
      <pivotArea outline="0" collapsedLevelsAreSubtotals="1" fieldPosition="0"/>
    </format>
  </formats>
  <chartFormats count="3">
    <chartFormat chart="35" format="0" series="1">
      <pivotArea type="data" outline="0" fieldPosition="0">
        <references count="1">
          <reference field="4294967294" count="1" selected="0">
            <x v="0"/>
          </reference>
        </references>
      </pivotArea>
    </chartFormat>
    <chartFormat chart="37" format="2" series="1">
      <pivotArea type="data" outline="0" fieldPosition="0">
        <references count="1">
          <reference field="4294967294" count="1" selected="0">
            <x v="0"/>
          </reference>
        </references>
      </pivotArea>
    </chartFormat>
    <chartFormat chart="39"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caption="Average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stock_received"/>
    <pivotHierarchy dragToData="1" caption="Count of stock_receiv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order_items]"/>
        <x15:activeTabTopLevelEntity name="[blinkit_inventoryN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4D18036-C436-40C2-B397-AE7059B821F4}" name="PivotTable22" cacheId="21" applyNumberFormats="0" applyBorderFormats="0" applyFontFormats="0" applyPatternFormats="0" applyAlignmentFormats="0" applyWidthHeightFormats="1" dataCaption="Values" tag="aa09d768-dbfe-4e6e-90c8-7b156d636e0c" updatedVersion="8" minRefreshableVersion="3" useAutoFormatting="1" subtotalHiddenItems="1" itemPrintTitles="1" createdVersion="5" indent="0" outline="1" outlineData="1" multipleFieldFilters="0" chartFormat="35">
  <location ref="N151:O167" firstHeaderRow="1" firstDataRow="1" firstDataCol="1"/>
  <pivotFields count="6">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2">
    <field x="3"/>
    <field x="4"/>
  </rowFields>
  <rowItems count="16">
    <i>
      <x/>
    </i>
    <i r="1">
      <x/>
    </i>
    <i r="1">
      <x v="1"/>
    </i>
    <i r="1">
      <x v="2"/>
    </i>
    <i r="1">
      <x v="3"/>
    </i>
    <i>
      <x v="1"/>
    </i>
    <i r="1">
      <x/>
    </i>
    <i r="1">
      <x v="1"/>
    </i>
    <i r="1">
      <x v="2"/>
    </i>
    <i r="1">
      <x v="3"/>
    </i>
    <i>
      <x v="2"/>
    </i>
    <i r="1">
      <x/>
    </i>
    <i r="1">
      <x v="1"/>
    </i>
    <i r="1">
      <x v="2"/>
    </i>
    <i r="1">
      <x v="3"/>
    </i>
    <i t="grand">
      <x/>
    </i>
  </rowItems>
  <colItems count="1">
    <i/>
  </colItems>
  <dataFields count="1">
    <dataField name="Average of rating" fld="2" subtotal="average" baseField="0" baseItem="0"/>
  </dataFields>
  <formats count="1">
    <format dxfId="19">
      <pivotArea outline="0" collapsedLevelsAreSubtotals="1" fieldPosition="0"/>
    </format>
  </formats>
  <chartFormats count="3">
    <chartFormat chart="30"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caption="Average of rating"/>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stock_received"/>
    <pivotHierarchy dragToData="1" caption="Count of stock_receiv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2">
    <rowHierarchyUsage hierarchyUsage="6"/>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order_items]"/>
        <x15:activeTabTopLevelEntity name="[blinkit_inventoryN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B27CA6E-F0BB-4ADB-8E83-6376C3F4D850}" name="PivotTable20" cacheId="19" applyNumberFormats="0" applyBorderFormats="0" applyFontFormats="0" applyPatternFormats="0" applyAlignmentFormats="0" applyWidthHeightFormats="1" dataCaption="Values" tag="7105eeb5-4803-4c3c-a4f6-5c2dd52d734c" updatedVersion="8" minRefreshableVersion="3" useAutoFormatting="1" subtotalHiddenItems="1" itemPrintTitles="1" createdVersion="5" indent="0" outline="1" outlineData="1" multipleFieldFilters="0" chartFormat="33">
  <location ref="J132:K184"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axis="axisRow" allDrilled="1" subtotalTop="0" showAll="0" dataSourceSort="1" defaultSubtotal="0" defaultAttributeDrillState="1">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dataField="1" subtotalTop="0" showAll="0" defaultSubtotal="0"/>
    <pivotField allDrilled="1" subtotalTop="0" showAll="0" dataSourceSort="1" defaultSubtotal="0" defaultAttributeDrillState="1"/>
  </pivotFields>
  <rowFields count="1">
    <field x="2"/>
  </rowFields>
  <rowItems count="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Sum of mrp" fld="3" baseField="0" baseItem="0"/>
  </dataFields>
  <formats count="1">
    <format dxfId="20">
      <pivotArea outline="0" collapsedLevelsAreSubtotals="1" fieldPosition="0"/>
    </format>
  </formats>
  <chartFormats count="3">
    <chartFormat chart="28" format="2" series="1">
      <pivotArea type="data" outline="0" fieldPosition="0">
        <references count="1">
          <reference field="4294967294" count="1" selected="0">
            <x v="0"/>
          </reference>
        </references>
      </pivotArea>
    </chartFormat>
    <chartFormat chart="30" format="4" series="1">
      <pivotArea type="data" outline="0" fieldPosition="0">
        <references count="1">
          <reference field="4294967294" count="1" selected="0">
            <x v="0"/>
          </reference>
        </references>
      </pivotArea>
    </chartFormat>
    <chartFormat chart="32" format="4" series="1">
      <pivotArea type="data" outline="0" fieldPosition="0">
        <references count="1">
          <reference field="4294967294" count="1" selected="0">
            <x v="0"/>
          </reference>
        </references>
      </pivotArea>
    </chartFormat>
  </chart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total_orders"/>
    <pivotHierarchy dragToData="1" caption="Sum of total_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roas"/>
    <pivotHierarchy dragToData="1"/>
    <pivotHierarchy dragToData="1" caption="Max of total_orders"/>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marketing_performance]"/>
        <x15:activeTabTopLevelEntity name="[Calendar]"/>
        <x15:activeTabTopLevelEntity name="[blinkit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E21CE76A-8DC5-4E18-8403-C9466D1F2DD7}" name="PivotTable14" cacheId="5" applyNumberFormats="0" applyBorderFormats="0" applyFontFormats="0" applyPatternFormats="0" applyAlignmentFormats="0" applyWidthHeightFormats="1" dataCaption="Values" tag="aa09d768-dbfe-4e6e-90c8-7b156d636e0c" updatedVersion="8" minRefreshableVersion="3" useAutoFormatting="1" subtotalHiddenItems="1" itemPrintTitles="1" createdVersion="5" indent="0" outline="1" outlineData="1" multipleFieldFilters="0" chartFormat="24">
  <location ref="F91:F92" firstHeaderRow="1" firstDataRow="1" firstDataCol="0"/>
  <pivotFields count="4">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stock_received" fld="1" baseField="0" baseItem="0" numFmtId="3"/>
  </dataFields>
  <formats count="2">
    <format dxfId="22">
      <pivotArea outline="0" collapsedLevelsAreSubtotals="1" fieldPosition="0"/>
    </format>
    <format dxfId="21">
      <pivotArea outline="0" fieldPosition="0">
        <references count="1">
          <reference field="4294967294" count="1">
            <x v="0"/>
          </reference>
        </references>
      </pivotArea>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stock_received"/>
    <pivotHierarchy dragToData="1" caption="Count of stock_receiv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order_items]"/>
        <x15:activeTabTopLevelEntity name="[blinkit_inventoryN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4C334BE5-F051-46A2-A7C9-65F69C2F6902}" name="PivotTable3" cacheId="7" applyNumberFormats="0" applyBorderFormats="0" applyFontFormats="0" applyPatternFormats="0" applyAlignmentFormats="0" applyWidthHeightFormats="1" dataCaption="Values" tag="234d7fdd-efa7-4270-b7ed-765adff55d2e" updatedVersion="8" minRefreshableVersion="3" useAutoFormatting="1" subtotalHiddenItems="1" itemPrintTitles="1" createdVersion="5" indent="0" outline="1" outlineData="1" multipleFieldFilters="0" chartFormat="24">
  <location ref="L86:L87" firstHeaderRow="1" firstDataRow="1" firstDataCol="0"/>
  <pivotFields count="4">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damaged_stock" fld="1" baseField="0" baseItem="0"/>
  </dataFields>
  <formats count="1">
    <format dxfId="23">
      <pivotArea outline="0" collapsedLevelsAreSubtotals="1" fieldPosition="0"/>
    </format>
  </formats>
  <pivotHierarchies count="15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blinkit_products].[shelf_life_days].&amp;[365]"/>
      </members>
    </pivotHierarchy>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order_id"/>
    <pivotHierarchy dragToData="1"/>
    <pivotHierarchy dragToData="1" caption="Count of order_id"/>
    <pivotHierarchy dragToData="1"/>
    <pivotHierarchy dragToData="1" caption="Count of order_id"/>
    <pivotHierarchy dragToData="1"/>
    <pivotHierarchy dragToData="1" caption="Count of feedback_id"/>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caption="Average of revenue_generated"/>
    <pivotHierarchy dragToData="1"/>
    <pivotHierarchy dragToData="1" caption="Sum of damaged_stock"/>
    <pivotHierarchy dragToData="1" caption="Count of damaged_stock"/>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0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linkit_customer_feedback]"/>
        <x15:activeTabTopLevelEntity name="[blinkit_orders]"/>
        <x15:activeTabTopLevelEntity name="[blinkit_customers]"/>
        <x15:activeTabTopLevelEntity name="[blinkit_delivery_performance]"/>
        <x15:activeTabTopLevelEntity name="[blinkit_marketing_performance]"/>
        <x15:activeTabTopLevelEntity name="[blinkit_inventoryNew]"/>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ntiment" xr10:uid="{21851639-5908-4B0E-A6E6-0AD3BF71F1DD}" sourceName="[blinkit_customer_feedback].[sentiment]">
  <pivotTables>
    <pivotTable tabId="10" name="PivotTable1"/>
    <pivotTable tabId="10" name="PivotTable10"/>
    <pivotTable tabId="10" name="PivotTable11"/>
    <pivotTable tabId="10" name="PivotTable12"/>
    <pivotTable tabId="10" name="PivotTable13"/>
    <pivotTable tabId="10" name="PivotTable14"/>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 tabId="10" name="PivotTable18"/>
    <pivotTable tabId="10" name="PivotTable15"/>
    <pivotTable tabId="10" name="PivotTable16"/>
    <pivotTable tabId="10" name="PivotTable17"/>
    <pivotTable tabId="10" name="PivotTable19"/>
    <pivotTable tabId="10" name="PivotTable20"/>
    <pivotTable tabId="10" name="PivotTable21"/>
    <pivotTable tabId="10" name="PivotTable22"/>
    <pivotTable tabId="10" name="PivotTable23"/>
    <pivotTable tabId="10" name="PivotTable24"/>
    <pivotTable tabId="10" name="PivotTable26"/>
    <pivotTable tabId="10" name="PivotTable27"/>
  </pivotTables>
  <data>
    <olap pivotCacheId="308757803">
      <levels count="2">
        <level uniqueName="[blinkit_customer_feedback].[sentiment].[(All)]" sourceCaption="(All)" count="0"/>
        <level uniqueName="[blinkit_customer_feedback].[sentiment].[sentiment]" sourceCaption="sentiment" count="3">
          <ranges>
            <range startItem="0">
              <i n="[blinkit_customer_feedback].[sentiment].&amp;[Negative]" c="Negative"/>
              <i n="[blinkit_customer_feedback].[sentiment].&amp;[Neutral]" c="Neutral"/>
              <i n="[blinkit_customer_feedback].[sentiment].&amp;[Positive]" c="Positive"/>
            </range>
          </ranges>
        </level>
      </levels>
      <selections count="1">
        <selection n="[blinkit_customer_feedback].[sentiment].[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F5BCC7EE-7611-42BE-85D7-439DC8AE95EA}" sourceName="[blinkit_orders].[payment_method]">
  <pivotTables>
    <pivotTable tabId="10" name="PivotTable1"/>
    <pivotTable tabId="10" name="PivotTable10"/>
    <pivotTable tabId="10" name="PivotTable11"/>
    <pivotTable tabId="10" name="PivotTable12"/>
    <pivotTable tabId="10" name="PivotTable13"/>
    <pivotTable tabId="10" name="PivotTable14"/>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 tabId="10" name="PivotTable18"/>
    <pivotTable tabId="10" name="PivotTable15"/>
    <pivotTable tabId="10" name="PivotTable16"/>
    <pivotTable tabId="10" name="PivotTable17"/>
    <pivotTable tabId="10" name="PivotTable19"/>
    <pivotTable tabId="10" name="PivotTable20"/>
    <pivotTable tabId="10" name="PivotTable21"/>
    <pivotTable tabId="10" name="PivotTable22"/>
    <pivotTable tabId="10" name="PivotTable23"/>
    <pivotTable tabId="10" name="PivotTable24"/>
    <pivotTable tabId="10" name="PivotTable26"/>
    <pivotTable tabId="10" name="PivotTable27"/>
  </pivotTables>
  <data>
    <olap pivotCacheId="308757803">
      <levels count="2">
        <level uniqueName="[blinkit_orders].[payment_method].[(All)]" sourceCaption="(All)" count="0"/>
        <level uniqueName="[blinkit_orders].[payment_method].[payment_method]" sourceCaption="payment_method" count="4">
          <ranges>
            <range startItem="0">
              <i n="[blinkit_orders].[payment_method].&amp;[Card]" c="Card"/>
              <i n="[blinkit_orders].[payment_method].&amp;[Cash]" c="Cash"/>
              <i n="[blinkit_orders].[payment_method].&amp;[UPI]" c="UPI"/>
              <i n="[blinkit_orders].[payment_method].&amp;[Wallet]" c="Wallet"/>
            </range>
          </ranges>
        </level>
      </levels>
      <selections count="1">
        <selection n="[blinkit_orders].[payment_method].[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26401D30-7BC8-4310-9871-B7DD7890DC89}" sourceName="[blinkit_customer_feedback].[rating]">
  <pivotTables>
    <pivotTable tabId="10" name="PivotTable1"/>
    <pivotTable tabId="10" name="PivotTable10"/>
    <pivotTable tabId="10" name="PivotTable11"/>
    <pivotTable tabId="10" name="PivotTable12"/>
    <pivotTable tabId="10" name="PivotTable13"/>
    <pivotTable tabId="10" name="PivotTable14"/>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 tabId="10" name="PivotTable18"/>
    <pivotTable tabId="10" name="PivotTable15"/>
    <pivotTable tabId="10" name="PivotTable16"/>
    <pivotTable tabId="10" name="PivotTable17"/>
    <pivotTable tabId="10" name="PivotTable19"/>
    <pivotTable tabId="10" name="PivotTable20"/>
    <pivotTable tabId="10" name="PivotTable21"/>
    <pivotTable tabId="10" name="PivotTable22"/>
    <pivotTable tabId="10" name="PivotTable23"/>
    <pivotTable tabId="10" name="PivotTable24"/>
    <pivotTable tabId="10" name="PivotTable26"/>
    <pivotTable tabId="10" name="PivotTable27"/>
  </pivotTables>
  <data>
    <olap pivotCacheId="308757803">
      <levels count="2">
        <level uniqueName="[blinkit_customer_feedback].[rating].[(All)]" sourceCaption="(All)" count="0"/>
        <level uniqueName="[blinkit_customer_feedback].[rating].[rating]" sourceCaption="rating" count="5">
          <ranges>
            <range startItem="0">
              <i n="[blinkit_customer_feedback].[rating].&amp;[1]" c="1"/>
              <i n="[blinkit_customer_feedback].[rating].&amp;[2]" c="2"/>
              <i n="[blinkit_customer_feedback].[rating].&amp;[3]" c="3"/>
              <i n="[blinkit_customer_feedback].[rating].&amp;[4]" c="4"/>
              <i n="[blinkit_customer_feedback].[rating].&amp;[5]" c="5"/>
            </range>
          </ranges>
        </level>
      </levels>
      <selections count="1">
        <selection n="[blinkit_customer_feedback].[rating].[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F6018492-29B3-406B-8475-F18D4134565D}" sourceName="[blinkit_customers].[customer_segment]">
  <pivotTables>
    <pivotTable tabId="10" name="PivotTable1"/>
    <pivotTable tabId="10" name="PivotTable10"/>
    <pivotTable tabId="10" name="PivotTable11"/>
    <pivotTable tabId="10" name="PivotTable12"/>
    <pivotTable tabId="10" name="PivotTable13"/>
    <pivotTable tabId="10" name="PivotTable14"/>
    <pivotTable tabId="10" name="PivotTable15"/>
    <pivotTable tabId="10" name="PivotTable18"/>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 tabId="10" name="PivotTable16"/>
    <pivotTable tabId="10" name="PivotTable17"/>
    <pivotTable tabId="10" name="PivotTable19"/>
    <pivotTable tabId="10" name="PivotTable20"/>
    <pivotTable tabId="10" name="PivotTable21"/>
    <pivotTable tabId="10" name="PivotTable22"/>
    <pivotTable tabId="10" name="PivotTable23"/>
    <pivotTable tabId="10" name="PivotTable24"/>
    <pivotTable tabId="10" name="PivotTable26"/>
    <pivotTable tabId="10" name="PivotTable27"/>
  </pivotTables>
  <data>
    <olap pivotCacheId="308757803">
      <levels count="2">
        <level uniqueName="[blinkit_customers].[customer_segment].[(All)]" sourceCaption="(All)" count="0"/>
        <level uniqueName="[blinkit_customers].[customer_segment].[customer_segment]" sourceCaption="customer_segment" count="4">
          <ranges>
            <range startItem="0">
              <i n="[blinkit_customers].[customer_segment].&amp;[Inactive]" c="Inactive"/>
              <i n="[blinkit_customers].[customer_segment].&amp;[New]" c="New"/>
              <i n="[blinkit_customers].[customer_segment].&amp;[Premium]" c="Premium"/>
              <i n="[blinkit_customers].[customer_segment].&amp;[Regular]" c="Regular"/>
            </range>
          </ranges>
        </level>
      </levels>
      <selections count="1">
        <selection n="[blinkit_customers].[customer_segment].[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ntiment" xr10:uid="{A2888CC2-1202-458E-8AA4-A25211764FBC}" cache="Slicer_sentiment" caption="sentiment" showCaption="0" level="1" style="Dark Glassy Slicer" rowHeight="247650"/>
  <slicer name="payment_method" xr10:uid="{1E1550F9-E027-45C6-9DEC-408F9CBE7BBF}" cache="Slicer_payment_method" caption="payment_method" showCaption="0" level="1" style="Dark Glassy Slicer" rowHeight="247650"/>
  <slicer name="rating" xr10:uid="{A6E6810F-3936-4D34-AEC9-948B4E8D001D}" cache="Slicer_rating" caption="rating" showCaption="0" level="1" style="Dark Glassy Slicer" rowHeight="247650"/>
  <slicer name="customer_segment" xr10:uid="{E458834D-F76F-452B-BB20-2CBA80D3A496}" cache="Slicer_customer_segment" caption="customer_segment" showCaption="0" level="1" style="Dark Glassy Slicer"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18" Type="http://schemas.openxmlformats.org/officeDocument/2006/relationships/pivotTable" Target="../pivotTables/pivotTable19.xml"/><Relationship Id="rId26" Type="http://schemas.openxmlformats.org/officeDocument/2006/relationships/pivotTable" Target="../pivotTables/pivotTable27.xml"/><Relationship Id="rId3" Type="http://schemas.openxmlformats.org/officeDocument/2006/relationships/pivotTable" Target="../pivotTables/pivotTable4.xml"/><Relationship Id="rId21" Type="http://schemas.openxmlformats.org/officeDocument/2006/relationships/pivotTable" Target="../pivotTables/pivotTable22.xml"/><Relationship Id="rId7" Type="http://schemas.openxmlformats.org/officeDocument/2006/relationships/pivotTable" Target="../pivotTables/pivotTable8.xml"/><Relationship Id="rId12" Type="http://schemas.openxmlformats.org/officeDocument/2006/relationships/pivotTable" Target="../pivotTables/pivotTable13.xml"/><Relationship Id="rId17" Type="http://schemas.openxmlformats.org/officeDocument/2006/relationships/pivotTable" Target="../pivotTables/pivotTable18.xml"/><Relationship Id="rId25" Type="http://schemas.openxmlformats.org/officeDocument/2006/relationships/pivotTable" Target="../pivotTables/pivotTable26.xml"/><Relationship Id="rId2" Type="http://schemas.openxmlformats.org/officeDocument/2006/relationships/pivotTable" Target="../pivotTables/pivotTable3.xml"/><Relationship Id="rId16" Type="http://schemas.openxmlformats.org/officeDocument/2006/relationships/pivotTable" Target="../pivotTables/pivotTable17.xml"/><Relationship Id="rId20" Type="http://schemas.openxmlformats.org/officeDocument/2006/relationships/pivotTable" Target="../pivotTables/pivotTable2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24" Type="http://schemas.openxmlformats.org/officeDocument/2006/relationships/pivotTable" Target="../pivotTables/pivotTable25.xml"/><Relationship Id="rId5" Type="http://schemas.openxmlformats.org/officeDocument/2006/relationships/pivotTable" Target="../pivotTables/pivotTable6.xml"/><Relationship Id="rId15" Type="http://schemas.openxmlformats.org/officeDocument/2006/relationships/pivotTable" Target="../pivotTables/pivotTable16.xml"/><Relationship Id="rId23" Type="http://schemas.openxmlformats.org/officeDocument/2006/relationships/pivotTable" Target="../pivotTables/pivotTable24.xml"/><Relationship Id="rId10" Type="http://schemas.openxmlformats.org/officeDocument/2006/relationships/pivotTable" Target="../pivotTables/pivotTable11.xml"/><Relationship Id="rId19" Type="http://schemas.openxmlformats.org/officeDocument/2006/relationships/pivotTable" Target="../pivotTables/pivotTable20.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pivotTable" Target="../pivotTables/pivotTable15.xml"/><Relationship Id="rId22" Type="http://schemas.openxmlformats.org/officeDocument/2006/relationships/pivotTable" Target="../pivotTables/pivotTable23.xml"/><Relationship Id="rId27"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E1F67-E94D-49BF-B840-E1B952FC7D44}">
  <sheetPr codeName="Sheet1"/>
  <dimension ref="A1:AH184"/>
  <sheetViews>
    <sheetView topLeftCell="A83" zoomScale="76" zoomScaleNormal="124" workbookViewId="0">
      <selection activeCell="H107" sqref="H107"/>
    </sheetView>
  </sheetViews>
  <sheetFormatPr defaultRowHeight="14.4" x14ac:dyDescent="0.3"/>
  <cols>
    <col min="1" max="1" width="13.21875" bestFit="1" customWidth="1"/>
    <col min="2" max="2" width="16.6640625" bestFit="1" customWidth="1"/>
    <col min="3" max="3" width="13.21875" bestFit="1" customWidth="1"/>
    <col min="4" max="4" width="15.5546875" bestFit="1" customWidth="1"/>
    <col min="5" max="5" width="10.33203125" bestFit="1" customWidth="1"/>
    <col min="6" max="6" width="13.21875" bestFit="1" customWidth="1"/>
    <col min="7" max="7" width="16.6640625" bestFit="1" customWidth="1"/>
    <col min="8" max="8" width="19.5546875" bestFit="1" customWidth="1"/>
    <col min="9" max="9" width="13.21875" bestFit="1" customWidth="1"/>
    <col min="10" max="10" width="16" bestFit="1" customWidth="1"/>
    <col min="11" max="11" width="10.6640625" bestFit="1" customWidth="1"/>
    <col min="12" max="12" width="13.21875" bestFit="1" customWidth="1"/>
    <col min="13" max="13" width="19.109375" bestFit="1" customWidth="1"/>
    <col min="14" max="14" width="18.21875" bestFit="1" customWidth="1"/>
    <col min="15" max="15" width="15.5546875" bestFit="1" customWidth="1"/>
    <col min="16" max="16" width="16.6640625" bestFit="1" customWidth="1"/>
    <col min="17" max="17" width="5.88671875" bestFit="1" customWidth="1"/>
    <col min="18" max="18" width="6.33203125" bestFit="1" customWidth="1"/>
    <col min="19" max="20" width="5.88671875" bestFit="1" customWidth="1"/>
    <col min="21" max="21" width="13.21875" bestFit="1" customWidth="1"/>
    <col min="22" max="22" width="20.33203125" bestFit="1" customWidth="1"/>
    <col min="23" max="23" width="6.5546875" bestFit="1" customWidth="1"/>
    <col min="24" max="24" width="10.5546875" bestFit="1" customWidth="1"/>
    <col min="25" max="25" width="13.21875" bestFit="1" customWidth="1"/>
    <col min="26" max="26" width="15.5546875" bestFit="1" customWidth="1"/>
    <col min="27" max="27" width="5.6640625" bestFit="1" customWidth="1"/>
    <col min="28" max="28" width="5.88671875" bestFit="1" customWidth="1"/>
    <col min="29" max="29" width="6.33203125" bestFit="1" customWidth="1"/>
    <col min="30" max="30" width="5.88671875" bestFit="1" customWidth="1"/>
    <col min="31" max="31" width="13.44140625" bestFit="1" customWidth="1"/>
    <col min="32" max="32" width="20.5546875" bestFit="1" customWidth="1"/>
    <col min="33" max="33" width="19" bestFit="1" customWidth="1"/>
    <col min="34" max="34" width="23.109375" bestFit="1" customWidth="1"/>
    <col min="35" max="35" width="5.33203125" bestFit="1" customWidth="1"/>
    <col min="36" max="36" width="6.33203125" bestFit="1" customWidth="1"/>
    <col min="37" max="37" width="5.6640625" bestFit="1" customWidth="1"/>
    <col min="38" max="38" width="5.88671875" bestFit="1" customWidth="1"/>
    <col min="39" max="39" width="6.33203125" bestFit="1" customWidth="1"/>
    <col min="40" max="41" width="5.88671875" bestFit="1" customWidth="1"/>
    <col min="42" max="42" width="6.6640625" bestFit="1" customWidth="1"/>
    <col min="43" max="44" width="5.77734375" bestFit="1" customWidth="1"/>
    <col min="45" max="45" width="6.33203125" bestFit="1" customWidth="1"/>
    <col min="46" max="46" width="6" bestFit="1" customWidth="1"/>
    <col min="47" max="47" width="5.33203125" bestFit="1" customWidth="1"/>
    <col min="48" max="48" width="6.33203125" bestFit="1" customWidth="1"/>
    <col min="49" max="49" width="5.6640625" bestFit="1" customWidth="1"/>
    <col min="50" max="50" width="5.88671875" bestFit="1" customWidth="1"/>
    <col min="51" max="51" width="6.33203125" bestFit="1" customWidth="1"/>
    <col min="52" max="52" width="5.88671875" bestFit="1" customWidth="1"/>
    <col min="53" max="53" width="10.6640625" bestFit="1" customWidth="1"/>
    <col min="54" max="610" width="10.33203125" bestFit="1" customWidth="1"/>
    <col min="611" max="611" width="10.5546875" bestFit="1" customWidth="1"/>
    <col min="612" max="4885" width="15.77734375" bestFit="1" customWidth="1"/>
    <col min="4886" max="4886" width="10.5546875" bestFit="1" customWidth="1"/>
    <col min="4887" max="5013" width="6.33203125" bestFit="1" customWidth="1"/>
    <col min="5014" max="5014" width="10.6640625" bestFit="1" customWidth="1"/>
  </cols>
  <sheetData>
    <row r="1" spans="1:14" x14ac:dyDescent="0.3">
      <c r="A1" s="3" t="s">
        <v>13</v>
      </c>
      <c r="B1" t="s">
        <v>14</v>
      </c>
    </row>
    <row r="2" spans="1:14" x14ac:dyDescent="0.3">
      <c r="A2" s="4" t="s">
        <v>11</v>
      </c>
      <c r="B2" s="1">
        <v>560423.56000000006</v>
      </c>
    </row>
    <row r="3" spans="1:14" x14ac:dyDescent="0.3">
      <c r="A3" s="4" t="s">
        <v>12</v>
      </c>
      <c r="B3" s="1">
        <v>545090.11</v>
      </c>
    </row>
    <row r="4" spans="1:14" x14ac:dyDescent="0.3">
      <c r="A4" s="4" t="s">
        <v>1</v>
      </c>
      <c r="B4" s="1">
        <v>816060.81</v>
      </c>
    </row>
    <row r="5" spans="1:14" x14ac:dyDescent="0.3">
      <c r="A5" s="4" t="s">
        <v>2</v>
      </c>
      <c r="B5" s="1">
        <v>1093099.52</v>
      </c>
    </row>
    <row r="6" spans="1:14" x14ac:dyDescent="0.3">
      <c r="A6" s="4" t="s">
        <v>3</v>
      </c>
      <c r="B6" s="1">
        <v>1182377.1499999999</v>
      </c>
    </row>
    <row r="7" spans="1:14" x14ac:dyDescent="0.3">
      <c r="A7" s="4" t="s">
        <v>4</v>
      </c>
      <c r="B7" s="1">
        <v>1044302.51</v>
      </c>
    </row>
    <row r="8" spans="1:14" x14ac:dyDescent="0.3">
      <c r="A8" s="4" t="s">
        <v>5</v>
      </c>
      <c r="B8" s="1">
        <v>1140751.8899999999</v>
      </c>
    </row>
    <row r="9" spans="1:14" x14ac:dyDescent="0.3">
      <c r="A9" s="4" t="s">
        <v>6</v>
      </c>
      <c r="B9" s="1">
        <v>1169666.92</v>
      </c>
    </row>
    <row r="10" spans="1:14" x14ac:dyDescent="0.3">
      <c r="A10" s="4" t="s">
        <v>7</v>
      </c>
      <c r="B10" s="1">
        <v>1089812.8400000001</v>
      </c>
    </row>
    <row r="11" spans="1:14" x14ac:dyDescent="0.3">
      <c r="A11" s="4" t="s">
        <v>8</v>
      </c>
      <c r="B11" s="1">
        <v>1116072.77</v>
      </c>
      <c r="M11" s="3" t="s">
        <v>13</v>
      </c>
      <c r="N11" t="s">
        <v>15</v>
      </c>
    </row>
    <row r="12" spans="1:14" x14ac:dyDescent="0.3">
      <c r="A12" s="4" t="s">
        <v>9</v>
      </c>
      <c r="B12" s="1">
        <v>635941.39</v>
      </c>
      <c r="M12" s="4" t="s">
        <v>19</v>
      </c>
      <c r="N12" s="1">
        <v>1190</v>
      </c>
    </row>
    <row r="13" spans="1:14" x14ac:dyDescent="0.3">
      <c r="A13" s="4" t="s">
        <v>10</v>
      </c>
      <c r="B13" s="1">
        <v>615709.03</v>
      </c>
      <c r="M13" s="4" t="s">
        <v>20</v>
      </c>
      <c r="N13" s="1">
        <v>1222</v>
      </c>
    </row>
    <row r="14" spans="1:14" x14ac:dyDescent="0.3">
      <c r="A14" s="4" t="s">
        <v>0</v>
      </c>
      <c r="B14" s="1">
        <v>11009308.5</v>
      </c>
      <c r="M14" s="4" t="s">
        <v>21</v>
      </c>
      <c r="N14" s="1">
        <v>1268</v>
      </c>
    </row>
    <row r="15" spans="1:14" x14ac:dyDescent="0.3">
      <c r="M15" s="4" t="s">
        <v>22</v>
      </c>
      <c r="N15" s="1">
        <v>1320</v>
      </c>
    </row>
    <row r="16" spans="1:14" x14ac:dyDescent="0.3">
      <c r="M16" s="4" t="s">
        <v>0</v>
      </c>
      <c r="N16" s="1">
        <v>5000</v>
      </c>
    </row>
    <row r="38" spans="3:16" x14ac:dyDescent="0.3">
      <c r="O38" s="3" t="s">
        <v>13</v>
      </c>
      <c r="P38" t="s">
        <v>14</v>
      </c>
    </row>
    <row r="39" spans="3:16" x14ac:dyDescent="0.3">
      <c r="O39" s="4" t="s">
        <v>36</v>
      </c>
      <c r="P39" s="11">
        <v>67426.31</v>
      </c>
    </row>
    <row r="40" spans="3:16" x14ac:dyDescent="0.3">
      <c r="C40" s="3" t="s">
        <v>13</v>
      </c>
      <c r="D40" t="s">
        <v>15</v>
      </c>
      <c r="O40" s="4" t="s">
        <v>33</v>
      </c>
      <c r="P40" s="11">
        <v>69086.31</v>
      </c>
    </row>
    <row r="41" spans="3:16" x14ac:dyDescent="0.3">
      <c r="C41" s="4" t="s">
        <v>23</v>
      </c>
      <c r="D41" s="1">
        <v>1285</v>
      </c>
      <c r="O41" s="4" t="s">
        <v>32</v>
      </c>
      <c r="P41" s="11">
        <v>70135.67</v>
      </c>
    </row>
    <row r="42" spans="3:16" x14ac:dyDescent="0.3">
      <c r="C42" s="4" t="s">
        <v>24</v>
      </c>
      <c r="D42" s="1">
        <v>1257</v>
      </c>
      <c r="O42" s="4" t="s">
        <v>27</v>
      </c>
      <c r="P42" s="11">
        <v>72233.14</v>
      </c>
    </row>
    <row r="43" spans="3:16" x14ac:dyDescent="0.3">
      <c r="C43" s="4" t="s">
        <v>25</v>
      </c>
      <c r="D43" s="1">
        <v>1214</v>
      </c>
      <c r="O43" s="4" t="s">
        <v>31</v>
      </c>
      <c r="P43" s="11">
        <v>72599.850000000006</v>
      </c>
    </row>
    <row r="44" spans="3:16" x14ac:dyDescent="0.3">
      <c r="C44" s="4" t="s">
        <v>26</v>
      </c>
      <c r="D44" s="1">
        <v>1244</v>
      </c>
      <c r="O44" s="4" t="s">
        <v>28</v>
      </c>
      <c r="P44" s="11">
        <v>78854.320000000007</v>
      </c>
    </row>
    <row r="45" spans="3:16" x14ac:dyDescent="0.3">
      <c r="C45" s="4" t="s">
        <v>0</v>
      </c>
      <c r="D45" s="1">
        <v>5000</v>
      </c>
      <c r="O45" s="4" t="s">
        <v>30</v>
      </c>
      <c r="P45" s="11">
        <v>82273.95</v>
      </c>
    </row>
    <row r="46" spans="3:16" x14ac:dyDescent="0.3">
      <c r="O46" s="4" t="s">
        <v>34</v>
      </c>
      <c r="P46" s="11">
        <v>83281.100000000006</v>
      </c>
    </row>
    <row r="47" spans="3:16" x14ac:dyDescent="0.3">
      <c r="O47" s="4" t="s">
        <v>29</v>
      </c>
      <c r="P47" s="11">
        <v>95386.05</v>
      </c>
    </row>
    <row r="48" spans="3:16" x14ac:dyDescent="0.3">
      <c r="O48" s="4" t="s">
        <v>35</v>
      </c>
      <c r="P48" s="11">
        <v>99590.96</v>
      </c>
    </row>
    <row r="49" spans="13:19" x14ac:dyDescent="0.3">
      <c r="O49" s="4" t="s">
        <v>0</v>
      </c>
      <c r="P49" s="11">
        <v>790867.66</v>
      </c>
      <c r="R49" s="4"/>
      <c r="S49" s="1"/>
    </row>
    <row r="50" spans="13:19" x14ac:dyDescent="0.3">
      <c r="R50" s="4"/>
      <c r="S50" s="1"/>
    </row>
    <row r="51" spans="13:19" x14ac:dyDescent="0.3">
      <c r="R51" s="4"/>
      <c r="S51" s="1"/>
    </row>
    <row r="52" spans="13:19" x14ac:dyDescent="0.3">
      <c r="R52" s="4"/>
      <c r="S52" s="1"/>
    </row>
    <row r="53" spans="13:19" x14ac:dyDescent="0.3">
      <c r="R53" s="4"/>
      <c r="S53" s="1"/>
    </row>
    <row r="54" spans="13:19" x14ac:dyDescent="0.3">
      <c r="R54" s="4"/>
      <c r="S54" s="1"/>
    </row>
    <row r="55" spans="13:19" x14ac:dyDescent="0.3">
      <c r="R55" s="4"/>
      <c r="S55" s="1"/>
    </row>
    <row r="56" spans="13:19" x14ac:dyDescent="0.3">
      <c r="M56" s="3" t="s">
        <v>13</v>
      </c>
      <c r="N56" t="s">
        <v>15</v>
      </c>
    </row>
    <row r="57" spans="13:19" x14ac:dyDescent="0.3">
      <c r="M57" s="4" t="s">
        <v>37</v>
      </c>
      <c r="N57" s="11">
        <v>3470</v>
      </c>
    </row>
    <row r="58" spans="13:19" x14ac:dyDescent="0.3">
      <c r="M58" s="4" t="s">
        <v>38</v>
      </c>
      <c r="N58" s="11">
        <v>493</v>
      </c>
    </row>
    <row r="59" spans="13:19" x14ac:dyDescent="0.3">
      <c r="M59" s="4" t="s">
        <v>39</v>
      </c>
      <c r="N59" s="11">
        <v>1037</v>
      </c>
    </row>
    <row r="60" spans="13:19" x14ac:dyDescent="0.3">
      <c r="M60" s="4" t="s">
        <v>0</v>
      </c>
      <c r="N60" s="11">
        <v>5000</v>
      </c>
    </row>
    <row r="71" spans="7:9" x14ac:dyDescent="0.3">
      <c r="H71" s="3" t="s">
        <v>13</v>
      </c>
      <c r="I71" t="s">
        <v>40</v>
      </c>
    </row>
    <row r="72" spans="7:9" x14ac:dyDescent="0.3">
      <c r="H72" s="4" t="s">
        <v>16</v>
      </c>
      <c r="I72" s="1">
        <v>1642</v>
      </c>
    </row>
    <row r="73" spans="7:9" x14ac:dyDescent="0.3">
      <c r="H73" s="4" t="s">
        <v>17</v>
      </c>
      <c r="I73" s="1">
        <v>1738</v>
      </c>
    </row>
    <row r="74" spans="7:9" x14ac:dyDescent="0.3">
      <c r="H74" s="4" t="s">
        <v>18</v>
      </c>
      <c r="I74" s="1">
        <v>1620</v>
      </c>
    </row>
    <row r="75" spans="7:9" x14ac:dyDescent="0.3">
      <c r="H75" s="4" t="s">
        <v>0</v>
      </c>
      <c r="I75" s="1">
        <v>5000</v>
      </c>
    </row>
    <row r="80" spans="7:9" x14ac:dyDescent="0.3">
      <c r="G80" t="s">
        <v>14</v>
      </c>
    </row>
    <row r="81" spans="6:14" x14ac:dyDescent="0.3">
      <c r="G81" s="5">
        <v>11009308.5</v>
      </c>
    </row>
    <row r="83" spans="6:14" x14ac:dyDescent="0.3">
      <c r="N83" t="s">
        <v>41</v>
      </c>
    </row>
    <row r="84" spans="6:14" x14ac:dyDescent="0.3">
      <c r="N84" s="6">
        <v>3.3443999999999998</v>
      </c>
    </row>
    <row r="86" spans="6:14" x14ac:dyDescent="0.3">
      <c r="L86" t="s">
        <v>43</v>
      </c>
    </row>
    <row r="87" spans="6:14" x14ac:dyDescent="0.3">
      <c r="L87" s="6">
        <v>1109</v>
      </c>
    </row>
    <row r="88" spans="6:14" x14ac:dyDescent="0.3">
      <c r="I88" t="s">
        <v>45</v>
      </c>
      <c r="N88" t="s">
        <v>47</v>
      </c>
    </row>
    <row r="89" spans="6:14" x14ac:dyDescent="0.3">
      <c r="I89" s="10">
        <v>26229</v>
      </c>
      <c r="N89" s="6">
        <v>231.75746268656715</v>
      </c>
    </row>
    <row r="91" spans="6:14" x14ac:dyDescent="0.3">
      <c r="F91" t="s">
        <v>44</v>
      </c>
      <c r="J91" s="3" t="s">
        <v>13</v>
      </c>
      <c r="K91" t="s">
        <v>15</v>
      </c>
    </row>
    <row r="92" spans="6:14" x14ac:dyDescent="0.3">
      <c r="F92" s="10">
        <v>28779</v>
      </c>
      <c r="J92" s="4" t="s">
        <v>37</v>
      </c>
      <c r="K92" s="7">
        <v>0.69399999999999995</v>
      </c>
    </row>
    <row r="93" spans="6:14" x14ac:dyDescent="0.3">
      <c r="J93" s="4" t="s">
        <v>38</v>
      </c>
      <c r="K93" s="7">
        <v>9.8599999999999993E-2</v>
      </c>
    </row>
    <row r="94" spans="6:14" x14ac:dyDescent="0.3">
      <c r="J94" s="4" t="s">
        <v>39</v>
      </c>
      <c r="K94" s="7">
        <v>0.2074</v>
      </c>
    </row>
    <row r="95" spans="6:14" x14ac:dyDescent="0.3">
      <c r="J95" s="4" t="s">
        <v>0</v>
      </c>
      <c r="K95" s="7">
        <v>1</v>
      </c>
      <c r="L95" s="3" t="s">
        <v>13</v>
      </c>
      <c r="M95" t="s">
        <v>42</v>
      </c>
    </row>
    <row r="96" spans="6:14" x14ac:dyDescent="0.3">
      <c r="L96" s="4" t="s">
        <v>23</v>
      </c>
      <c r="M96" s="7">
        <v>0.25700000000000001</v>
      </c>
    </row>
    <row r="97" spans="6:15" x14ac:dyDescent="0.3">
      <c r="L97" s="4" t="s">
        <v>24</v>
      </c>
      <c r="M97" s="7">
        <v>0.25140000000000001</v>
      </c>
    </row>
    <row r="98" spans="6:15" x14ac:dyDescent="0.3">
      <c r="I98" s="3" t="s">
        <v>13</v>
      </c>
      <c r="J98" t="s">
        <v>14</v>
      </c>
      <c r="K98" t="s">
        <v>46</v>
      </c>
      <c r="L98" s="4" t="s">
        <v>25</v>
      </c>
      <c r="M98" s="7">
        <v>0.24279999999999999</v>
      </c>
    </row>
    <row r="99" spans="6:15" x14ac:dyDescent="0.3">
      <c r="I99" s="4" t="s">
        <v>11</v>
      </c>
      <c r="J99" s="6">
        <v>560423.56000000006</v>
      </c>
      <c r="K99" s="7"/>
      <c r="L99" s="4" t="s">
        <v>26</v>
      </c>
      <c r="M99" s="7">
        <v>0.24879999999999999</v>
      </c>
    </row>
    <row r="100" spans="6:15" x14ac:dyDescent="0.3">
      <c r="I100" s="4" t="s">
        <v>12</v>
      </c>
      <c r="J100" s="6">
        <v>545090.11</v>
      </c>
      <c r="K100" s="7">
        <v>-2.7360466430069549E-2</v>
      </c>
      <c r="L100" s="4" t="s">
        <v>0</v>
      </c>
      <c r="M100" s="7">
        <v>1</v>
      </c>
    </row>
    <row r="101" spans="6:15" x14ac:dyDescent="0.3">
      <c r="I101" s="4" t="s">
        <v>1</v>
      </c>
      <c r="J101" s="6">
        <v>816060.81</v>
      </c>
      <c r="K101" s="7">
        <v>0.49711175277056502</v>
      </c>
    </row>
    <row r="102" spans="6:15" x14ac:dyDescent="0.3">
      <c r="F102" t="s">
        <v>14</v>
      </c>
      <c r="G102" s="8"/>
      <c r="I102" s="4" t="s">
        <v>2</v>
      </c>
      <c r="J102" s="6">
        <v>1093099.52</v>
      </c>
      <c r="K102" s="7">
        <v>0.3394829240727783</v>
      </c>
    </row>
    <row r="103" spans="6:15" x14ac:dyDescent="0.3">
      <c r="F103" s="5">
        <v>11009308.5</v>
      </c>
      <c r="G103" s="9"/>
      <c r="I103" s="4" t="s">
        <v>3</v>
      </c>
      <c r="J103" s="6">
        <v>1182377.1499999999</v>
      </c>
      <c r="K103" s="7">
        <v>8.167383515089266E-2</v>
      </c>
    </row>
    <row r="104" spans="6:15" x14ac:dyDescent="0.3">
      <c r="I104" s="4" t="s">
        <v>4</v>
      </c>
      <c r="J104" s="6">
        <v>1044302.51</v>
      </c>
      <c r="K104" s="7">
        <v>-0.11677715524187854</v>
      </c>
      <c r="N104" s="3" t="s">
        <v>13</v>
      </c>
      <c r="O104" t="s">
        <v>60</v>
      </c>
    </row>
    <row r="105" spans="6:15" x14ac:dyDescent="0.3">
      <c r="I105" s="4" t="s">
        <v>5</v>
      </c>
      <c r="J105" s="6">
        <v>1140751.8899999999</v>
      </c>
      <c r="K105" s="7">
        <v>9.2357701984264975E-2</v>
      </c>
      <c r="N105" s="4" t="s">
        <v>48</v>
      </c>
      <c r="O105" s="12">
        <v>30</v>
      </c>
    </row>
    <row r="106" spans="6:15" x14ac:dyDescent="0.3">
      <c r="I106" s="4" t="s">
        <v>6</v>
      </c>
      <c r="J106" s="6">
        <v>1169666.92</v>
      </c>
      <c r="K106" s="7">
        <v>2.5347343496402212E-2</v>
      </c>
      <c r="N106" s="4" t="s">
        <v>49</v>
      </c>
      <c r="O106" s="12">
        <v>30</v>
      </c>
    </row>
    <row r="107" spans="6:15" x14ac:dyDescent="0.3">
      <c r="I107" s="4" t="s">
        <v>7</v>
      </c>
      <c r="J107" s="6">
        <v>1089812.8400000001</v>
      </c>
      <c r="K107" s="7">
        <v>-6.8270786011456877E-2</v>
      </c>
      <c r="N107" s="4" t="s">
        <v>50</v>
      </c>
      <c r="O107" s="12">
        <v>20</v>
      </c>
    </row>
    <row r="108" spans="6:15" x14ac:dyDescent="0.3">
      <c r="I108" s="4" t="s">
        <v>8</v>
      </c>
      <c r="J108" s="6">
        <v>1116072.77</v>
      </c>
      <c r="K108" s="7">
        <v>2.4095816305485934E-2</v>
      </c>
      <c r="N108" s="4" t="s">
        <v>51</v>
      </c>
      <c r="O108" s="12">
        <v>25</v>
      </c>
    </row>
    <row r="109" spans="6:15" x14ac:dyDescent="0.3">
      <c r="I109" s="4" t="s">
        <v>9</v>
      </c>
      <c r="J109" s="6">
        <v>635941.39</v>
      </c>
      <c r="K109" s="7">
        <v>-0.43019719941738205</v>
      </c>
      <c r="N109" s="4" t="s">
        <v>52</v>
      </c>
      <c r="O109" s="12">
        <v>15</v>
      </c>
    </row>
    <row r="110" spans="6:15" x14ac:dyDescent="0.3">
      <c r="I110" s="4" t="s">
        <v>10</v>
      </c>
      <c r="J110" s="6">
        <v>615709.03</v>
      </c>
      <c r="K110" s="7">
        <v>-3.1814818658052725E-2</v>
      </c>
      <c r="N110" s="4" t="s">
        <v>53</v>
      </c>
      <c r="O110" s="12">
        <v>25</v>
      </c>
    </row>
    <row r="111" spans="6:15" x14ac:dyDescent="0.3">
      <c r="I111" s="4" t="s">
        <v>0</v>
      </c>
      <c r="J111" s="6">
        <v>11009308.5</v>
      </c>
      <c r="K111" s="7"/>
      <c r="N111" s="4" t="s">
        <v>54</v>
      </c>
      <c r="O111" s="12">
        <v>40</v>
      </c>
    </row>
    <row r="112" spans="6:15" x14ac:dyDescent="0.3">
      <c r="N112" s="4" t="s">
        <v>55</v>
      </c>
      <c r="O112" s="12">
        <v>35</v>
      </c>
    </row>
    <row r="113" spans="7:22" x14ac:dyDescent="0.3">
      <c r="N113" s="4" t="s">
        <v>56</v>
      </c>
      <c r="O113" s="12">
        <v>35</v>
      </c>
    </row>
    <row r="114" spans="7:22" x14ac:dyDescent="0.3">
      <c r="G114" s="3" t="s">
        <v>13</v>
      </c>
      <c r="H114" t="s">
        <v>59</v>
      </c>
      <c r="N114" s="4" t="s">
        <v>57</v>
      </c>
      <c r="O114" s="12">
        <v>20</v>
      </c>
    </row>
    <row r="115" spans="7:22" x14ac:dyDescent="0.3">
      <c r="G115" s="4" t="s">
        <v>51</v>
      </c>
      <c r="H115" s="6">
        <v>3</v>
      </c>
      <c r="N115" s="4" t="s">
        <v>58</v>
      </c>
      <c r="O115" s="12">
        <v>35</v>
      </c>
    </row>
    <row r="116" spans="7:22" x14ac:dyDescent="0.3">
      <c r="G116" s="4" t="s">
        <v>50</v>
      </c>
      <c r="H116" s="6">
        <v>7</v>
      </c>
      <c r="N116" s="4" t="s">
        <v>0</v>
      </c>
      <c r="O116" s="12">
        <v>40</v>
      </c>
    </row>
    <row r="117" spans="7:22" x14ac:dyDescent="0.3">
      <c r="G117" s="4" t="s">
        <v>58</v>
      </c>
      <c r="H117" s="6">
        <v>90</v>
      </c>
    </row>
    <row r="118" spans="7:22" x14ac:dyDescent="0.3">
      <c r="G118" s="4" t="s">
        <v>49</v>
      </c>
      <c r="H118" s="6">
        <v>180</v>
      </c>
    </row>
    <row r="119" spans="7:22" x14ac:dyDescent="0.3">
      <c r="G119" s="4" t="s">
        <v>54</v>
      </c>
      <c r="H119" s="6">
        <v>180</v>
      </c>
    </row>
    <row r="120" spans="7:22" x14ac:dyDescent="0.3">
      <c r="G120" s="4" t="s">
        <v>53</v>
      </c>
      <c r="H120" s="6">
        <v>365</v>
      </c>
    </row>
    <row r="121" spans="7:22" x14ac:dyDescent="0.3">
      <c r="G121" s="4" t="s">
        <v>56</v>
      </c>
      <c r="H121" s="6">
        <v>365</v>
      </c>
    </row>
    <row r="122" spans="7:22" x14ac:dyDescent="0.3">
      <c r="G122" s="4" t="s">
        <v>52</v>
      </c>
      <c r="H122" s="6">
        <v>365</v>
      </c>
    </row>
    <row r="123" spans="7:22" x14ac:dyDescent="0.3">
      <c r="G123" s="4" t="s">
        <v>57</v>
      </c>
      <c r="H123" s="6">
        <v>365</v>
      </c>
      <c r="U123" s="3" t="s">
        <v>13</v>
      </c>
      <c r="V123" t="s">
        <v>44</v>
      </c>
    </row>
    <row r="124" spans="7:22" x14ac:dyDescent="0.3">
      <c r="G124" s="4" t="s">
        <v>55</v>
      </c>
      <c r="H124" s="6">
        <v>365</v>
      </c>
      <c r="U124" s="14">
        <v>44986</v>
      </c>
      <c r="V124" s="10">
        <v>1292</v>
      </c>
    </row>
    <row r="125" spans="7:22" x14ac:dyDescent="0.3">
      <c r="G125" s="4" t="s">
        <v>48</v>
      </c>
      <c r="H125" s="6">
        <v>365</v>
      </c>
      <c r="U125" s="14">
        <v>45017</v>
      </c>
      <c r="V125" s="10">
        <v>1413</v>
      </c>
    </row>
    <row r="126" spans="7:22" x14ac:dyDescent="0.3">
      <c r="G126" s="4" t="s">
        <v>0</v>
      </c>
      <c r="H126" s="6">
        <v>365</v>
      </c>
      <c r="U126" s="14">
        <v>45047</v>
      </c>
      <c r="V126" s="10">
        <v>1428</v>
      </c>
    </row>
    <row r="127" spans="7:22" x14ac:dyDescent="0.3">
      <c r="U127" s="14">
        <v>45078</v>
      </c>
      <c r="V127" s="10">
        <v>1151</v>
      </c>
    </row>
    <row r="128" spans="7:22" x14ac:dyDescent="0.3">
      <c r="U128" s="14">
        <v>45108</v>
      </c>
      <c r="V128" s="10">
        <v>1076</v>
      </c>
    </row>
    <row r="129" spans="6:34" x14ac:dyDescent="0.3">
      <c r="U129" s="14">
        <v>45139</v>
      </c>
      <c r="V129" s="10">
        <v>1031</v>
      </c>
    </row>
    <row r="130" spans="6:34" x14ac:dyDescent="0.3">
      <c r="U130" s="14">
        <v>45170</v>
      </c>
      <c r="V130" s="10">
        <v>1551</v>
      </c>
    </row>
    <row r="131" spans="6:34" x14ac:dyDescent="0.3">
      <c r="U131" s="14">
        <v>45200</v>
      </c>
      <c r="V131" s="10">
        <v>1516</v>
      </c>
    </row>
    <row r="132" spans="6:34" x14ac:dyDescent="0.3">
      <c r="J132" s="3" t="s">
        <v>13</v>
      </c>
      <c r="K132" t="s">
        <v>112</v>
      </c>
      <c r="U132" s="14">
        <v>45231</v>
      </c>
      <c r="V132" s="10">
        <v>1838</v>
      </c>
    </row>
    <row r="133" spans="6:34" x14ac:dyDescent="0.3">
      <c r="F133" s="3" t="s">
        <v>13</v>
      </c>
      <c r="G133" t="s">
        <v>14</v>
      </c>
      <c r="J133" s="4" t="s">
        <v>61</v>
      </c>
      <c r="K133" s="6">
        <v>4436.21</v>
      </c>
      <c r="U133" s="14">
        <v>45261</v>
      </c>
      <c r="V133" s="10">
        <v>2262</v>
      </c>
    </row>
    <row r="134" spans="6:34" x14ac:dyDescent="0.3">
      <c r="F134" s="4" t="s">
        <v>11</v>
      </c>
      <c r="G134" s="6">
        <v>560423.56000000006</v>
      </c>
      <c r="J134" s="4" t="s">
        <v>62</v>
      </c>
      <c r="K134" s="6">
        <v>5720.46</v>
      </c>
      <c r="U134" s="14">
        <v>45292</v>
      </c>
      <c r="V134" s="10">
        <v>2036</v>
      </c>
      <c r="AG134" s="3" t="s">
        <v>13</v>
      </c>
      <c r="AH134" t="s">
        <v>43</v>
      </c>
    </row>
    <row r="135" spans="6:34" x14ac:dyDescent="0.3">
      <c r="F135" s="4" t="s">
        <v>12</v>
      </c>
      <c r="G135" s="6">
        <v>545090.11</v>
      </c>
      <c r="J135" s="4" t="s">
        <v>63</v>
      </c>
      <c r="K135" s="6">
        <v>1971.73</v>
      </c>
      <c r="U135" s="14">
        <v>45323</v>
      </c>
      <c r="V135" s="10">
        <v>1816</v>
      </c>
      <c r="AG135" s="4" t="s">
        <v>11</v>
      </c>
      <c r="AH135" s="6">
        <v>85</v>
      </c>
    </row>
    <row r="136" spans="6:34" x14ac:dyDescent="0.3">
      <c r="F136" s="4" t="s">
        <v>1</v>
      </c>
      <c r="G136" s="6">
        <v>816060.81</v>
      </c>
      <c r="J136" s="4" t="s">
        <v>64</v>
      </c>
      <c r="K136" s="6">
        <v>5640.3</v>
      </c>
      <c r="U136" s="14">
        <v>45352</v>
      </c>
      <c r="V136" s="10">
        <v>1115</v>
      </c>
      <c r="AG136" s="4" t="s">
        <v>12</v>
      </c>
      <c r="AH136" s="6">
        <v>0</v>
      </c>
    </row>
    <row r="137" spans="6:34" x14ac:dyDescent="0.3">
      <c r="F137" s="4" t="s">
        <v>2</v>
      </c>
      <c r="G137" s="6">
        <v>1093099.52</v>
      </c>
      <c r="J137" s="4" t="s">
        <v>65</v>
      </c>
      <c r="K137" s="6">
        <v>5697.62</v>
      </c>
      <c r="U137" s="14">
        <v>45383</v>
      </c>
      <c r="V137" s="10">
        <v>1066</v>
      </c>
      <c r="AG137" s="4" t="s">
        <v>1</v>
      </c>
      <c r="AH137" s="6">
        <v>33</v>
      </c>
    </row>
    <row r="138" spans="6:34" x14ac:dyDescent="0.3">
      <c r="F138" s="4" t="s">
        <v>3</v>
      </c>
      <c r="G138" s="6">
        <v>1182377.1499999999</v>
      </c>
      <c r="J138" s="4" t="s">
        <v>66</v>
      </c>
      <c r="K138" s="6">
        <v>3673.23</v>
      </c>
      <c r="U138" s="14">
        <v>45413</v>
      </c>
      <c r="V138" s="10">
        <v>1067</v>
      </c>
      <c r="AG138" s="4" t="s">
        <v>2</v>
      </c>
      <c r="AH138" s="6">
        <v>42</v>
      </c>
    </row>
    <row r="139" spans="6:34" x14ac:dyDescent="0.3">
      <c r="F139" s="4" t="s">
        <v>4</v>
      </c>
      <c r="G139" s="6">
        <v>1044302.51</v>
      </c>
      <c r="J139" s="4" t="s">
        <v>67</v>
      </c>
      <c r="K139" s="6">
        <v>4163.3999999999996</v>
      </c>
      <c r="U139" s="14">
        <v>45444</v>
      </c>
      <c r="V139" s="10">
        <v>1089</v>
      </c>
      <c r="Y139" s="3" t="s">
        <v>13</v>
      </c>
      <c r="Z139" t="s">
        <v>15</v>
      </c>
      <c r="AG139" s="4" t="s">
        <v>3</v>
      </c>
      <c r="AH139" s="6">
        <v>95</v>
      </c>
    </row>
    <row r="140" spans="6:34" x14ac:dyDescent="0.3">
      <c r="F140" s="4" t="s">
        <v>5</v>
      </c>
      <c r="G140" s="6">
        <v>1140751.8899999999</v>
      </c>
      <c r="J140" s="4" t="s">
        <v>68</v>
      </c>
      <c r="K140" s="6">
        <v>5756.26</v>
      </c>
      <c r="U140" s="14">
        <v>45474</v>
      </c>
      <c r="V140" s="10">
        <v>948</v>
      </c>
      <c r="Y140" s="4" t="s">
        <v>23</v>
      </c>
      <c r="Z140" s="1">
        <v>1285</v>
      </c>
      <c r="AG140" s="4" t="s">
        <v>4</v>
      </c>
      <c r="AH140" s="6">
        <v>235</v>
      </c>
    </row>
    <row r="141" spans="6:34" x14ac:dyDescent="0.3">
      <c r="F141" s="4" t="s">
        <v>6</v>
      </c>
      <c r="G141" s="6">
        <v>1169666.92</v>
      </c>
      <c r="J141" s="4" t="s">
        <v>69</v>
      </c>
      <c r="K141" s="6">
        <v>721.71</v>
      </c>
      <c r="U141" s="14">
        <v>45505</v>
      </c>
      <c r="V141" s="10">
        <v>919</v>
      </c>
      <c r="Y141" s="4" t="s">
        <v>24</v>
      </c>
      <c r="Z141" s="1">
        <v>1257</v>
      </c>
      <c r="AG141" s="4" t="s">
        <v>5</v>
      </c>
      <c r="AH141" s="6">
        <v>25</v>
      </c>
    </row>
    <row r="142" spans="6:34" x14ac:dyDescent="0.3">
      <c r="F142" s="4" t="s">
        <v>7</v>
      </c>
      <c r="G142" s="6">
        <v>1089812.8400000001</v>
      </c>
      <c r="J142" s="4" t="s">
        <v>70</v>
      </c>
      <c r="K142" s="6">
        <v>2784.73</v>
      </c>
      <c r="U142" s="14">
        <v>45536</v>
      </c>
      <c r="V142" s="10">
        <v>1722</v>
      </c>
      <c r="Y142" s="4" t="s">
        <v>25</v>
      </c>
      <c r="Z142" s="1">
        <v>1214</v>
      </c>
      <c r="AG142" s="4" t="s">
        <v>6</v>
      </c>
      <c r="AH142" s="6">
        <v>265</v>
      </c>
    </row>
    <row r="143" spans="6:34" x14ac:dyDescent="0.3">
      <c r="F143" s="4" t="s">
        <v>8</v>
      </c>
      <c r="G143" s="6">
        <v>1116072.77</v>
      </c>
      <c r="J143" s="4" t="s">
        <v>71</v>
      </c>
      <c r="K143" s="6">
        <v>1830.91</v>
      </c>
      <c r="U143" s="14">
        <v>45566</v>
      </c>
      <c r="V143" s="10">
        <v>1741</v>
      </c>
      <c r="Y143" s="4" t="s">
        <v>26</v>
      </c>
      <c r="Z143" s="1">
        <v>1244</v>
      </c>
      <c r="AG143" s="4" t="s">
        <v>7</v>
      </c>
      <c r="AH143" s="6">
        <v>2</v>
      </c>
    </row>
    <row r="144" spans="6:34" x14ac:dyDescent="0.3">
      <c r="F144" s="4" t="s">
        <v>9</v>
      </c>
      <c r="G144" s="6">
        <v>635941.39</v>
      </c>
      <c r="J144" s="4" t="s">
        <v>72</v>
      </c>
      <c r="K144" s="6">
        <v>2360.9699999999998</v>
      </c>
      <c r="U144" s="14">
        <v>45597</v>
      </c>
      <c r="V144" s="10">
        <v>702</v>
      </c>
      <c r="Y144" s="4" t="s">
        <v>0</v>
      </c>
      <c r="Z144" s="1">
        <v>5000</v>
      </c>
      <c r="AG144" s="4" t="s">
        <v>8</v>
      </c>
      <c r="AH144" s="6">
        <v>291</v>
      </c>
    </row>
    <row r="145" spans="6:34" x14ac:dyDescent="0.3">
      <c r="F145" s="4" t="s">
        <v>10</v>
      </c>
      <c r="G145" s="6">
        <v>615709.03</v>
      </c>
      <c r="J145" s="4" t="s">
        <v>73</v>
      </c>
      <c r="K145" s="6">
        <v>5472.63</v>
      </c>
      <c r="U145" s="4" t="s">
        <v>0</v>
      </c>
      <c r="V145" s="10">
        <v>28779</v>
      </c>
      <c r="AG145" s="4" t="s">
        <v>9</v>
      </c>
      <c r="AH145" s="6">
        <v>36</v>
      </c>
    </row>
    <row r="146" spans="6:34" x14ac:dyDescent="0.3">
      <c r="F146" s="4" t="s">
        <v>0</v>
      </c>
      <c r="G146" s="6">
        <v>11009308.5</v>
      </c>
      <c r="J146" s="4" t="s">
        <v>74</v>
      </c>
      <c r="K146" s="6">
        <v>2378.94</v>
      </c>
      <c r="AG146" s="4" t="s">
        <v>10</v>
      </c>
      <c r="AH146" s="6">
        <v>0</v>
      </c>
    </row>
    <row r="147" spans="6:34" x14ac:dyDescent="0.3">
      <c r="J147" s="4" t="s">
        <v>75</v>
      </c>
      <c r="K147" s="6">
        <v>5960.31</v>
      </c>
      <c r="AG147" s="4" t="s">
        <v>0</v>
      </c>
      <c r="AH147" s="6">
        <v>1109</v>
      </c>
    </row>
    <row r="148" spans="6:34" x14ac:dyDescent="0.3">
      <c r="J148" s="4" t="s">
        <v>76</v>
      </c>
      <c r="K148" s="6">
        <v>2919.04</v>
      </c>
    </row>
    <row r="149" spans="6:34" x14ac:dyDescent="0.3">
      <c r="J149" s="4" t="s">
        <v>77</v>
      </c>
      <c r="K149" s="6">
        <v>2184.25</v>
      </c>
    </row>
    <row r="150" spans="6:34" x14ac:dyDescent="0.3">
      <c r="J150" s="4" t="s">
        <v>78</v>
      </c>
      <c r="K150" s="6">
        <v>1641.1</v>
      </c>
    </row>
    <row r="151" spans="6:34" x14ac:dyDescent="0.3">
      <c r="J151" s="4" t="s">
        <v>79</v>
      </c>
      <c r="K151" s="6">
        <v>6179.42</v>
      </c>
      <c r="N151" s="3" t="s">
        <v>13</v>
      </c>
      <c r="O151" t="s">
        <v>41</v>
      </c>
    </row>
    <row r="152" spans="6:34" x14ac:dyDescent="0.3">
      <c r="J152" s="4" t="s">
        <v>80</v>
      </c>
      <c r="K152" s="6">
        <v>5311.18</v>
      </c>
      <c r="N152" s="4" t="s">
        <v>16</v>
      </c>
      <c r="O152" s="6"/>
    </row>
    <row r="153" spans="6:34" x14ac:dyDescent="0.3">
      <c r="J153" s="4" t="s">
        <v>81</v>
      </c>
      <c r="K153" s="6">
        <v>4796.2299999999996</v>
      </c>
      <c r="N153" s="13" t="s">
        <v>113</v>
      </c>
      <c r="O153" s="6">
        <v>1.9922680412371134</v>
      </c>
      <c r="AG153" s="3" t="s">
        <v>13</v>
      </c>
      <c r="AH153" t="s">
        <v>47</v>
      </c>
    </row>
    <row r="154" spans="6:34" x14ac:dyDescent="0.3">
      <c r="J154" s="4" t="s">
        <v>82</v>
      </c>
      <c r="K154" s="6">
        <v>5184.9399999999996</v>
      </c>
      <c r="N154" s="13" t="s">
        <v>114</v>
      </c>
      <c r="O154" s="6">
        <v>2.050359712230216</v>
      </c>
      <c r="AG154" s="4" t="s">
        <v>48</v>
      </c>
      <c r="AH154" s="6">
        <v>365</v>
      </c>
    </row>
    <row r="155" spans="6:34" x14ac:dyDescent="0.3">
      <c r="J155" s="4" t="s">
        <v>83</v>
      </c>
      <c r="K155" s="6">
        <v>2194.44</v>
      </c>
      <c r="N155" s="13" t="s">
        <v>115</v>
      </c>
      <c r="O155" s="6">
        <v>1.9530864197530864</v>
      </c>
      <c r="AG155" s="4" t="s">
        <v>49</v>
      </c>
      <c r="AH155" s="6">
        <v>180</v>
      </c>
    </row>
    <row r="156" spans="6:34" x14ac:dyDescent="0.3">
      <c r="J156" s="4" t="s">
        <v>84</v>
      </c>
      <c r="K156" s="6">
        <v>2278.79</v>
      </c>
      <c r="N156" s="13" t="s">
        <v>116</v>
      </c>
      <c r="O156" s="6">
        <v>2.0578703703703702</v>
      </c>
      <c r="AG156" s="4" t="s">
        <v>50</v>
      </c>
      <c r="AH156" s="6">
        <v>7</v>
      </c>
    </row>
    <row r="157" spans="6:34" x14ac:dyDescent="0.3">
      <c r="J157" s="4" t="s">
        <v>85</v>
      </c>
      <c r="K157" s="6">
        <v>2884.49</v>
      </c>
      <c r="N157" s="4" t="s">
        <v>17</v>
      </c>
      <c r="O157" s="6"/>
      <c r="AG157" s="4" t="s">
        <v>51</v>
      </c>
      <c r="AH157" s="6">
        <v>3</v>
      </c>
    </row>
    <row r="158" spans="6:34" x14ac:dyDescent="0.3">
      <c r="J158" s="4" t="s">
        <v>86</v>
      </c>
      <c r="K158" s="6">
        <v>2358.6</v>
      </c>
      <c r="N158" s="13" t="s">
        <v>113</v>
      </c>
      <c r="O158" s="6">
        <v>3.539192399049881</v>
      </c>
      <c r="AG158" s="4" t="s">
        <v>52</v>
      </c>
      <c r="AH158" s="6">
        <v>365</v>
      </c>
    </row>
    <row r="159" spans="6:34" x14ac:dyDescent="0.3">
      <c r="J159" s="4" t="s">
        <v>87</v>
      </c>
      <c r="K159" s="6">
        <v>1468.85</v>
      </c>
      <c r="N159" s="13" t="s">
        <v>114</v>
      </c>
      <c r="O159" s="6">
        <v>3.54292343387471</v>
      </c>
      <c r="AG159" s="4" t="s">
        <v>53</v>
      </c>
      <c r="AH159" s="6">
        <v>365</v>
      </c>
    </row>
    <row r="160" spans="6:34" x14ac:dyDescent="0.3">
      <c r="J160" s="4" t="s">
        <v>88</v>
      </c>
      <c r="K160" s="6">
        <v>475.49</v>
      </c>
      <c r="N160" s="13" t="s">
        <v>115</v>
      </c>
      <c r="O160" s="6">
        <v>3.4865470852017939</v>
      </c>
      <c r="AG160" s="4" t="s">
        <v>54</v>
      </c>
      <c r="AH160" s="6">
        <v>180</v>
      </c>
    </row>
    <row r="161" spans="10:34" x14ac:dyDescent="0.3">
      <c r="J161" s="4" t="s">
        <v>89</v>
      </c>
      <c r="K161" s="6">
        <v>6128.09</v>
      </c>
      <c r="N161" s="13" t="s">
        <v>116</v>
      </c>
      <c r="O161" s="6">
        <v>3.5136363636363637</v>
      </c>
      <c r="AG161" s="4" t="s">
        <v>55</v>
      </c>
      <c r="AH161" s="6">
        <v>365</v>
      </c>
    </row>
    <row r="162" spans="10:34" x14ac:dyDescent="0.3">
      <c r="J162" s="4" t="s">
        <v>90</v>
      </c>
      <c r="K162" s="6">
        <v>2756.67</v>
      </c>
      <c r="N162" s="4" t="s">
        <v>18</v>
      </c>
      <c r="O162" s="6"/>
      <c r="AG162" s="4" t="s">
        <v>56</v>
      </c>
      <c r="AH162" s="6">
        <v>365</v>
      </c>
    </row>
    <row r="163" spans="10:34" x14ac:dyDescent="0.3">
      <c r="J163" s="4" t="s">
        <v>91</v>
      </c>
      <c r="K163" s="6">
        <v>2496.6799999999998</v>
      </c>
      <c r="N163" s="13" t="s">
        <v>113</v>
      </c>
      <c r="O163" s="6">
        <v>4.4925742574257423</v>
      </c>
      <c r="AG163" s="4" t="s">
        <v>57</v>
      </c>
      <c r="AH163" s="6">
        <v>365</v>
      </c>
    </row>
    <row r="164" spans="10:34" x14ac:dyDescent="0.3">
      <c r="J164" s="4" t="s">
        <v>92</v>
      </c>
      <c r="K164" s="6">
        <v>748.54</v>
      </c>
      <c r="N164" s="13" t="s">
        <v>114</v>
      </c>
      <c r="O164" s="6">
        <v>4.5023923444976077</v>
      </c>
      <c r="AG164" s="4" t="s">
        <v>58</v>
      </c>
      <c r="AH164" s="6">
        <v>90</v>
      </c>
    </row>
    <row r="165" spans="10:34" x14ac:dyDescent="0.3">
      <c r="J165" s="4" t="s">
        <v>93</v>
      </c>
      <c r="K165" s="6">
        <v>3026.04</v>
      </c>
      <c r="N165" s="13" t="s">
        <v>115</v>
      </c>
      <c r="O165" s="6">
        <v>4.5</v>
      </c>
      <c r="AG165" s="4" t="s">
        <v>0</v>
      </c>
      <c r="AH165" s="6">
        <v>231.75746268656715</v>
      </c>
    </row>
    <row r="166" spans="10:34" x14ac:dyDescent="0.3">
      <c r="J166" s="4" t="s">
        <v>94</v>
      </c>
      <c r="K166" s="6">
        <v>4619.99</v>
      </c>
      <c r="N166" s="13" t="s">
        <v>116</v>
      </c>
      <c r="O166" s="6">
        <v>4.5211640211640214</v>
      </c>
    </row>
    <row r="167" spans="10:34" x14ac:dyDescent="0.3">
      <c r="J167" s="4" t="s">
        <v>95</v>
      </c>
      <c r="K167" s="6">
        <v>4667.09</v>
      </c>
      <c r="N167" s="4" t="s">
        <v>0</v>
      </c>
      <c r="O167" s="6">
        <v>3.3443999999999998</v>
      </c>
    </row>
    <row r="168" spans="10:34" x14ac:dyDescent="0.3">
      <c r="J168" s="4" t="s">
        <v>96</v>
      </c>
      <c r="K168" s="6">
        <v>4430.25</v>
      </c>
    </row>
    <row r="169" spans="10:34" x14ac:dyDescent="0.3">
      <c r="J169" s="4" t="s">
        <v>97</v>
      </c>
      <c r="K169" s="6">
        <v>9968.4599999999991</v>
      </c>
    </row>
    <row r="170" spans="10:34" x14ac:dyDescent="0.3">
      <c r="J170" s="4" t="s">
        <v>98</v>
      </c>
      <c r="K170" s="6">
        <v>2088.8000000000002</v>
      </c>
    </row>
    <row r="171" spans="10:34" x14ac:dyDescent="0.3">
      <c r="J171" s="4" t="s">
        <v>99</v>
      </c>
      <c r="K171" s="6">
        <v>3925.85</v>
      </c>
      <c r="N171" s="3" t="s">
        <v>13</v>
      </c>
      <c r="O171" t="s">
        <v>15</v>
      </c>
    </row>
    <row r="172" spans="10:34" x14ac:dyDescent="0.3">
      <c r="J172" s="4" t="s">
        <v>100</v>
      </c>
      <c r="K172" s="6">
        <v>3192.69</v>
      </c>
      <c r="N172" s="4" t="s">
        <v>37</v>
      </c>
      <c r="O172" s="6">
        <v>3470</v>
      </c>
    </row>
    <row r="173" spans="10:34" x14ac:dyDescent="0.3">
      <c r="J173" s="4" t="s">
        <v>101</v>
      </c>
      <c r="K173" s="6">
        <v>733.75</v>
      </c>
      <c r="N173" s="4" t="s">
        <v>38</v>
      </c>
      <c r="O173" s="6">
        <v>493</v>
      </c>
    </row>
    <row r="174" spans="10:34" x14ac:dyDescent="0.3">
      <c r="J174" s="4" t="s">
        <v>102</v>
      </c>
      <c r="K174" s="6">
        <v>1497.24</v>
      </c>
      <c r="N174" s="4" t="s">
        <v>39</v>
      </c>
      <c r="O174" s="6">
        <v>1037</v>
      </c>
    </row>
    <row r="175" spans="10:34" x14ac:dyDescent="0.3">
      <c r="J175" s="4" t="s">
        <v>103</v>
      </c>
      <c r="K175" s="6">
        <v>2518.15</v>
      </c>
      <c r="N175" s="4" t="s">
        <v>0</v>
      </c>
      <c r="O175" s="6">
        <v>5000</v>
      </c>
    </row>
    <row r="176" spans="10:34" x14ac:dyDescent="0.3">
      <c r="J176" s="4" t="s">
        <v>104</v>
      </c>
      <c r="K176" s="6">
        <v>4638.8</v>
      </c>
    </row>
    <row r="177" spans="10:11" x14ac:dyDescent="0.3">
      <c r="J177" s="4" t="s">
        <v>105</v>
      </c>
      <c r="K177" s="6">
        <v>841.12</v>
      </c>
    </row>
    <row r="178" spans="10:11" x14ac:dyDescent="0.3">
      <c r="J178" s="4" t="s">
        <v>106</v>
      </c>
      <c r="K178" s="6">
        <v>3261.04</v>
      </c>
    </row>
    <row r="179" spans="10:11" x14ac:dyDescent="0.3">
      <c r="J179" s="4" t="s">
        <v>107</v>
      </c>
      <c r="K179" s="6">
        <v>6151.33</v>
      </c>
    </row>
    <row r="180" spans="10:11" x14ac:dyDescent="0.3">
      <c r="J180" s="4" t="s">
        <v>108</v>
      </c>
      <c r="K180" s="6">
        <v>1656.48</v>
      </c>
    </row>
    <row r="181" spans="10:11" x14ac:dyDescent="0.3">
      <c r="J181" s="4" t="s">
        <v>109</v>
      </c>
      <c r="K181" s="6">
        <v>3699.41</v>
      </c>
    </row>
    <row r="182" spans="10:11" x14ac:dyDescent="0.3">
      <c r="J182" s="4" t="s">
        <v>110</v>
      </c>
      <c r="K182" s="6">
        <v>8329</v>
      </c>
    </row>
    <row r="183" spans="10:11" x14ac:dyDescent="0.3">
      <c r="J183" s="4" t="s">
        <v>111</v>
      </c>
      <c r="K183" s="6">
        <v>2534.81</v>
      </c>
    </row>
    <row r="184" spans="10:11" x14ac:dyDescent="0.3">
      <c r="J184" s="4" t="s">
        <v>0</v>
      </c>
      <c r="K184" s="6">
        <v>182356.51</v>
      </c>
    </row>
  </sheetData>
  <conditionalFormatting pivot="1" sqref="K92">
    <cfRule type="iconSet" priority="3">
      <iconSet>
        <cfvo type="percent" val="0"/>
        <cfvo type="percent" val="33"/>
        <cfvo type="percent" val="67"/>
      </iconSet>
    </cfRule>
  </conditionalFormatting>
  <conditionalFormatting pivot="1" sqref="K92:K94">
    <cfRule type="iconSet" priority="2">
      <iconSet>
        <cfvo type="percent" val="0"/>
        <cfvo type="percent" val="33"/>
        <cfvo type="percent" val="67"/>
      </iconSet>
    </cfRule>
  </conditionalFormatting>
  <pageMargins left="0.7" right="0.7" top="0.75" bottom="0.75" header="0.3" footer="0.3"/>
  <drawing r:id="rId27"/>
  <extLst>
    <ext xmlns:x14="http://schemas.microsoft.com/office/spreadsheetml/2009/9/main" uri="{78C0D931-6437-407d-A8EE-F0AAD7539E65}">
      <x14:conditionalFormattings>
        <x14:conditionalFormatting xmlns:xm="http://schemas.microsoft.com/office/excel/2006/main" pivot="1">
          <x14:cfRule type="iconSet" priority="1" id="{8916FBC5-8D30-4AA6-BA80-1D1A21046629}">
            <x14:iconSet iconSet="3Triangles">
              <x14:cfvo type="percent">
                <xm:f>0</xm:f>
              </x14:cfvo>
              <x14:cfvo type="percent">
                <xm:f>33</xm:f>
              </x14:cfvo>
              <x14:cfvo type="percent">
                <xm:f>67</xm:f>
              </x14:cfvo>
            </x14:iconSet>
          </x14:cfRule>
          <xm:sqref>K99 K100 K101 K102 K103 K104 K105 K106 K107 K108 K109 K110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337D9-7501-4D28-ABFE-3523708AD3FC}">
  <sheetPr codeName="Sheet2"/>
  <dimension ref="A1:CZ76"/>
  <sheetViews>
    <sheetView showGridLines="0" showRowColHeaders="0" tabSelected="1" zoomScale="50" zoomScaleNormal="50" workbookViewId="0">
      <selection activeCell="E68" sqref="E68"/>
    </sheetView>
  </sheetViews>
  <sheetFormatPr defaultRowHeight="14.4" x14ac:dyDescent="0.3"/>
  <sheetData>
    <row r="1" spans="1:104" x14ac:dyDescent="0.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row>
    <row r="2" spans="1:104" x14ac:dyDescent="0.3">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row>
    <row r="3" spans="1:104" x14ac:dyDescent="0.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row>
    <row r="4" spans="1:104" x14ac:dyDescent="0.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row>
    <row r="5" spans="1:104" x14ac:dyDescent="0.3">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row>
    <row r="6" spans="1:104" x14ac:dyDescent="0.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row>
    <row r="7" spans="1:104" x14ac:dyDescent="0.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row>
    <row r="8" spans="1:104" x14ac:dyDescent="0.3">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row>
    <row r="9" spans="1:104" x14ac:dyDescent="0.3">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row>
    <row r="10" spans="1:104" x14ac:dyDescent="0.3">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row>
    <row r="11" spans="1:104" x14ac:dyDescent="0.3">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row>
    <row r="12" spans="1:104" x14ac:dyDescent="0.3">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row>
    <row r="13" spans="1:104" x14ac:dyDescent="0.3">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row>
    <row r="14" spans="1:104" x14ac:dyDescent="0.3">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row>
    <row r="15" spans="1:104" x14ac:dyDescent="0.3">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row>
    <row r="16" spans="1:104" x14ac:dyDescent="0.3">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row>
    <row r="17" spans="1:104" x14ac:dyDescent="0.3">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row>
    <row r="18" spans="1:104" x14ac:dyDescent="0.3">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row>
    <row r="19" spans="1:104" x14ac:dyDescent="0.3">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row>
    <row r="20" spans="1:104" x14ac:dyDescent="0.3">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row>
    <row r="21" spans="1:104" x14ac:dyDescent="0.3">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row>
    <row r="22" spans="1:104" x14ac:dyDescent="0.3">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row>
    <row r="23" spans="1:104" x14ac:dyDescent="0.3">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row>
    <row r="24" spans="1:104" x14ac:dyDescent="0.3">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row>
    <row r="25" spans="1:104" x14ac:dyDescent="0.3">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row>
    <row r="26" spans="1:104" x14ac:dyDescent="0.3">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row>
    <row r="27" spans="1:104" x14ac:dyDescent="0.3">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row>
    <row r="28" spans="1:104" x14ac:dyDescent="0.3">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row>
    <row r="29" spans="1:104" x14ac:dyDescent="0.3">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row>
    <row r="30" spans="1:104" x14ac:dyDescent="0.3">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row>
    <row r="31" spans="1:104" x14ac:dyDescent="0.3">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row>
    <row r="32" spans="1:104" x14ac:dyDescent="0.3">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row>
    <row r="33" spans="1:104" x14ac:dyDescent="0.3">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row>
    <row r="34" spans="1:104" x14ac:dyDescent="0.3">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row>
    <row r="35" spans="1:104" x14ac:dyDescent="0.3">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row>
    <row r="36" spans="1:104" x14ac:dyDescent="0.3">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row>
    <row r="37" spans="1:104" x14ac:dyDescent="0.3">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row>
    <row r="38" spans="1:104" x14ac:dyDescent="0.3">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row>
    <row r="39" spans="1:104" x14ac:dyDescent="0.3">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row>
    <row r="40" spans="1:104" x14ac:dyDescent="0.3">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row>
    <row r="41" spans="1:104" x14ac:dyDescent="0.3">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row>
    <row r="42" spans="1:104" x14ac:dyDescent="0.3">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row>
    <row r="43" spans="1:104" x14ac:dyDescent="0.3">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row>
    <row r="44" spans="1:104" x14ac:dyDescent="0.3">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row>
    <row r="45" spans="1:104" x14ac:dyDescent="0.3">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row>
    <row r="46" spans="1:104" x14ac:dyDescent="0.3">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row>
    <row r="47" spans="1:104" x14ac:dyDescent="0.3">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row>
    <row r="48" spans="1:104" x14ac:dyDescent="0.3">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row>
    <row r="49" spans="1:104" x14ac:dyDescent="0.3">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row>
    <row r="50" spans="1:104" x14ac:dyDescent="0.3">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row>
    <row r="51" spans="1:104" x14ac:dyDescent="0.3">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row>
    <row r="52" spans="1:104" x14ac:dyDescent="0.3">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row>
    <row r="53" spans="1:104" x14ac:dyDescent="0.3">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row>
    <row r="54" spans="1:104" x14ac:dyDescent="0.3">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row>
    <row r="55" spans="1:104" x14ac:dyDescent="0.3">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row>
    <row r="56" spans="1:104" x14ac:dyDescent="0.3">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row>
    <row r="57" spans="1:104" x14ac:dyDescent="0.3">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row>
    <row r="58" spans="1:104" x14ac:dyDescent="0.3">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pans="1:104" x14ac:dyDescent="0.3">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pans="1:104" x14ac:dyDescent="0.3">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pans="1:104" x14ac:dyDescent="0.3">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pans="1:104" x14ac:dyDescent="0.3">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pans="1:104" x14ac:dyDescent="0.3">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pans="1:104" x14ac:dyDescent="0.3">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pans="1:104" x14ac:dyDescent="0.3">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pans="1:104" x14ac:dyDescent="0.3">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pans="1:104" x14ac:dyDescent="0.3">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pans="1:104" x14ac:dyDescent="0.3">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pans="1:104" x14ac:dyDescent="0.3">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pans="1:104" x14ac:dyDescent="0.3">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pans="1:104" x14ac:dyDescent="0.3">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pans="1:104" x14ac:dyDescent="0.3">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row>
    <row r="73" spans="1:104" x14ac:dyDescent="0.3">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row>
    <row r="74" spans="1:104" x14ac:dyDescent="0.3">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row>
    <row r="75" spans="1:104" x14ac:dyDescent="0.3">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row>
    <row r="76" spans="1:104" x14ac:dyDescent="0.3">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C1C38-847C-4E46-B98B-21653ACBC484}">
  <sheetPr codeName="Sheet3"/>
  <dimension ref="A1"/>
  <sheetViews>
    <sheetView workbookViewId="0"/>
  </sheetViews>
  <sheetFormatPr defaultRowHeight="14.4" x14ac:dyDescent="0.3"/>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A01D2-C9FA-407E-BF41-01C555CB1AE0}">
  <sheetPr codeName="Sheet4"/>
  <dimension ref="A1"/>
  <sheetViews>
    <sheetView workbookViewId="0"/>
  </sheetViews>
  <sheetFormatPr defaultRowHeight="14.4" x14ac:dyDescent="0.3"/>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F0F9C-246C-47F7-B22B-A45D8E014FA1}">
  <sheetPr codeName="Sheet5"/>
  <dimension ref="A1"/>
  <sheetViews>
    <sheetView workbookViewId="0"/>
  </sheetViews>
  <sheetFormatPr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DE3F8-D3F4-4BE9-A8B4-D119EABFFD67}">
  <sheetPr codeName="Sheet6"/>
  <dimension ref="A1"/>
  <sheetViews>
    <sheetView workbookViewId="0"/>
  </sheetViews>
  <sheetFormatPr defaultRowHeight="14.4" x14ac:dyDescent="0.3"/>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03029-0464-4D2F-8EBA-357673D95B7A}">
  <sheetPr codeName="Sheet7"/>
  <dimension ref="A1"/>
  <sheetViews>
    <sheetView workbookViewId="0"/>
  </sheetViews>
  <sheetFormatPr defaultRowHeight="14.4" x14ac:dyDescent="0.3"/>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C023-0AC2-4CEB-953F-D8788CBC94D8}">
  <sheetPr codeName="Sheet8"/>
  <dimension ref="A1"/>
  <sheetViews>
    <sheetView workbookViewId="0"/>
  </sheetViews>
  <sheetFormatPr defaultRowHeight="14.4"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5FD65-60D7-4060-BD7A-1D034C3CEB0A}">
  <sheetPr codeName="Sheet9"/>
  <dimension ref="A1"/>
  <sheetViews>
    <sheetView workbookViewId="0"/>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547A5-3FAD-4246-BB3C-8419DA589C88}">
  <sheetPr codeName="Sheet10"/>
  <dimension ref="A1"/>
  <sheetViews>
    <sheetView workbookViewId="0"/>
  </sheetViews>
  <sheetFormatPr defaultRowHeight="14.4" x14ac:dyDescent="0.3"/>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C5E7E-7EB3-4A84-BD21-8CD2748B7A03}">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D651936C-5CC3-4BDE-96C7-510F1D3E97F8}">
  <ds:schemaRefs/>
</ds:datastoreItem>
</file>

<file path=customXml/itemProps2.xml><?xml version="1.0" encoding="utf-8"?>
<ds:datastoreItem xmlns:ds="http://schemas.openxmlformats.org/officeDocument/2006/customXml" ds:itemID="{423E8B3F-585F-4522-AF0C-5F5A170F1DAD}">
  <ds:schemaRefs/>
</ds:datastoreItem>
</file>

<file path=customXml/itemProps3.xml><?xml version="1.0" encoding="utf-8"?>
<ds:datastoreItem xmlns:ds="http://schemas.openxmlformats.org/officeDocument/2006/customXml" ds:itemID="{1EA6CC81-0F17-463F-AD0E-A4E16E2E249F}">
  <ds:schemaRefs/>
</ds:datastoreItem>
</file>

<file path=customXml/itemProps4.xml><?xml version="1.0" encoding="utf-8"?>
<ds:datastoreItem xmlns:ds="http://schemas.openxmlformats.org/officeDocument/2006/customXml" ds:itemID="{2C4D90E0-7635-4CFC-B0CA-AD50AE498AA9}">
  <ds:schemaRefs/>
</ds:datastoreItem>
</file>

<file path=customXml/itemProps5.xml><?xml version="1.0" encoding="utf-8"?>
<ds:datastoreItem xmlns:ds="http://schemas.openxmlformats.org/officeDocument/2006/customXml" ds:itemID="{64644876-DBCB-40EA-964E-B3FE3D6551DA}">
  <ds:schemaRefs/>
</ds:datastoreItem>
</file>

<file path=customXml/itemProps6.xml><?xml version="1.0" encoding="utf-8"?>
<ds:datastoreItem xmlns:ds="http://schemas.openxmlformats.org/officeDocument/2006/customXml" ds:itemID="{12DEC2E9-EF90-40DC-9C26-F5EFE1C2B78F}">
  <ds:schemaRefs/>
</ds:datastoreItem>
</file>

<file path=customXml/itemProps7.xml><?xml version="1.0" encoding="utf-8"?>
<ds:datastoreItem xmlns:ds="http://schemas.openxmlformats.org/officeDocument/2006/customXml" ds:itemID="{67BF5436-BC0C-4580-9FC8-8ED40FC5BCF1}">
  <ds:schemaRefs/>
</ds:datastoreItem>
</file>

<file path=customXml/itemProps8.xml><?xml version="1.0" encoding="utf-8"?>
<ds:datastoreItem xmlns:ds="http://schemas.openxmlformats.org/officeDocument/2006/customXml" ds:itemID="{7E9DAFDE-7C2F-430F-8A5E-97380E529617}">
  <ds:schemaRefs/>
</ds:datastoreItem>
</file>

<file path=customXml/itemProps9.xml><?xml version="1.0" encoding="utf-8"?>
<ds:datastoreItem xmlns:ds="http://schemas.openxmlformats.org/officeDocument/2006/customXml" ds:itemID="{A40530F7-0A81-4502-A70C-6E0EB0691733}">
  <ds:schemaRefs/>
</ds:datastoreItem>
</file>

<file path=customXml/itemProps10.xml><?xml version="1.0" encoding="utf-8"?>
<ds:datastoreItem xmlns:ds="http://schemas.openxmlformats.org/officeDocument/2006/customXml" ds:itemID="{FD7EB0BF-0AA5-4AA6-90AB-EA1D8845D711}">
  <ds:schemaRefs/>
</ds:datastoreItem>
</file>

<file path=customXml/itemProps11.xml><?xml version="1.0" encoding="utf-8"?>
<ds:datastoreItem xmlns:ds="http://schemas.openxmlformats.org/officeDocument/2006/customXml" ds:itemID="{4E8D0D43-7082-4732-9885-672EC1FA242A}">
  <ds:schemaRefs/>
</ds:datastoreItem>
</file>

<file path=customXml/itemProps12.xml><?xml version="1.0" encoding="utf-8"?>
<ds:datastoreItem xmlns:ds="http://schemas.openxmlformats.org/officeDocument/2006/customXml" ds:itemID="{C2844B90-C1BA-4CF3-ABDA-C5489DA840D6}">
  <ds:schemaRefs/>
</ds:datastoreItem>
</file>

<file path=customXml/itemProps13.xml><?xml version="1.0" encoding="utf-8"?>
<ds:datastoreItem xmlns:ds="http://schemas.openxmlformats.org/officeDocument/2006/customXml" ds:itemID="{54F3F763-15D3-4ABE-A0AD-E1B09032CE7F}">
  <ds:schemaRefs/>
</ds:datastoreItem>
</file>

<file path=customXml/itemProps14.xml><?xml version="1.0" encoding="utf-8"?>
<ds:datastoreItem xmlns:ds="http://schemas.openxmlformats.org/officeDocument/2006/customXml" ds:itemID="{5C86D0DF-FBBE-48F3-A820-E32BCBDE2BD0}">
  <ds:schemaRefs/>
</ds:datastoreItem>
</file>

<file path=customXml/itemProps15.xml><?xml version="1.0" encoding="utf-8"?>
<ds:datastoreItem xmlns:ds="http://schemas.openxmlformats.org/officeDocument/2006/customXml" ds:itemID="{4AED5A3E-30B3-4F75-9FD9-1DFFF14D05E2}">
  <ds:schemaRefs/>
</ds:datastoreItem>
</file>

<file path=customXml/itemProps16.xml><?xml version="1.0" encoding="utf-8"?>
<ds:datastoreItem xmlns:ds="http://schemas.openxmlformats.org/officeDocument/2006/customXml" ds:itemID="{832789FB-D79D-4304-80B6-0BC07997C816}">
  <ds:schemaRefs/>
</ds:datastoreItem>
</file>

<file path=customXml/itemProps17.xml><?xml version="1.0" encoding="utf-8"?>
<ds:datastoreItem xmlns:ds="http://schemas.openxmlformats.org/officeDocument/2006/customXml" ds:itemID="{A245D10F-6286-43CE-868B-C2F07B36E178}">
  <ds:schemaRefs>
    <ds:schemaRef ds:uri="http://schemas.microsoft.com/DataMashup"/>
  </ds:schemaRefs>
</ds:datastoreItem>
</file>

<file path=customXml/itemProps18.xml><?xml version="1.0" encoding="utf-8"?>
<ds:datastoreItem xmlns:ds="http://schemas.openxmlformats.org/officeDocument/2006/customXml" ds:itemID="{3CBE06F1-125B-42B6-BEDB-909A895411C9}">
  <ds:schemaRefs/>
</ds:datastoreItem>
</file>

<file path=customXml/itemProps19.xml><?xml version="1.0" encoding="utf-8"?>
<ds:datastoreItem xmlns:ds="http://schemas.openxmlformats.org/officeDocument/2006/customXml" ds:itemID="{B1396536-F9CA-4A31-9F2A-76708BFB0958}">
  <ds:schemaRefs/>
</ds:datastoreItem>
</file>

<file path=customXml/itemProps20.xml><?xml version="1.0" encoding="utf-8"?>
<ds:datastoreItem xmlns:ds="http://schemas.openxmlformats.org/officeDocument/2006/customXml" ds:itemID="{E137E33C-5931-490E-ADE8-3BF43ABFD927}">
  <ds:schemaRefs/>
</ds:datastoreItem>
</file>

<file path=customXml/itemProps21.xml><?xml version="1.0" encoding="utf-8"?>
<ds:datastoreItem xmlns:ds="http://schemas.openxmlformats.org/officeDocument/2006/customXml" ds:itemID="{0EA6567C-A5AA-4DAD-B351-948A31B700CE}">
  <ds:schemaRefs/>
</ds:datastoreItem>
</file>

<file path=customXml/itemProps22.xml><?xml version="1.0" encoding="utf-8"?>
<ds:datastoreItem xmlns:ds="http://schemas.openxmlformats.org/officeDocument/2006/customXml" ds:itemID="{1ABE8363-38E9-4688-8243-3E6830835EA5}">
  <ds:schemaRefs/>
</ds:datastoreItem>
</file>

<file path=customXml/itemProps23.xml><?xml version="1.0" encoding="utf-8"?>
<ds:datastoreItem xmlns:ds="http://schemas.openxmlformats.org/officeDocument/2006/customXml" ds:itemID="{AADE242D-B8B7-4E98-AB99-EB2A08624294}">
  <ds:schemaRefs/>
</ds:datastoreItem>
</file>

<file path=customXml/itemProps24.xml><?xml version="1.0" encoding="utf-8"?>
<ds:datastoreItem xmlns:ds="http://schemas.openxmlformats.org/officeDocument/2006/customXml" ds:itemID="{CE96C411-69C4-4588-BE22-71325486BB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PIVOT</vt:lpstr>
      <vt:lpstr>DASHBOARD</vt:lpstr>
      <vt:lpstr>REVENUE</vt:lpstr>
      <vt:lpstr>ORDERS</vt:lpstr>
      <vt:lpstr>STOCK</vt:lpstr>
      <vt:lpstr>RATING</vt:lpstr>
      <vt:lpstr>DELIVERY</vt:lpstr>
      <vt:lpstr>PAYMENT</vt:lpstr>
      <vt:lpstr>DAMAGED</vt:lpstr>
      <vt:lpstr>SHELF LIFE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 Ruj</dc:creator>
  <cp:lastModifiedBy>Abhijit Ruj</cp:lastModifiedBy>
  <dcterms:created xsi:type="dcterms:W3CDTF">2026-07-25T14:44:26Z</dcterms:created>
  <dcterms:modified xsi:type="dcterms:W3CDTF">2026-10-11T14:49:24Z</dcterms:modified>
</cp:coreProperties>
</file>