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.knox/Desktop/"/>
    </mc:Choice>
  </mc:AlternateContent>
  <xr:revisionPtr revIDLastSave="0" documentId="8_{8F68252B-3F09-AC42-AC7D-C111E164F52A}" xr6:coauthVersionLast="47" xr6:coauthVersionMax="47" xr10:uidLastSave="{00000000-0000-0000-0000-000000000000}"/>
  <bookViews>
    <workbookView xWindow="0" yWindow="760" windowWidth="29140" windowHeight="15820" xr2:uid="{00000000-000D-0000-FFFF-FFFF00000000}"/>
  </bookViews>
  <sheets>
    <sheet name="Digital" sheetId="61" r:id="rId1"/>
    <sheet name="PRINT" sheetId="29" state="hidden" r:id="rId2"/>
  </sheets>
  <definedNames>
    <definedName name="_xlnm._FilterDatabase" localSheetId="1" hidden="1">PRINT!$B$10:$G$10</definedName>
    <definedName name="a">#REF!</definedName>
    <definedName name="AAA">#REF!</definedName>
    <definedName name="aaaa">#REF!</definedName>
    <definedName name="aaaaaaaaaaaaaaaaaaaaaaaaaaaaaaaaaaaaaaaa">#REF!</definedName>
    <definedName name="ad_location" localSheetId="1">#REF!</definedName>
    <definedName name="ad_location">#REF!</definedName>
    <definedName name="ad_status">#REF!</definedName>
    <definedName name="aDAWDS">#REF!</definedName>
    <definedName name="Adserver" localSheetId="1">#REF!</definedName>
    <definedName name="Adserver">#REF!</definedName>
    <definedName name="Adserving">#REF!</definedName>
    <definedName name="Advertiser" localSheetId="1">#REF!</definedName>
    <definedName name="Advertiser">#REF!</definedName>
    <definedName name="age_min">#REF!</definedName>
    <definedName name="agency">#REF!</definedName>
    <definedName name="AgencyContactForCampaign">#REF!</definedName>
    <definedName name="AgencyEmailForCampaign">#REF!</definedName>
    <definedName name="AgencyPhoneNo">#REF!</definedName>
    <definedName name="AgencyRebate">#REF!</definedName>
    <definedName name="AGFGFAGAD">#REF!</definedName>
    <definedName name="alopfjhyt">#REF!</definedName>
    <definedName name="aqwrtyu">#REF!</definedName>
    <definedName name="b">#REF!</definedName>
    <definedName name="Back_up_image" localSheetId="1">#REF!</definedName>
    <definedName name="Back_up_image">#REF!</definedName>
    <definedName name="Backup" localSheetId="1">#REF!</definedName>
    <definedName name="Backup">#REF!</definedName>
    <definedName name="bible" localSheetId="1">#REF!</definedName>
    <definedName name="bible">#REF!</definedName>
    <definedName name="bid" localSheetId="1">#REF!</definedName>
    <definedName name="bid">#REF!</definedName>
    <definedName name="bid_type">#REF!</definedName>
    <definedName name="BillingClientStartMonth">#REF!</definedName>
    <definedName name="BillingNetStartMonth">#REF!</definedName>
    <definedName name="BillingPurchaseStartMonth">#REF!</definedName>
    <definedName name="birthday">#REF!</definedName>
    <definedName name="blah">#REF!</definedName>
    <definedName name="bookingunit">#REF!</definedName>
    <definedName name="budgetrec" localSheetId="1">#REF!</definedName>
    <definedName name="budgetrec">#REF!</definedName>
    <definedName name="budgetsource" localSheetId="1">#REF!</definedName>
    <definedName name="budgetsource">#REF!</definedName>
    <definedName name="campaign_run_status">#REF!</definedName>
    <definedName name="CampaignName">#REF!</definedName>
    <definedName name="CampaignRange">#REF!</definedName>
    <definedName name="client">#REF!</definedName>
    <definedName name="client3">#REF!</definedName>
    <definedName name="clientcode">#REF!</definedName>
    <definedName name="Cliento">#REF!</definedName>
    <definedName name="cliento.">#REF!</definedName>
    <definedName name="Clients">#REF!</definedName>
    <definedName name="college_year" localSheetId="1">#REF!</definedName>
    <definedName name="college_year">#REF!</definedName>
    <definedName name="collegeyear" localSheetId="1">#REF!</definedName>
    <definedName name="collegeyear">#REF!</definedName>
    <definedName name="colour">#REF!</definedName>
    <definedName name="COLOURCODE" localSheetId="1">#REF!</definedName>
    <definedName name="COLOURCODE">#REF!</definedName>
    <definedName name="Company" localSheetId="1">#REF!</definedName>
    <definedName name="Company">#REF!</definedName>
    <definedName name="CompanyName" localSheetId="1">#REF!</definedName>
    <definedName name="CompanyName">#REF!</definedName>
    <definedName name="Contact" localSheetId="1">#REF!</definedName>
    <definedName name="Contact">#REF!</definedName>
    <definedName name="ContactName" localSheetId="1">#REF!</definedName>
    <definedName name="ContactName">#REF!</definedName>
    <definedName name="ContractID" localSheetId="1">#REF!</definedName>
    <definedName name="ContractID">#REF!</definedName>
    <definedName name="Country">#REF!</definedName>
    <definedName name="Creative" localSheetId="1">#REF!</definedName>
    <definedName name="Creative">#REF!</definedName>
    <definedName name="creative_name">OFFSET(#REF!,0,0,COUNTA(#REF!),1)</definedName>
    <definedName name="Creative_Type" localSheetId="1">#REF!</definedName>
    <definedName name="Creative_Type">#REF!</definedName>
    <definedName name="Currency">#REF!</definedName>
    <definedName name="_xlnm.Database">#REF!</definedName>
    <definedName name="DataEnd" localSheetId="1">#REF!</definedName>
    <definedName name="DataEnd">#REF!</definedName>
    <definedName name="DataStart" localSheetId="1">#REF!</definedName>
    <definedName name="DataStart">#REF!</definedName>
    <definedName name="Date" localSheetId="1">#REF!</definedName>
    <definedName name="Date">#REF!</definedName>
    <definedName name="dateformat">#REF!</definedName>
    <definedName name="ddd" localSheetId="1">#REF!</definedName>
    <definedName name="ddd">#REF!</definedName>
    <definedName name="ddf" hidden="1">#REF!</definedName>
    <definedName name="demo" localSheetId="1">#REF!</definedName>
    <definedName name="demo">#REF!</definedName>
    <definedName name="Description" localSheetId="1">#REF!</definedName>
    <definedName name="Description">#REF!</definedName>
    <definedName name="DISCOUNT" localSheetId="1">#REF!</definedName>
    <definedName name="DISCOUNT">#REF!</definedName>
    <definedName name="dk">#REF!</definedName>
    <definedName name="DUGOUWDO">#REF!</definedName>
    <definedName name="edustatus">#REF!</definedName>
    <definedName name="EmployeeName" localSheetId="1">#REF!</definedName>
    <definedName name="EmployeeName">#REF!</definedName>
    <definedName name="ERRRRRRRRRRRRRRRRRRTY">#REF!</definedName>
    <definedName name="EV__LASTREFTIME__" hidden="1">40567.6434606481</definedName>
    <definedName name="Excel">#REF!</definedName>
    <definedName name="Excel_BuiltIn_Print_Area_1">#REF!</definedName>
    <definedName name="Excel_BuiltIn_Print_Titles_1">#REF!</definedName>
    <definedName name="excelsettings" localSheetId="1">#REF!</definedName>
    <definedName name="excelsettings">#REF!</definedName>
    <definedName name="Export">#REF!</definedName>
    <definedName name="EXT_TBL_Ros_Val">#REF!</definedName>
    <definedName name="extension">#REF!</definedName>
    <definedName name="f">#REF!</definedName>
    <definedName name="Fax" localSheetId="1">#REF!</definedName>
    <definedName name="Fax">#REF!</definedName>
    <definedName name="fees">#REF!</definedName>
    <definedName name="FFFFFFFFFFFFFFFFFFFFFFFFFFFF">#REF!</definedName>
    <definedName name="fhjghg" localSheetId="1">#REF!</definedName>
    <definedName name="fhjghg">#REF!</definedName>
    <definedName name="fiftytwo">#REF!</definedName>
    <definedName name="format" localSheetId="1">#REF!</definedName>
    <definedName name="format">#REF!</definedName>
    <definedName name="format_range" localSheetId="1">#REF!</definedName>
    <definedName name="format_range">#REF!</definedName>
    <definedName name="fsdfsd">#REF!</definedName>
    <definedName name="g">#REF!</definedName>
    <definedName name="GantDataBottom">#REF!</definedName>
    <definedName name="GantStartMonth">#REF!</definedName>
    <definedName name="GantStartWeek">#REF!</definedName>
    <definedName name="Gemma" localSheetId="1">#REF!</definedName>
    <definedName name="Gemma">#REF!</definedName>
    <definedName name="gender">#REF!</definedName>
    <definedName name="gfkg" localSheetId="1">#REF!</definedName>
    <definedName name="gfkg">#REF!</definedName>
    <definedName name="ggg" localSheetId="1">#REF!</definedName>
    <definedName name="ggg">#REF!</definedName>
    <definedName name="gggggg">#REF!</definedName>
    <definedName name="GGGGGGGGGGGGGGGGGGGGGGGGGGGGGGGGGGG">#REF!</definedName>
    <definedName name="GrossMedCostClient">#REF!</definedName>
    <definedName name="gst" localSheetId="1">#REF!</definedName>
    <definedName name="gst">#REF!</definedName>
    <definedName name="interested">#REF!</definedName>
    <definedName name="IT" localSheetId="1">#REF!</definedName>
    <definedName name="IT">#REF!</definedName>
    <definedName name="KASHDJKSDHX" hidden="1">#REF!</definedName>
    <definedName name="KDJF">#REF!</definedName>
    <definedName name="language">#REF!</definedName>
    <definedName name="LLLLLLLLLLLLLLLLLLLLLLLLLLLLLLLLLLLLLLLLLLLLLLLLLL">#REF!</definedName>
    <definedName name="lllllllllllllllllllllllllllllllllllllllllllllllllllllllllllllllllllllllllllllllll">#REF!</definedName>
    <definedName name="loadcalculation">#REF!</definedName>
    <definedName name="LST_regions">OFFSET(#REF!,0,0,COUNTA(#REF!))</definedName>
    <definedName name="mags">#REF!</definedName>
    <definedName name="magslist">#REF!</definedName>
    <definedName name="markets">#REF!</definedName>
    <definedName name="mbacost">#REF!</definedName>
    <definedName name="MediaLevy">#REF!</definedName>
    <definedName name="mediatype">#REF!</definedName>
    <definedName name="mediums">#REF!</definedName>
    <definedName name="Method">#REF!</definedName>
    <definedName name="Midrand">#REF!</definedName>
    <definedName name="NetMediaCol">#REF!</definedName>
    <definedName name="number">#REF!</definedName>
    <definedName name="numberino">#REF!</definedName>
    <definedName name="Other_Media">#REF!</definedName>
    <definedName name="packagecode">#REF!</definedName>
    <definedName name="placementdesc">#REF!</definedName>
    <definedName name="Please_Select_Platform">#REF!</definedName>
    <definedName name="plourds">#REF!</definedName>
    <definedName name="plzndjsutyebd">#REF!</definedName>
    <definedName name="Pobject">#REF!</definedName>
    <definedName name="pop">#REF!</definedName>
    <definedName name="pppppppppppppppppppp">#REF!</definedName>
    <definedName name="pppppppppppppppppppppppp">#REF!</definedName>
    <definedName name="PPPPPPPPPPPPPPPPPPPPPPPPPPPPPPPPPPPPPPP">#REF!</definedName>
    <definedName name="Presented">#REF!</definedName>
    <definedName name="_xlnm.Print_Area" localSheetId="1">#REF!</definedName>
    <definedName name="_xlnm.Print_Area">#REF!</definedName>
    <definedName name="Print_Area_MI">#REF!</definedName>
    <definedName name="product">#REF!</definedName>
    <definedName name="ProductCategories">#REF!</definedName>
    <definedName name="products">#REF!</definedName>
    <definedName name="Publishers">#REF!</definedName>
    <definedName name="pyt">#REF!</definedName>
    <definedName name="q">#REF!</definedName>
    <definedName name="qpqpqpqpqpqpqpq">#REF!</definedName>
    <definedName name="qq">#REF!</definedName>
    <definedName name="radius">#REF!</definedName>
    <definedName name="range_anchor">#REF!</definedName>
    <definedName name="relationship">#REF!</definedName>
    <definedName name="reporttype" localSheetId="1">#REF!</definedName>
    <definedName name="reporttype">#REF!</definedName>
    <definedName name="rngCommentsBlank" localSheetId="1">#REF!</definedName>
    <definedName name="rngCommentsBlank">#REF!</definedName>
    <definedName name="rngDescription" localSheetId="1">#REF!</definedName>
    <definedName name="rngDescription">#REF!</definedName>
    <definedName name="rngIOyourcontact" localSheetId="1">#REF!</definedName>
    <definedName name="rngIOyourcontact">#REF!</definedName>
    <definedName name="rngTitle" localSheetId="1">#REF!</definedName>
    <definedName name="rngTitle">#REF!</definedName>
    <definedName name="RW_Split" localSheetId="1">#REF!</definedName>
    <definedName name="RW_Split">#REF!</definedName>
    <definedName name="s">#REF!</definedName>
    <definedName name="sdfsdfsdfs">#REF!</definedName>
    <definedName name="sdsdfsdfs" localSheetId="1">#REF!</definedName>
    <definedName name="sdsdfsdfs">#REF!</definedName>
    <definedName name="SDVZAD">#REF!</definedName>
    <definedName name="site_names" localSheetId="1">OFFSET([0]!range_anchor,site_range_start, 1,site_range_height,1)</definedName>
    <definedName name="site_names">OFFSET(range_anchor,site_range_start, 1,site_range_height,1)</definedName>
    <definedName name="Snakk_Specs" localSheetId="1">#REF!</definedName>
    <definedName name="Snakk_Specs">#REF!</definedName>
    <definedName name="SpacerRow">#REF!</definedName>
    <definedName name="Specialists">#REF!</definedName>
    <definedName name="Specs_V_Graphite" localSheetId="1">#REF!</definedName>
    <definedName name="Specs_V_Graphite">#REF!</definedName>
    <definedName name="spotcalculation">#REF!</definedName>
    <definedName name="spottype">#REF!</definedName>
    <definedName name="Standalone">#REF!</definedName>
    <definedName name="Subject" localSheetId="1">#REF!</definedName>
    <definedName name="Subject">#REF!</definedName>
    <definedName name="Tax">#REF!</definedName>
    <definedName name="TBL_Lcn_Stn_Cnt">#REF!</definedName>
    <definedName name="TBL_Lcn_Tz_Cnt">#REF!</definedName>
    <definedName name="TBL_Rates">#REF!</definedName>
    <definedName name="TBL_Rgn_Lcn_Cnt">#REF!</definedName>
    <definedName name="TBL_Rgn_Tz_Cnt">#REF!</definedName>
    <definedName name="TBL_Ros">#REF!</definedName>
    <definedName name="TBL_Stn_Names">#REF!</definedName>
    <definedName name="TBL_Tz_Info">#REF!</definedName>
    <definedName name="template_range" localSheetId="1">#REF!</definedName>
    <definedName name="template_range">#REF!</definedName>
    <definedName name="TESTING" hidden="1">#REF!</definedName>
    <definedName name="timing">#REF!</definedName>
    <definedName name="Today" localSheetId="1">#REF!</definedName>
    <definedName name="Today">#REF!</definedName>
    <definedName name="TotalAgencyFees">#REF!</definedName>
    <definedName name="TotalClientCostBasisPurchase">#REF!</definedName>
    <definedName name="TotalNetCost">#REF!</definedName>
    <definedName name="TotalPurchaseCost">#REF!</definedName>
    <definedName name="TotalRatecardCost">#REF!</definedName>
    <definedName name="TotalRichMediaAdserverCost">#REF!</definedName>
    <definedName name="TotalStandardAdserverCost">#REF!</definedName>
    <definedName name="TRN_Split" localSheetId="1">#REF!</definedName>
    <definedName name="TRN_Split">#REF!</definedName>
    <definedName name="tvmarkets">#REF!</definedName>
    <definedName name="Vic" localSheetId="1">#REF!</definedName>
    <definedName name="Vic">#REF!</definedName>
    <definedName name="vvv">#REF!</definedName>
    <definedName name="w">#REF!</definedName>
    <definedName name="we">#REF!</definedName>
    <definedName name="Website">#REF!</definedName>
    <definedName name="WeekCommencing">#REF!</definedName>
    <definedName name="Weeks">#REF!</definedName>
    <definedName name="wqwtr">#REF!</definedName>
    <definedName name="www">#REF!</definedName>
    <definedName name="WWWWWWWWWWWWWWWWWWWWWWWW">#REF!</definedName>
    <definedName name="YCRM">#REF!</definedName>
    <definedName name="YYYYYYYYYYYYYYYYYYYYYYYYYYYYYYYYYYYYYYYYYYYYYYYYYY">#REF!</definedName>
    <definedName name="Z_586C5784_B258_4760_A1CB_10DAF4E39D09_.wvu.PrintArea" hidden="1">#REF!</definedName>
    <definedName name="zzzzzzzzzzzzzzzzzzzzzzzzz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61" l="1"/>
  <c r="I28" i="61"/>
  <c r="I21" i="61" l="1"/>
  <c r="I19" i="61"/>
  <c r="I12" i="61"/>
  <c r="I13" i="61"/>
  <c r="I14" i="61"/>
  <c r="I15" i="61"/>
  <c r="I11" i="61"/>
  <c r="I10" i="61"/>
  <c r="I18" i="61" l="1"/>
  <c r="I17" i="61"/>
  <c r="I30" i="61" l="1"/>
  <c r="C5" i="61"/>
</calcChain>
</file>

<file path=xl/sharedStrings.xml><?xml version="1.0" encoding="utf-8"?>
<sst xmlns="http://schemas.openxmlformats.org/spreadsheetml/2006/main" count="169" uniqueCount="119">
  <si>
    <t>Specs</t>
  </si>
  <si>
    <t>CLIENT</t>
  </si>
  <si>
    <t>McDonald's</t>
  </si>
  <si>
    <t>PRODUCT</t>
  </si>
  <si>
    <t>MEDIA CONTACT</t>
  </si>
  <si>
    <t>MEDIA</t>
  </si>
  <si>
    <t>Live Date</t>
  </si>
  <si>
    <t>Format</t>
  </si>
  <si>
    <t>Material Deadline</t>
  </si>
  <si>
    <t>Print</t>
  </si>
  <si>
    <t>Publisher</t>
  </si>
  <si>
    <t>Delivery Details</t>
  </si>
  <si>
    <t>Summer 2023</t>
  </si>
  <si>
    <t>Jaimee Croot, Mark Robinson</t>
  </si>
  <si>
    <t>mark.robinson@omd.com
jaimee.croot@omd.com</t>
  </si>
  <si>
    <t>Full Page</t>
  </si>
  <si>
    <t>8x8 Full Page
366mmx254mm (HxW)</t>
  </si>
  <si>
    <t>STUFF - The Press</t>
  </si>
  <si>
    <t>STUFF - The Post</t>
  </si>
  <si>
    <t>NZME - NZ H erald</t>
  </si>
  <si>
    <t>Fri 20 October 2023 , 12:30pm</t>
  </si>
  <si>
    <t>Fri 26 January 2024 , 12:30pm</t>
  </si>
  <si>
    <t>Mon 16 October 2023</t>
  </si>
  <si>
    <t>Thursday 25th January 2024, 4pm</t>
  </si>
  <si>
    <t>8x8 Full Page
370mmx254mm (HxW)</t>
  </si>
  <si>
    <t>False Front + Inside Front Cover</t>
  </si>
  <si>
    <t xml:space="preserve">Front Cover:
280mmx259mm (HxW)
 Central Spread :
370mmx540mm (HxW)                                   Inside front cover:                                                                                                              
370mm x 259 (HxW)
(leave 65mmX20.5mm)  
</t>
  </si>
  <si>
    <t>Notes</t>
  </si>
  <si>
    <t>15"</t>
  </si>
  <si>
    <t>CREATIVE</t>
  </si>
  <si>
    <t>HTML5 with static backups</t>
  </si>
  <si>
    <t>https://support.google.com/dcm/partner/answer/3145300?hl=en</t>
  </si>
  <si>
    <t>Playground XYZ</t>
  </si>
  <si>
    <t>See spec link</t>
  </si>
  <si>
    <t>970x250, 300x250</t>
  </si>
  <si>
    <t>300x250, 320x460, 320x50
Max file size: 
320x460: 100kb
300x250: 80kb
320x50: 25kb
Background must be opaque
Format: Static, jpg, .png or .gif images</t>
  </si>
  <si>
    <t>https://about.metservice.com/assets/downloads/advertising/specs-2.0-101219.pdf</t>
  </si>
  <si>
    <t>Digital Audio, In-Car</t>
  </si>
  <si>
    <t>15" Audio</t>
  </si>
  <si>
    <t>MP3, WAV</t>
  </si>
  <si>
    <t>https://ads.spotify.com/en-AU/ad-experiences/audio-ads-specs</t>
  </si>
  <si>
    <t xml:space="preserve">640x640 </t>
  </si>
  <si>
    <t>JPG</t>
  </si>
  <si>
    <t>Display</t>
  </si>
  <si>
    <t>CLIENT NAME:</t>
  </si>
  <si>
    <t>ANY CREATIVE RECEIVED AFTER THEIR DUE DATE CANNOT BE GUARANTEED TO GO LIVE ON TIME.
PLEASE NOTE SOME PUBLISHERS HAVE EARLIER DUE DATES AND WILL REQUIRE ASSETS EARLIER; PLEASE SEE MATERIAL DEADLINE SECTION ON SPEC LINKS FOR MORE INFO.</t>
  </si>
  <si>
    <t>PLEASE SEE DOUBLECLICK GUIDELINES BELOW TO HELP PREPARE HTML5 ASSETS FOR FULLY ADSERVED DOUBLECLICK PLACEMENTS:
https://support.google.com/dcm/partner/answer/3145300?hl=en</t>
  </si>
  <si>
    <t>CAMPAIGN NAME:</t>
  </si>
  <si>
    <t>DATE:</t>
  </si>
  <si>
    <t>DISPATCH TO:</t>
  </si>
  <si>
    <t>SITE</t>
  </si>
  <si>
    <t>PLACEMENT NAME</t>
  </si>
  <si>
    <t>CREATIVE INFO</t>
  </si>
  <si>
    <t>SPEC LINK IF AVAILABLE</t>
  </si>
  <si>
    <t>ADDITIONAL CREATIVE INFO</t>
  </si>
  <si>
    <t>LIVE DATE</t>
  </si>
  <si>
    <t>CREATIVE DUE DATE</t>
  </si>
  <si>
    <t>DELIVERY ADDRESS</t>
  </si>
  <si>
    <t>VIDEO</t>
  </si>
  <si>
    <t>Youtube
 Non-skippable</t>
  </si>
  <si>
    <t>https://support.google.com/google-ads/answer/11462260?hl=en-AU&amp;sjid=15454421896674369216-AP</t>
  </si>
  <si>
    <t>CTA: [optional] 10 character limit
Headline: [optional] 15 chararcter limit
CTA is mandatory as a headline is implemented</t>
  </si>
  <si>
    <t>ThreeNow
Non-skippable</t>
  </si>
  <si>
    <t>https://creativehub.co.nz/digital/specsheets/ThreeNow%20Video%20-%20Advertising%20Specs.pdf</t>
  </si>
  <si>
    <t>TVNZ+
Non-skippable</t>
  </si>
  <si>
    <t xml:space="preserve">
https://sales.tvnz.co.nz/resources/ad-specs/tvnzplus/#video-tvcs</t>
  </si>
  <si>
    <t>Samsung TV
Non-skippable</t>
  </si>
  <si>
    <t>1920x1080 (16:9) or 1080x1080 (4:3) - min 720p
Companion banner: 300x60
Preferred video codec: H 264, MPEG-2, or MPEG-4
Preferred audio codec: MP3 or AAC</t>
  </si>
  <si>
    <t>same as above</t>
  </si>
  <si>
    <t>HIGH IMPACT</t>
  </si>
  <si>
    <t>Interstitial</t>
  </si>
  <si>
    <t>TradeMe</t>
  </si>
  <si>
    <t xml:space="preserve">MetService </t>
  </si>
  <si>
    <t>Desktop &amp; Mobile HPTO</t>
  </si>
  <si>
    <t>DISPLAY</t>
  </si>
  <si>
    <t>Hangtime</t>
  </si>
  <si>
    <t xml:space="preserve">Companio Banner </t>
  </si>
  <si>
    <t>AUDIO</t>
  </si>
  <si>
    <t xml:space="preserve">https://www.trademe.co.nz/c/advertising/article/standard-display-ads </t>
  </si>
  <si>
    <t xml:space="preserve">15" video &amp; 6" video
300x250
Landing page
Optional Companion Banner
File type: MOV or MP4
File size: 10-30MB recommended
920x1080 (16:9) or 1080x1080 (4:3) - min 720p. 1080p perferred
Audio level -24 LKFS loudness
</t>
  </si>
  <si>
    <t>15" video &amp; 6" video
300x250
Landing page
Optional Companion Banner
File type: MOV or MP4
File size: 10-30MB recommended
920x1080 (16:9) or 1080x1080 (4:3) - min 720p. 1080p perferred
Audio level -24 LKFS loudness</t>
  </si>
  <si>
    <t>300x250, 970x250, 300x600, 728x90</t>
  </si>
  <si>
    <t>April Chicken</t>
  </si>
  <si>
    <t>McSpicy</t>
  </si>
  <si>
    <t>reilly.sadowski-synnott@omd.com
sophie.chen@omd.com</t>
  </si>
  <si>
    <t>Neon</t>
  </si>
  <si>
    <t>Youtube Mirrors</t>
  </si>
  <si>
    <t>YouTube</t>
  </si>
  <si>
    <t>Profile Card</t>
  </si>
  <si>
    <t>Profile Images Size: 1024x1280px
Aspect Ratio: 1:1.25
File Type: JPG, 1MB
Safe Zone: 574x880px
225px from both sides of the image
400px from the bottom of the image</t>
  </si>
  <si>
    <t>Tinder - Branded Profile</t>
  </si>
  <si>
    <t>It's a Match</t>
  </si>
  <si>
    <t>It’s A Match Image Size: 1080x1920px
“It’s A Match” text overlayed by Tinder
Aspect Ratio: 9:16
File Type: JPG, 1MB
Safe Zone: 840x1145px
120px from both sides of the image
625px from the bottom of the image
150px from the top of the image</t>
  </si>
  <si>
    <t>Masthead</t>
  </si>
  <si>
    <t>15''</t>
  </si>
  <si>
    <t xml:space="preserve">MPEG4 (MP4) or MOV files with H264, MPEG4 video codecs and AAC audio codec.
 Dimensions (in pixels): Preferred: 1920x1080 Accepted: 1280x720
Bit Rate: Min 15,000 kb/s (15 Mb/s) for Video and Min 192 kb/s for Audio
Audio Loudness: -24 LKFS
</t>
  </si>
  <si>
    <t>reilly.sadowski-synnott@omd.com, sophie.chen@omd.com</t>
  </si>
  <si>
    <t>reilly.sadowski-synnott@omd.com
 sophie.chen@omd.com</t>
  </si>
  <si>
    <t>All videos must include audio, videos without will be rejected. 
Click Through: An active linking URL pointing to a secure (https) website, not exceeding 128 characters, must be provided with all creatives. Our ad server supports English characters in upper and lower case as we as special characters: -_.!~*()%#;/?:@&amp;=+$,\"[]{}|'^~
File size: Up to 512 MB 
Third party hosting must use https:// secure URLs
Sky does not require video creative to be sent via a provider or CAB approved</t>
  </si>
  <si>
    <t>Same as YouTube  above</t>
  </si>
  <si>
    <t>Acast</t>
  </si>
  <si>
    <t>iHeart, Spotify, Rova</t>
  </si>
  <si>
    <t>Branded Segments</t>
  </si>
  <si>
    <t>NZME (TBC)</t>
  </si>
  <si>
    <t>TVNZ+
AOP (TBC)</t>
  </si>
  <si>
    <t xml:space="preserve">15", 6" </t>
  </si>
  <si>
    <t>15", 6"</t>
  </si>
  <si>
    <t>https://playgroundxyz.com/build/hang-time/index.html</t>
  </si>
  <si>
    <t xml:space="preserve">Please see spec link </t>
  </si>
  <si>
    <t xml:space="preserve">DV360 (DCO) </t>
  </si>
  <si>
    <t>McSpicy (DCO)</t>
  </si>
  <si>
    <t xml:space="preserve">Size: 1280x720
File format: JPG/PNG/GIF (static only). Creative must be hosted by TVNZ
Max file size: 150kbs
</t>
  </si>
  <si>
    <t>https://sales.tvnz.co.nz/resources/ad-specs/tvnzplus/</t>
  </si>
  <si>
    <t>See Spec link</t>
  </si>
  <si>
    <t>See tinder tab</t>
  </si>
  <si>
    <t>TVNZ+</t>
  </si>
  <si>
    <t>AOP</t>
  </si>
  <si>
    <t xml:space="preserve">Please refer to briefing form </t>
  </si>
  <si>
    <t xml:space="preserve">Please refer to timelines on briefing 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</si>
</sst>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dd\ dd\ mmmm\ yyyy"/>
    <numFmt numFmtId="166" formatCode="[$-F800]dddd\,\ mmmm\ dd\,\ yyyy"/>
    <numFmt numFmtId="168" formatCode="[$-1409]d\ mmmm\ yy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7"/>
      <name val="Arial"/>
      <family val="2"/>
    </font>
    <font>
      <b/>
      <u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2"/>
      <name val="Calibri Light"/>
      <family val="2"/>
      <scheme val="major"/>
    </font>
    <font>
      <sz val="10"/>
      <color theme="1"/>
      <name val="Century Gothic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theme="3"/>
      <name val="Arial"/>
      <family val="2"/>
    </font>
    <font>
      <u/>
      <sz val="10"/>
      <color indexed="12"/>
      <name val="Arial"/>
      <family val="2"/>
    </font>
    <font>
      <sz val="10"/>
      <color indexed="72"/>
      <name val="Arial"/>
      <family val="2"/>
    </font>
    <font>
      <sz val="9"/>
      <color indexed="8"/>
      <name val="Tahoma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u/>
      <sz val="12"/>
      <color indexed="9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indexed="12"/>
      <name val="Calibri"/>
      <family val="2"/>
    </font>
    <font>
      <sz val="11"/>
      <color rgb="FF000000"/>
      <name val="Calibri"/>
      <family val="2"/>
    </font>
    <font>
      <u/>
      <sz val="11"/>
      <name val="Calibri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1750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  <xf numFmtId="0" fontId="1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/>
    <xf numFmtId="0" fontId="6" fillId="0" borderId="0"/>
    <xf numFmtId="0" fontId="6" fillId="0" borderId="0"/>
    <xf numFmtId="0" fontId="14" fillId="0" borderId="0"/>
    <xf numFmtId="0" fontId="12" fillId="0" borderId="0"/>
    <xf numFmtId="3" fontId="15" fillId="9" borderId="29">
      <alignment horizontal="right" vertical="center"/>
    </xf>
    <xf numFmtId="16" fontId="15" fillId="0" borderId="29">
      <alignment horizontal="center" vertical="center"/>
    </xf>
    <xf numFmtId="0" fontId="15" fillId="0" borderId="29">
      <alignment vertical="center" wrapText="1"/>
    </xf>
    <xf numFmtId="0" fontId="16" fillId="10" borderId="3">
      <alignment horizontal="center" vertical="center" wrapText="1"/>
    </xf>
    <xf numFmtId="0" fontId="17" fillId="11" borderId="30" applyFont="0">
      <alignment horizontal="left" vertical="center"/>
    </xf>
    <xf numFmtId="0" fontId="12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6" fillId="0" borderId="0"/>
    <xf numFmtId="0" fontId="20" fillId="0" borderId="0"/>
    <xf numFmtId="0" fontId="20" fillId="0" borderId="0"/>
    <xf numFmtId="0" fontId="11" fillId="0" borderId="0"/>
    <xf numFmtId="0" fontId="1" fillId="0" borderId="0"/>
    <xf numFmtId="0" fontId="20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/>
    <xf numFmtId="0" fontId="24" fillId="0" borderId="0"/>
    <xf numFmtId="0" fontId="24" fillId="0" borderId="0"/>
    <xf numFmtId="0" fontId="14" fillId="0" borderId="0"/>
    <xf numFmtId="0" fontId="31" fillId="0" borderId="0"/>
  </cellStyleXfs>
  <cellXfs count="15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7" fillId="2" borderId="0" xfId="6" applyFont="1" applyFill="1"/>
    <xf numFmtId="0" fontId="7" fillId="2" borderId="0" xfId="6" applyFont="1" applyFill="1" applyAlignment="1">
      <alignment horizontal="center"/>
    </xf>
    <xf numFmtId="0" fontId="7" fillId="2" borderId="0" xfId="6" applyFont="1" applyFill="1" applyAlignment="1">
      <alignment horizontal="center" vertical="center"/>
    </xf>
    <xf numFmtId="0" fontId="7" fillId="2" borderId="0" xfId="0" applyFont="1" applyFill="1"/>
    <xf numFmtId="0" fontId="3" fillId="2" borderId="0" xfId="0" applyFont="1" applyFill="1"/>
    <xf numFmtId="0" fontId="5" fillId="0" borderId="2" xfId="0" applyFont="1" applyBorder="1" applyAlignment="1">
      <alignment horizontal="left"/>
    </xf>
    <xf numFmtId="0" fontId="7" fillId="3" borderId="11" xfId="0" applyFont="1" applyFill="1" applyBorder="1"/>
    <xf numFmtId="0" fontId="9" fillId="2" borderId="0" xfId="6" applyFont="1" applyFill="1" applyAlignment="1">
      <alignment horizontal="center"/>
    </xf>
    <xf numFmtId="0" fontId="9" fillId="2" borderId="0" xfId="6" applyFont="1" applyFill="1" applyAlignment="1">
      <alignment horizontal="center" vertical="center"/>
    </xf>
    <xf numFmtId="0" fontId="9" fillId="2" borderId="0" xfId="6" applyFont="1" applyFill="1"/>
    <xf numFmtId="0" fontId="5" fillId="0" borderId="0" xfId="0" applyFont="1" applyAlignment="1">
      <alignment horizontal="left"/>
    </xf>
    <xf numFmtId="0" fontId="9" fillId="2" borderId="0" xfId="6" applyFont="1" applyFill="1" applyAlignment="1">
      <alignment horizontal="left" vertical="center"/>
    </xf>
    <xf numFmtId="0" fontId="7" fillId="3" borderId="11" xfId="0" quotePrefix="1" applyFont="1" applyFill="1" applyBorder="1" applyAlignment="1">
      <alignment horizontal="left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5" fillId="3" borderId="8" xfId="6" applyFont="1" applyFill="1" applyBorder="1" applyAlignment="1">
      <alignment horizontal="center" vertical="center"/>
    </xf>
    <xf numFmtId="0" fontId="5" fillId="3" borderId="3" xfId="6" applyFont="1" applyFill="1" applyBorder="1" applyAlignment="1">
      <alignment horizontal="center" vertical="center"/>
    </xf>
    <xf numFmtId="0" fontId="5" fillId="3" borderId="4" xfId="6" applyFont="1" applyFill="1" applyBorder="1" applyAlignment="1">
      <alignment horizontal="center" vertical="center"/>
    </xf>
    <xf numFmtId="0" fontId="7" fillId="0" borderId="1" xfId="3" applyFont="1" applyBorder="1" applyAlignment="1">
      <alignment vertical="center" wrapText="1"/>
    </xf>
    <xf numFmtId="0" fontId="7" fillId="0" borderId="6" xfId="3" applyFont="1" applyBorder="1" applyAlignment="1">
      <alignment vertical="center" wrapText="1"/>
    </xf>
    <xf numFmtId="165" fontId="7" fillId="2" borderId="1" xfId="3" applyNumberFormat="1" applyFont="1" applyFill="1" applyBorder="1" applyAlignment="1">
      <alignment horizontal="center" vertical="center"/>
    </xf>
    <xf numFmtId="165" fontId="7" fillId="2" borderId="6" xfId="3" applyNumberFormat="1" applyFont="1" applyFill="1" applyBorder="1" applyAlignment="1">
      <alignment horizontal="center" vertical="center"/>
    </xf>
    <xf numFmtId="165" fontId="3" fillId="0" borderId="0" xfId="0" applyNumberFormat="1" applyFont="1"/>
    <xf numFmtId="0" fontId="7" fillId="2" borderId="1" xfId="3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0" borderId="1" xfId="7" applyFont="1" applyBorder="1" applyAlignment="1">
      <alignment horizontal="center" vertical="center" wrapText="1"/>
    </xf>
    <xf numFmtId="0" fontId="7" fillId="0" borderId="25" xfId="7" applyFont="1" applyBorder="1" applyAlignment="1">
      <alignment horizontal="center" vertical="center" wrapText="1"/>
    </xf>
    <xf numFmtId="166" fontId="7" fillId="2" borderId="1" xfId="7" applyNumberFormat="1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12" borderId="0" xfId="7" applyFont="1" applyFill="1" applyAlignment="1">
      <alignment horizontal="center" vertical="center" wrapText="1"/>
    </xf>
    <xf numFmtId="0" fontId="26" fillId="12" borderId="8" xfId="7" applyFont="1" applyFill="1" applyBorder="1" applyAlignment="1">
      <alignment horizontal="center" vertical="center" wrapText="1"/>
    </xf>
    <xf numFmtId="0" fontId="27" fillId="12" borderId="0" xfId="1" applyFont="1" applyFill="1" applyAlignment="1" applyProtection="1">
      <alignment horizontal="center" vertical="center" wrapText="1"/>
    </xf>
    <xf numFmtId="0" fontId="26" fillId="12" borderId="9" xfId="7" applyFont="1" applyFill="1" applyBorder="1" applyAlignment="1">
      <alignment horizontal="center" vertical="center" wrapText="1"/>
    </xf>
    <xf numFmtId="0" fontId="28" fillId="5" borderId="10" xfId="7" applyFont="1" applyFill="1" applyBorder="1" applyAlignment="1">
      <alignment horizontal="center" vertical="center" wrapText="1"/>
    </xf>
    <xf numFmtId="0" fontId="3" fillId="12" borderId="0" xfId="7" applyFont="1" applyFill="1" applyAlignment="1">
      <alignment horizontal="center" vertical="center" wrapText="1"/>
    </xf>
    <xf numFmtId="0" fontId="5" fillId="2" borderId="0" xfId="7" applyFont="1" applyFill="1" applyAlignment="1">
      <alignment horizontal="center" vertical="center" wrapText="1"/>
    </xf>
    <xf numFmtId="0" fontId="5" fillId="8" borderId="27" xfId="7" applyFont="1" applyFill="1" applyBorder="1" applyAlignment="1">
      <alignment horizontal="center" vertical="center" wrapText="1"/>
    </xf>
    <xf numFmtId="0" fontId="5" fillId="8" borderId="15" xfId="7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5" fillId="0" borderId="9" xfId="7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0" borderId="10" xfId="7" applyFont="1" applyBorder="1" applyAlignment="1">
      <alignment horizontal="center" vertical="center" wrapText="1"/>
    </xf>
    <xf numFmtId="0" fontId="7" fillId="2" borderId="6" xfId="7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7" fillId="7" borderId="1" xfId="7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6" fontId="5" fillId="5" borderId="3" xfId="7" applyNumberFormat="1" applyFont="1" applyFill="1" applyBorder="1" applyAlignment="1">
      <alignment horizontal="center" vertical="center" wrapText="1"/>
    </xf>
    <xf numFmtId="166" fontId="5" fillId="5" borderId="6" xfId="7" applyNumberFormat="1" applyFont="1" applyFill="1" applyBorder="1" applyAlignment="1">
      <alignment horizontal="center" vertical="center" wrapText="1"/>
    </xf>
    <xf numFmtId="0" fontId="5" fillId="0" borderId="8" xfId="7" applyFont="1" applyBorder="1" applyAlignment="1">
      <alignment horizontal="center" vertical="center" wrapText="1"/>
    </xf>
    <xf numFmtId="166" fontId="7" fillId="2" borderId="3" xfId="7" applyNumberFormat="1" applyFont="1" applyFill="1" applyBorder="1" applyAlignment="1">
      <alignment horizontal="center" vertical="center" wrapText="1"/>
    </xf>
    <xf numFmtId="166" fontId="7" fillId="2" borderId="6" xfId="7" applyNumberFormat="1" applyFont="1" applyFill="1" applyBorder="1" applyAlignment="1">
      <alignment horizontal="center" vertical="center" wrapText="1"/>
    </xf>
    <xf numFmtId="0" fontId="7" fillId="0" borderId="3" xfId="7" applyFont="1" applyBorder="1" applyAlignment="1">
      <alignment horizontal="center" vertical="center" wrapText="1"/>
    </xf>
    <xf numFmtId="0" fontId="2" fillId="0" borderId="3" xfId="8" applyFill="1" applyBorder="1" applyAlignment="1" applyProtection="1">
      <alignment horizontal="center" vertical="center" wrapText="1"/>
    </xf>
    <xf numFmtId="0" fontId="2" fillId="0" borderId="1" xfId="8" applyFill="1" applyBorder="1" applyAlignment="1" applyProtection="1">
      <alignment horizontal="center" vertical="center" wrapText="1"/>
    </xf>
    <xf numFmtId="166" fontId="5" fillId="5" borderId="1" xfId="7" applyNumberFormat="1" applyFont="1" applyFill="1" applyBorder="1" applyAlignment="1">
      <alignment horizontal="center" vertical="center" wrapText="1"/>
    </xf>
    <xf numFmtId="0" fontId="32" fillId="0" borderId="1" xfId="1" applyFont="1" applyFill="1" applyBorder="1" applyAlignment="1" applyProtection="1">
      <alignment horizontal="center" vertical="center"/>
    </xf>
    <xf numFmtId="0" fontId="32" fillId="0" borderId="6" xfId="1" applyFont="1" applyFill="1" applyBorder="1" applyAlignment="1" applyProtection="1">
      <alignment horizontal="center" vertical="center"/>
    </xf>
    <xf numFmtId="0" fontId="7" fillId="0" borderId="6" xfId="7" applyFont="1" applyBorder="1" applyAlignment="1">
      <alignment horizontal="center" vertical="center" wrapText="1"/>
    </xf>
    <xf numFmtId="0" fontId="30" fillId="0" borderId="3" xfId="1" applyFont="1" applyFill="1" applyBorder="1" applyAlignment="1" applyProtection="1">
      <alignment horizontal="center" vertical="center" wrapText="1"/>
    </xf>
    <xf numFmtId="0" fontId="2" fillId="0" borderId="1" xfId="8" applyBorder="1" applyAlignment="1">
      <alignment horizontal="center" vertical="center" wrapText="1"/>
    </xf>
    <xf numFmtId="16" fontId="7" fillId="17" borderId="3" xfId="7" applyNumberFormat="1" applyFont="1" applyFill="1" applyBorder="1" applyAlignment="1">
      <alignment horizontal="center" vertical="center" wrapText="1"/>
    </xf>
    <xf numFmtId="0" fontId="7" fillId="17" borderId="1" xfId="7" applyFont="1" applyFill="1" applyBorder="1" applyAlignment="1">
      <alignment horizontal="center" vertical="center" wrapText="1"/>
    </xf>
    <xf numFmtId="0" fontId="0" fillId="2" borderId="0" xfId="0" applyFill="1"/>
    <xf numFmtId="0" fontId="4" fillId="0" borderId="25" xfId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13" xfId="7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16" fontId="7" fillId="17" borderId="1" xfId="7" applyNumberFormat="1" applyFont="1" applyFill="1" applyBorder="1" applyAlignment="1">
      <alignment horizontal="center" vertical="center" wrapText="1"/>
    </xf>
    <xf numFmtId="16" fontId="7" fillId="17" borderId="6" xfId="7" applyNumberFormat="1" applyFont="1" applyFill="1" applyBorder="1" applyAlignment="1">
      <alignment horizontal="center" vertical="center" wrapText="1"/>
    </xf>
    <xf numFmtId="0" fontId="0" fillId="6" borderId="7" xfId="0" applyFill="1" applyBorder="1"/>
    <xf numFmtId="166" fontId="3" fillId="2" borderId="6" xfId="0" applyNumberFormat="1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166" fontId="7" fillId="2" borderId="1" xfId="7" applyNumberFormat="1" applyFont="1" applyFill="1" applyBorder="1" applyAlignment="1">
      <alignment vertical="center" wrapText="1"/>
    </xf>
    <xf numFmtId="166" fontId="5" fillId="5" borderId="1" xfId="7" applyNumberFormat="1" applyFont="1" applyFill="1" applyBorder="1" applyAlignment="1">
      <alignment vertical="center" wrapText="1"/>
    </xf>
    <xf numFmtId="166" fontId="7" fillId="2" borderId="3" xfId="7" quotePrefix="1" applyNumberFormat="1" applyFont="1" applyFill="1" applyBorder="1" applyAlignment="1">
      <alignment horizontal="center" vertical="center" wrapText="1"/>
    </xf>
    <xf numFmtId="166" fontId="7" fillId="2" borderId="1" xfId="7" quotePrefix="1" applyNumberFormat="1" applyFont="1" applyFill="1" applyBorder="1" applyAlignment="1">
      <alignment horizontal="center" vertical="center" wrapText="1"/>
    </xf>
    <xf numFmtId="166" fontId="7" fillId="2" borderId="6" xfId="7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8" applyFill="1" applyBorder="1" applyAlignment="1">
      <alignment horizontal="center" vertical="center" wrapText="1"/>
    </xf>
    <xf numFmtId="0" fontId="7" fillId="7" borderId="13" xfId="7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166" fontId="10" fillId="5" borderId="6" xfId="0" applyNumberFormat="1" applyFont="1" applyFill="1" applyBorder="1" applyAlignment="1">
      <alignment horizontal="center" vertical="center" wrapText="1"/>
    </xf>
    <xf numFmtId="0" fontId="5" fillId="7" borderId="12" xfId="7" applyFont="1" applyFill="1" applyBorder="1" applyAlignment="1">
      <alignment horizontal="center" vertical="center" wrapText="1"/>
    </xf>
    <xf numFmtId="0" fontId="7" fillId="12" borderId="3" xfId="7" applyFont="1" applyFill="1" applyBorder="1" applyAlignment="1">
      <alignment horizontal="center" vertical="center" wrapText="1"/>
    </xf>
    <xf numFmtId="0" fontId="7" fillId="12" borderId="4" xfId="7" applyFont="1" applyFill="1" applyBorder="1" applyAlignment="1">
      <alignment horizontal="center" vertical="center" wrapText="1"/>
    </xf>
    <xf numFmtId="0" fontId="3" fillId="13" borderId="31" xfId="7" applyFont="1" applyFill="1" applyBorder="1" applyAlignment="1">
      <alignment horizontal="center" vertical="center" wrapText="1"/>
    </xf>
    <xf numFmtId="0" fontId="3" fillId="13" borderId="33" xfId="7" applyFont="1" applyFill="1" applyBorder="1" applyAlignment="1">
      <alignment horizontal="center" vertical="center" wrapText="1"/>
    </xf>
    <xf numFmtId="0" fontId="3" fillId="13" borderId="35" xfId="7" applyFont="1" applyFill="1" applyBorder="1" applyAlignment="1">
      <alignment horizontal="center" vertical="center" wrapText="1"/>
    </xf>
    <xf numFmtId="0" fontId="29" fillId="14" borderId="32" xfId="7" applyFont="1" applyFill="1" applyBorder="1" applyAlignment="1">
      <alignment horizontal="center" vertical="center" wrapText="1"/>
    </xf>
    <xf numFmtId="0" fontId="29" fillId="14" borderId="21" xfId="7" applyFont="1" applyFill="1" applyBorder="1" applyAlignment="1">
      <alignment horizontal="center" vertical="center" wrapText="1"/>
    </xf>
    <xf numFmtId="0" fontId="29" fillId="14" borderId="34" xfId="7" applyFont="1" applyFill="1" applyBorder="1" applyAlignment="1">
      <alignment horizontal="center" vertical="center" wrapText="1"/>
    </xf>
    <xf numFmtId="0" fontId="29" fillId="14" borderId="22" xfId="7" applyFont="1" applyFill="1" applyBorder="1" applyAlignment="1">
      <alignment horizontal="center" vertical="center" wrapText="1"/>
    </xf>
    <xf numFmtId="0" fontId="29" fillId="14" borderId="36" xfId="7" applyFont="1" applyFill="1" applyBorder="1" applyAlignment="1">
      <alignment horizontal="center" vertical="center" wrapText="1"/>
    </xf>
    <xf numFmtId="0" fontId="29" fillId="14" borderId="24" xfId="7" applyFont="1" applyFill="1" applyBorder="1" applyAlignment="1">
      <alignment horizontal="center" vertical="center" wrapText="1"/>
    </xf>
    <xf numFmtId="0" fontId="7" fillId="0" borderId="1" xfId="7" applyFont="1" applyBorder="1" applyAlignment="1">
      <alignment horizontal="center" vertical="center" wrapText="1"/>
    </xf>
    <xf numFmtId="0" fontId="7" fillId="0" borderId="5" xfId="7" applyFont="1" applyBorder="1" applyAlignment="1">
      <alignment horizontal="center" vertical="center" wrapText="1"/>
    </xf>
    <xf numFmtId="168" fontId="7" fillId="12" borderId="1" xfId="7" applyNumberFormat="1" applyFont="1" applyFill="1" applyBorder="1" applyAlignment="1">
      <alignment horizontal="center" vertical="center" wrapText="1"/>
    </xf>
    <xf numFmtId="168" fontId="7" fillId="12" borderId="5" xfId="7" applyNumberFormat="1" applyFont="1" applyFill="1" applyBorder="1" applyAlignment="1">
      <alignment horizontal="center" vertical="center" wrapText="1"/>
    </xf>
    <xf numFmtId="0" fontId="30" fillId="5" borderId="6" xfId="1" applyFont="1" applyFill="1" applyBorder="1" applyAlignment="1" applyProtection="1">
      <alignment horizontal="center" vertical="center" wrapText="1"/>
    </xf>
    <xf numFmtId="0" fontId="30" fillId="5" borderId="7" xfId="1" applyFont="1" applyFill="1" applyBorder="1" applyAlignment="1" applyProtection="1">
      <alignment horizontal="center" vertical="center" wrapText="1"/>
    </xf>
    <xf numFmtId="0" fontId="10" fillId="15" borderId="37" xfId="7" applyFont="1" applyFill="1" applyBorder="1" applyAlignment="1">
      <alignment horizontal="left" vertical="center" wrapText="1"/>
    </xf>
    <xf numFmtId="0" fontId="10" fillId="15" borderId="38" xfId="7" applyFont="1" applyFill="1" applyBorder="1" applyAlignment="1">
      <alignment horizontal="left" vertical="center" wrapText="1"/>
    </xf>
    <xf numFmtId="0" fontId="10" fillId="15" borderId="11" xfId="7" applyFont="1" applyFill="1" applyBorder="1" applyAlignment="1">
      <alignment horizontal="left" vertical="center" wrapText="1"/>
    </xf>
    <xf numFmtId="0" fontId="10" fillId="15" borderId="17" xfId="7" applyFont="1" applyFill="1" applyBorder="1" applyAlignment="1">
      <alignment horizontal="left" vertical="center" wrapText="1"/>
    </xf>
    <xf numFmtId="0" fontId="10" fillId="15" borderId="18" xfId="7" applyFont="1" applyFill="1" applyBorder="1" applyAlignment="1">
      <alignment horizontal="left" vertical="center" wrapText="1"/>
    </xf>
    <xf numFmtId="0" fontId="10" fillId="15" borderId="19" xfId="7" applyFont="1" applyFill="1" applyBorder="1" applyAlignment="1">
      <alignment horizontal="left" vertical="center" wrapText="1"/>
    </xf>
    <xf numFmtId="0" fontId="10" fillId="15" borderId="27" xfId="7" applyFont="1" applyFill="1" applyBorder="1" applyAlignment="1">
      <alignment horizontal="left" vertical="center" wrapText="1"/>
    </xf>
    <xf numFmtId="0" fontId="10" fillId="15" borderId="15" xfId="7" applyFont="1" applyFill="1" applyBorder="1" applyAlignment="1">
      <alignment horizontal="left" vertical="center" wrapText="1"/>
    </xf>
    <xf numFmtId="0" fontId="10" fillId="15" borderId="28" xfId="7" applyFont="1" applyFill="1" applyBorder="1" applyAlignment="1">
      <alignment horizontal="left" vertical="center" wrapText="1"/>
    </xf>
    <xf numFmtId="0" fontId="10" fillId="15" borderId="16" xfId="7" applyFont="1" applyFill="1" applyBorder="1" applyAlignment="1">
      <alignment horizontal="left" vertical="center" wrapText="1"/>
    </xf>
    <xf numFmtId="0" fontId="5" fillId="0" borderId="8" xfId="7" applyFont="1" applyBorder="1" applyAlignment="1">
      <alignment horizontal="center" vertical="center" wrapText="1"/>
    </xf>
    <xf numFmtId="0" fontId="5" fillId="0" borderId="9" xfId="7" applyFont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0" borderId="3" xfId="7" applyFont="1" applyBorder="1" applyAlignment="1">
      <alignment horizontal="center" vertical="center" wrapText="1"/>
    </xf>
    <xf numFmtId="0" fontId="7" fillId="16" borderId="3" xfId="7" applyFont="1" applyFill="1" applyBorder="1" applyAlignment="1">
      <alignment horizontal="center" vertical="center" wrapText="1"/>
    </xf>
    <xf numFmtId="0" fontId="7" fillId="16" borderId="1" xfId="7" applyFont="1" applyFill="1" applyBorder="1" applyAlignment="1">
      <alignment horizontal="center" vertical="center" wrapText="1"/>
    </xf>
    <xf numFmtId="166" fontId="7" fillId="2" borderId="15" xfId="7" applyNumberFormat="1" applyFont="1" applyFill="1" applyBorder="1" applyAlignment="1">
      <alignment horizontal="center" vertical="center" wrapText="1"/>
    </xf>
    <xf numFmtId="166" fontId="7" fillId="2" borderId="28" xfId="7" applyNumberFormat="1" applyFont="1" applyFill="1" applyBorder="1" applyAlignment="1">
      <alignment horizontal="center" vertical="center" wrapText="1"/>
    </xf>
    <xf numFmtId="166" fontId="5" fillId="5" borderId="15" xfId="7" applyNumberFormat="1" applyFont="1" applyFill="1" applyBorder="1" applyAlignment="1">
      <alignment horizontal="center" vertical="center" wrapText="1"/>
    </xf>
    <xf numFmtId="166" fontId="5" fillId="5" borderId="28" xfId="7" applyNumberFormat="1" applyFont="1" applyFill="1" applyBorder="1" applyAlignment="1">
      <alignment horizontal="center" vertical="center" wrapText="1"/>
    </xf>
    <xf numFmtId="0" fontId="2" fillId="0" borderId="15" xfId="8" applyBorder="1" applyAlignment="1" applyProtection="1">
      <alignment horizontal="center" vertical="center" wrapText="1"/>
    </xf>
    <xf numFmtId="0" fontId="2" fillId="0" borderId="28" xfId="8" applyBorder="1" applyAlignment="1" applyProtection="1">
      <alignment horizontal="center" vertical="center" wrapText="1"/>
    </xf>
    <xf numFmtId="0" fontId="2" fillId="0" borderId="20" xfId="8" applyBorder="1" applyAlignment="1" applyProtection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0" borderId="12" xfId="7" applyFont="1" applyBorder="1" applyAlignment="1">
      <alignment horizontal="center" vertical="center" wrapText="1"/>
    </xf>
    <xf numFmtId="0" fontId="5" fillId="0" borderId="39" xfId="7" applyFont="1" applyBorder="1" applyAlignment="1">
      <alignment horizontal="center" vertical="center" wrapText="1"/>
    </xf>
    <xf numFmtId="0" fontId="7" fillId="2" borderId="14" xfId="7" applyFont="1" applyFill="1" applyBorder="1" applyAlignment="1">
      <alignment horizontal="center" vertical="center" wrapText="1"/>
    </xf>
    <xf numFmtId="0" fontId="7" fillId="2" borderId="23" xfId="7" applyFont="1" applyFill="1" applyBorder="1" applyAlignment="1">
      <alignment horizontal="center" vertical="center" wrapText="1"/>
    </xf>
    <xf numFmtId="0" fontId="7" fillId="2" borderId="40" xfId="7" applyFont="1" applyFill="1" applyBorder="1" applyAlignment="1">
      <alignment horizontal="center" vertical="center" wrapText="1"/>
    </xf>
    <xf numFmtId="0" fontId="7" fillId="2" borderId="41" xfId="7" applyFont="1" applyFill="1" applyBorder="1" applyAlignment="1">
      <alignment horizontal="center" vertical="center" wrapText="1"/>
    </xf>
    <xf numFmtId="0" fontId="2" fillId="0" borderId="3" xfId="8" applyFill="1" applyBorder="1" applyAlignment="1">
      <alignment horizontal="center" vertical="center"/>
    </xf>
    <xf numFmtId="0" fontId="2" fillId="0" borderId="13" xfId="8" applyFill="1" applyBorder="1" applyAlignment="1">
      <alignment horizontal="center" vertical="center"/>
    </xf>
    <xf numFmtId="0" fontId="7" fillId="17" borderId="15" xfId="7" applyFont="1" applyFill="1" applyBorder="1" applyAlignment="1">
      <alignment horizontal="center" vertical="center" wrapText="1"/>
    </xf>
    <xf numFmtId="0" fontId="7" fillId="17" borderId="28" xfId="7" applyFont="1" applyFill="1" applyBorder="1" applyAlignment="1">
      <alignment horizontal="center" vertical="center" wrapText="1"/>
    </xf>
    <xf numFmtId="166" fontId="7" fillId="2" borderId="3" xfId="7" applyNumberFormat="1" applyFont="1" applyFill="1" applyBorder="1" applyAlignment="1">
      <alignment horizontal="center" vertical="center" wrapText="1"/>
    </xf>
    <xf numFmtId="166" fontId="7" fillId="2" borderId="13" xfId="7" applyNumberFormat="1" applyFont="1" applyFill="1" applyBorder="1" applyAlignment="1">
      <alignment horizontal="center" vertical="center" wrapText="1"/>
    </xf>
    <xf numFmtId="166" fontId="5" fillId="5" borderId="3" xfId="7" applyNumberFormat="1" applyFont="1" applyFill="1" applyBorder="1" applyAlignment="1">
      <alignment horizontal="center" vertical="center" wrapText="1"/>
    </xf>
    <xf numFmtId="166" fontId="5" fillId="5" borderId="13" xfId="7" applyNumberFormat="1" applyFont="1" applyFill="1" applyBorder="1" applyAlignment="1">
      <alignment horizontal="center" vertical="center" wrapText="1"/>
    </xf>
    <xf numFmtId="166" fontId="7" fillId="2" borderId="25" xfId="7" applyNumberFormat="1" applyFont="1" applyFill="1" applyBorder="1" applyAlignment="1">
      <alignment horizontal="center" vertical="center" wrapText="1"/>
    </xf>
    <xf numFmtId="166" fontId="5" fillId="5" borderId="25" xfId="7" applyNumberFormat="1" applyFont="1" applyFill="1" applyBorder="1" applyAlignment="1">
      <alignment horizontal="center" vertical="center" wrapText="1"/>
    </xf>
  </cellXfs>
  <cellStyles count="35">
    <cellStyle name="Hyperlink" xfId="8" builtinId="8"/>
    <cellStyle name="Hyperlink 2" xfId="5" xr:uid="{BB5297BA-F039-461C-B015-D53B4099B16D}"/>
    <cellStyle name="Hyperlink 2 2" xfId="20" xr:uid="{970F9E5A-F724-4A5C-AB0F-1BC84D20535E}"/>
    <cellStyle name="Hyperlink 3" xfId="1" xr:uid="{19A21730-4596-4218-8FCD-448CFB14B249}"/>
    <cellStyle name="Hyperlink 6" xfId="29" xr:uid="{601C0471-4DD2-4FB8-833A-DE752228296A}"/>
    <cellStyle name="Normal" xfId="0" builtinId="0"/>
    <cellStyle name="Normal 13 2 2 2 2 2 2 2 3 2" xfId="4" xr:uid="{BB5305F1-C0AC-46EA-AE27-CD63F0C71F0B}"/>
    <cellStyle name="Normal 2" xfId="10" xr:uid="{56954393-E24B-4532-B151-E35BAE6AE6C2}"/>
    <cellStyle name="Normal 2 2" xfId="19" xr:uid="{9467677E-7587-45A3-83BA-963442BCC555}"/>
    <cellStyle name="Normal 2 2 2" xfId="3" xr:uid="{DCFF6FA5-AD8D-4B85-A2DC-DA36F50392D1}"/>
    <cellStyle name="Normal 2 3" xfId="9" xr:uid="{5030CF5D-5399-463D-B7B0-E12AE74DAB6C}"/>
    <cellStyle name="Normal 2 4" xfId="21" xr:uid="{093A1515-A987-478D-B123-88E84BC70ADD}"/>
    <cellStyle name="Normal 2 4 2" xfId="6" xr:uid="{44D67A10-9A8F-43D8-8AD0-3A5AA8D21EB4}"/>
    <cellStyle name="Normal 2 5" xfId="31" xr:uid="{0DC3A5F5-EF58-4EA6-90F3-FEA8BCB1DC0D}"/>
    <cellStyle name="Normal 3" xfId="12" xr:uid="{14D2A4DE-8538-4117-AE97-046989BCDB63}"/>
    <cellStyle name="Normal 3 2" xfId="22" xr:uid="{78CF5FE6-61B3-4DEB-850D-5816F4C1576E}"/>
    <cellStyle name="Normal 3 3" xfId="33" xr:uid="{12D03E36-DFBB-46FE-B5E1-0BF9906BE674}"/>
    <cellStyle name="Normal 3 4" xfId="32" xr:uid="{1C5F0117-4E70-46DF-BBF5-06CB1D917116}"/>
    <cellStyle name="Normal 4" xfId="13" xr:uid="{4050EDEE-B0E9-4992-9461-E6CCA06B84C7}"/>
    <cellStyle name="Normal 4 2" xfId="23" xr:uid="{8E160699-8DC9-47B3-B7A2-59B0AB7BC0AF}"/>
    <cellStyle name="Normal 5" xfId="24" xr:uid="{9C8A81B8-14F9-4D62-8477-77DED9E7E917}"/>
    <cellStyle name="Normal 5 2" xfId="27" xr:uid="{43E59B4F-A992-4A30-B1BE-F1159B129671}"/>
    <cellStyle name="Normal 53 2" xfId="26" xr:uid="{9F0FD935-2489-45C6-95E9-9CDB14DAF94F}"/>
    <cellStyle name="Normal 6" xfId="2" xr:uid="{A52914B0-8682-44F6-884D-D81AA1409180}"/>
    <cellStyle name="Normal 6 2" xfId="11" xr:uid="{54BA3EC7-93C2-42CB-A63E-B01C4FA384BF}"/>
    <cellStyle name="Normal 6 2 2" xfId="7" xr:uid="{54A54BB7-5FEE-4B78-8044-D685B6647907}"/>
    <cellStyle name="Normal 6 3" xfId="25" xr:uid="{F4E4255E-F95A-43CB-A691-F129F3678CFE}"/>
    <cellStyle name="Normal 7" xfId="30" xr:uid="{7A5992E0-1887-4175-BC9A-58D076700A45}"/>
    <cellStyle name="Normal 8" xfId="28" xr:uid="{7690B410-9038-4CAF-A362-6DA4952B53B3}"/>
    <cellStyle name="Normal 9" xfId="34" xr:uid="{279446CA-6F42-4FB9-8742-3C146E65CC50}"/>
    <cellStyle name="Summary Date" xfId="15" xr:uid="{776E0C69-92C4-45BB-BDA8-1E7E172F278F}"/>
    <cellStyle name="Summary Header" xfId="18" xr:uid="{DE37D33B-E210-4759-9E0A-25D2C294737C}"/>
    <cellStyle name="Table Header" xfId="17" xr:uid="{D0ACD832-4413-4E5A-9B01-973A5DBF3F94}"/>
    <cellStyle name="Table Number" xfId="14" xr:uid="{05179447-FEAF-419B-A63A-946A0E8B8ABA}"/>
    <cellStyle name="Table Text" xfId="16" xr:uid="{C6CF62F1-36D7-42B3-B468-0696043D5D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278333</xdr:colOff>
      <xdr:row>3</xdr:row>
      <xdr:rowOff>25613</xdr:rowOff>
    </xdr:from>
    <xdr:to>
      <xdr:col>7</xdr:col>
      <xdr:colOff>1402772</xdr:colOff>
      <xdr:row>6</xdr:row>
      <xdr:rowOff>35224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C870C-61E3-4D39-8C7B-EF0755516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28833" y="235163"/>
          <a:ext cx="1124439" cy="638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115455</xdr:colOff>
      <xdr:row>19</xdr:row>
      <xdr:rowOff>25688</xdr:rowOff>
    </xdr:from>
    <xdr:to>
      <xdr:col>5</xdr:col>
      <xdr:colOff>176869</xdr:colOff>
      <xdr:row>72</xdr:row>
      <xdr:rowOff>86590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7560CD-F527-4AA5-A4EF-6DD6FE29A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055" y="5359688"/>
          <a:ext cx="14920414" cy="10662228"/>
        </a:xfrm>
        <a:prstGeom prst="rect">
          <a:avLst/>
        </a:prstGeom>
      </xdr:spPr>
    </xdr:pic>
    <xdr:clientData/>
  </xdr:twoCellAnchor>
  <xdr:twoCellAnchor editAs="oneCell">
    <xdr:from>
      <xdr:col>4</xdr:col>
      <xdr:colOff>2164772</xdr:colOff>
      <xdr:row>23</xdr:row>
      <xdr:rowOff>57725</xdr:rowOff>
    </xdr:from>
    <xdr:to>
      <xdr:col>9</xdr:col>
      <xdr:colOff>2753136</xdr:colOff>
      <xdr:row>55</xdr:row>
      <xdr:rowOff>115454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152F63-8671-42AD-8D86-3B76D86E8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71172" y="6191825"/>
          <a:ext cx="16818964" cy="6458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ds.spotify.com/en-AU/ad-experiences/audio-ads-specs" TargetMode="External"/><Relationship Id="rId2" Type="http://schemas.openxmlformats.org/officeDocument/2006/relationships/hyperlink" Target="https://creativehub.co.nz/digital/specsheets/ThreeNow%20Video%20-%20Advertising%20Specs.pdf" TargetMode="External"/><Relationship Id="rId1" Type="http://schemas.openxmlformats.org/officeDocument/2006/relationships/hyperlink" Target="https://support.google.com/google-ads/answer/11462260?hl=en-AU&amp;sjid=15454421896674369216-AP" TargetMode="External"/><Relationship Id="rId5" Type="http://schemas.openxmlformats.org/officeDocument/2006/relationships/hyperlink" Target="https://playgroundxyz.com/build/hang-time/index.html" TargetMode="External"/><Relationship Id="rId4" Type="http://schemas.openxmlformats.org/officeDocument/2006/relationships/hyperlink" Target="https://www.trademe.co.nz/c/advertising/article/standard-display-ad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EE7A-186D-4393-938D-25CEEDC548A2}">
  <sheetPr>
    <tabColor theme="0"/>
  </sheetPr>
  <dimension ref="B2:K33"/>
  <sheetViews>
    <sheetView tabSelected="1" zoomScale="70" zoomScaleNormal="70" workbookViewId="0">
      <selection activeCell="I32" sqref="I32"/>
    </sheetView>
  </sheetViews>
  <sheetFormatPr baseColWidth="10" defaultColWidth="8.6640625" defaultRowHeight="15" x14ac:dyDescent="0.2"/>
  <cols>
    <col min="1" max="1" width="8.6640625" style="74"/>
    <col min="2" max="2" width="28.1640625" style="74" customWidth="1"/>
    <col min="3" max="3" width="27.5" style="74" customWidth="1"/>
    <col min="4" max="4" width="41.5" style="74" customWidth="1"/>
    <col min="5" max="5" width="38.5" style="74" customWidth="1"/>
    <col min="6" max="6" width="34.83203125" style="74" customWidth="1"/>
    <col min="7" max="7" width="29.83203125" style="74" customWidth="1"/>
    <col min="8" max="8" width="36.5" style="74" customWidth="1"/>
    <col min="9" max="9" width="35.1640625" style="74" customWidth="1"/>
    <col min="10" max="10" width="42.83203125" style="74" customWidth="1"/>
    <col min="11" max="11" width="26.1640625" style="74" customWidth="1"/>
    <col min="12" max="16384" width="8.6640625" style="74"/>
  </cols>
  <sheetData>
    <row r="2" spans="2:11" ht="16" thickBot="1" x14ac:dyDescent="0.25"/>
    <row r="3" spans="2:11" ht="17" x14ac:dyDescent="0.2">
      <c r="B3" s="37" t="s">
        <v>44</v>
      </c>
      <c r="C3" s="96" t="s">
        <v>2</v>
      </c>
      <c r="D3" s="97"/>
      <c r="E3" s="42"/>
      <c r="F3" s="42"/>
      <c r="G3" s="98" t="s">
        <v>45</v>
      </c>
      <c r="H3" s="101" t="s">
        <v>46</v>
      </c>
      <c r="I3" s="102"/>
      <c r="J3" s="36"/>
      <c r="K3" s="38"/>
    </row>
    <row r="4" spans="2:11" ht="17" x14ac:dyDescent="0.2">
      <c r="B4" s="39" t="s">
        <v>47</v>
      </c>
      <c r="C4" s="107" t="s">
        <v>82</v>
      </c>
      <c r="D4" s="108"/>
      <c r="E4" s="42"/>
      <c r="F4" s="42"/>
      <c r="G4" s="99"/>
      <c r="H4" s="103"/>
      <c r="I4" s="104"/>
      <c r="J4" s="36"/>
      <c r="K4" s="38"/>
    </row>
    <row r="5" spans="2:11" ht="17" x14ac:dyDescent="0.2">
      <c r="B5" s="39" t="s">
        <v>48</v>
      </c>
      <c r="C5" s="109">
        <f ca="1">TODAY()</f>
        <v>45399</v>
      </c>
      <c r="D5" s="110"/>
      <c r="E5" s="42"/>
      <c r="F5" s="42"/>
      <c r="G5" s="99"/>
      <c r="H5" s="103"/>
      <c r="I5" s="104"/>
      <c r="J5" s="36"/>
      <c r="K5" s="41"/>
    </row>
    <row r="6" spans="2:11" ht="18" thickBot="1" x14ac:dyDescent="0.25">
      <c r="B6" s="40" t="s">
        <v>49</v>
      </c>
      <c r="C6" s="111" t="s">
        <v>96</v>
      </c>
      <c r="D6" s="112"/>
      <c r="E6" s="46"/>
      <c r="F6" s="42"/>
      <c r="G6" s="100"/>
      <c r="H6" s="105"/>
      <c r="I6" s="106"/>
      <c r="J6" s="36"/>
      <c r="K6" s="41"/>
    </row>
    <row r="7" spans="2:11" ht="17" thickBot="1" x14ac:dyDescent="0.25"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2:11" ht="18" thickBot="1" x14ac:dyDescent="0.25">
      <c r="B8" s="43" t="s">
        <v>50</v>
      </c>
      <c r="C8" s="44" t="s">
        <v>51</v>
      </c>
      <c r="D8" s="44" t="s">
        <v>52</v>
      </c>
      <c r="E8" s="44" t="s">
        <v>53</v>
      </c>
      <c r="F8" s="44" t="s">
        <v>54</v>
      </c>
      <c r="G8" s="44" t="s">
        <v>29</v>
      </c>
      <c r="H8" s="44" t="s">
        <v>55</v>
      </c>
      <c r="I8" s="44" t="s">
        <v>56</v>
      </c>
      <c r="J8" s="44" t="s">
        <v>57</v>
      </c>
      <c r="K8" s="45" t="s">
        <v>27</v>
      </c>
    </row>
    <row r="9" spans="2:11" ht="17" thickBot="1" x14ac:dyDescent="0.25">
      <c r="B9" s="113" t="s">
        <v>58</v>
      </c>
      <c r="C9" s="114"/>
      <c r="D9" s="114"/>
      <c r="E9" s="114"/>
      <c r="F9" s="114"/>
      <c r="G9" s="114"/>
      <c r="H9" s="114"/>
      <c r="I9" s="114"/>
      <c r="J9" s="114"/>
      <c r="K9" s="115"/>
    </row>
    <row r="10" spans="2:11" ht="102" x14ac:dyDescent="0.2">
      <c r="B10" s="60" t="s">
        <v>59</v>
      </c>
      <c r="C10" s="53" t="s">
        <v>105</v>
      </c>
      <c r="D10" s="63" t="s">
        <v>67</v>
      </c>
      <c r="E10" s="64" t="s">
        <v>60</v>
      </c>
      <c r="F10" s="63" t="s">
        <v>61</v>
      </c>
      <c r="G10" s="72" t="s">
        <v>83</v>
      </c>
      <c r="H10" s="87">
        <v>45392</v>
      </c>
      <c r="I10" s="58">
        <f>H10-8</f>
        <v>45384</v>
      </c>
      <c r="J10" s="134" t="s">
        <v>96</v>
      </c>
      <c r="K10" s="49"/>
    </row>
    <row r="11" spans="2:11" ht="75" customHeight="1" x14ac:dyDescent="0.2">
      <c r="B11" s="47" t="s">
        <v>86</v>
      </c>
      <c r="C11" s="32" t="s">
        <v>105</v>
      </c>
      <c r="D11" s="76" t="s">
        <v>99</v>
      </c>
      <c r="E11" s="32" t="s">
        <v>33</v>
      </c>
      <c r="F11" s="32"/>
      <c r="G11" s="80" t="s">
        <v>83</v>
      </c>
      <c r="H11" s="88">
        <v>45392</v>
      </c>
      <c r="I11" s="66">
        <f>H11-8</f>
        <v>45384</v>
      </c>
      <c r="J11" s="135"/>
      <c r="K11" s="48"/>
    </row>
    <row r="12" spans="2:11" ht="153" x14ac:dyDescent="0.2">
      <c r="B12" s="47" t="s">
        <v>64</v>
      </c>
      <c r="C12" s="32" t="s">
        <v>105</v>
      </c>
      <c r="D12" s="33" t="s">
        <v>80</v>
      </c>
      <c r="E12" s="75" t="s">
        <v>65</v>
      </c>
      <c r="F12" s="33" t="s">
        <v>33</v>
      </c>
      <c r="G12" s="80" t="s">
        <v>83</v>
      </c>
      <c r="H12" s="88">
        <v>45392</v>
      </c>
      <c r="I12" s="66">
        <f t="shared" ref="I12:I15" si="0">H12-8</f>
        <v>45384</v>
      </c>
      <c r="J12" s="135"/>
      <c r="K12" s="48"/>
    </row>
    <row r="13" spans="2:11" ht="170" x14ac:dyDescent="0.2">
      <c r="B13" s="47" t="s">
        <v>62</v>
      </c>
      <c r="C13" s="35" t="s">
        <v>106</v>
      </c>
      <c r="D13" s="32" t="s">
        <v>79</v>
      </c>
      <c r="E13" s="65" t="s">
        <v>63</v>
      </c>
      <c r="F13" s="32" t="s">
        <v>33</v>
      </c>
      <c r="G13" s="80" t="s">
        <v>83</v>
      </c>
      <c r="H13" s="88">
        <v>45392</v>
      </c>
      <c r="I13" s="66">
        <f t="shared" si="0"/>
        <v>45384</v>
      </c>
      <c r="J13" s="135"/>
      <c r="K13" s="48"/>
    </row>
    <row r="14" spans="2:11" ht="102" x14ac:dyDescent="0.2">
      <c r="B14" s="47" t="s">
        <v>66</v>
      </c>
      <c r="C14" s="32" t="s">
        <v>28</v>
      </c>
      <c r="D14" s="32" t="s">
        <v>67</v>
      </c>
      <c r="E14" s="67" t="s">
        <v>68</v>
      </c>
      <c r="F14" s="32" t="s">
        <v>33</v>
      </c>
      <c r="G14" s="80" t="s">
        <v>83</v>
      </c>
      <c r="H14" s="88">
        <v>45392</v>
      </c>
      <c r="I14" s="66">
        <f t="shared" si="0"/>
        <v>45384</v>
      </c>
      <c r="J14" s="135"/>
      <c r="K14" s="48"/>
    </row>
    <row r="15" spans="2:11" ht="256" thickBot="1" x14ac:dyDescent="0.25">
      <c r="B15" s="50" t="s">
        <v>85</v>
      </c>
      <c r="C15" s="69" t="s">
        <v>94</v>
      </c>
      <c r="D15" s="69" t="s">
        <v>95</v>
      </c>
      <c r="E15" s="68"/>
      <c r="F15" s="69" t="s">
        <v>98</v>
      </c>
      <c r="G15" s="81" t="s">
        <v>83</v>
      </c>
      <c r="H15" s="89">
        <v>45392</v>
      </c>
      <c r="I15" s="66">
        <f t="shared" si="0"/>
        <v>45384</v>
      </c>
      <c r="J15" s="136"/>
      <c r="K15" s="52"/>
    </row>
    <row r="16" spans="2:11" ht="17" thickBot="1" x14ac:dyDescent="0.25">
      <c r="B16" s="116" t="s">
        <v>69</v>
      </c>
      <c r="C16" s="117"/>
      <c r="D16" s="117"/>
      <c r="E16" s="117"/>
      <c r="F16" s="117"/>
      <c r="G16" s="117"/>
      <c r="H16" s="117"/>
      <c r="I16" s="117"/>
      <c r="J16" s="117"/>
      <c r="K16" s="118"/>
    </row>
    <row r="17" spans="2:11" ht="112" x14ac:dyDescent="0.2">
      <c r="B17" s="60" t="s">
        <v>72</v>
      </c>
      <c r="C17" s="53" t="s">
        <v>70</v>
      </c>
      <c r="D17" s="57" t="s">
        <v>35</v>
      </c>
      <c r="E17" s="70" t="s">
        <v>36</v>
      </c>
      <c r="F17" s="63" t="s">
        <v>33</v>
      </c>
      <c r="G17" s="72" t="s">
        <v>83</v>
      </c>
      <c r="H17" s="61">
        <v>45392</v>
      </c>
      <c r="I17" s="58">
        <f>H17-8</f>
        <v>45384</v>
      </c>
      <c r="J17" s="134" t="s">
        <v>96</v>
      </c>
      <c r="K17" s="49"/>
    </row>
    <row r="18" spans="2:11" ht="54.75" customHeight="1" x14ac:dyDescent="0.2">
      <c r="B18" s="47" t="s">
        <v>71</v>
      </c>
      <c r="C18" s="32" t="s">
        <v>73</v>
      </c>
      <c r="D18" s="35" t="s">
        <v>34</v>
      </c>
      <c r="E18" s="71" t="s">
        <v>78</v>
      </c>
      <c r="F18" s="35" t="s">
        <v>33</v>
      </c>
      <c r="G18" s="80" t="s">
        <v>83</v>
      </c>
      <c r="H18" s="34">
        <v>45392</v>
      </c>
      <c r="I18" s="66">
        <f>H18-8</f>
        <v>45384</v>
      </c>
      <c r="J18" s="135"/>
      <c r="K18" s="48"/>
    </row>
    <row r="19" spans="2:11" ht="34" customHeight="1" thickBot="1" x14ac:dyDescent="0.25">
      <c r="B19" s="50" t="s">
        <v>87</v>
      </c>
      <c r="C19" s="69" t="s">
        <v>93</v>
      </c>
      <c r="D19" s="90" t="s">
        <v>99</v>
      </c>
      <c r="E19" s="90" t="s">
        <v>99</v>
      </c>
      <c r="F19" s="90" t="s">
        <v>99</v>
      </c>
      <c r="G19" s="81" t="s">
        <v>83</v>
      </c>
      <c r="H19" s="62">
        <v>45415</v>
      </c>
      <c r="I19" s="59">
        <f>H19-9</f>
        <v>45406</v>
      </c>
      <c r="J19" s="136"/>
      <c r="K19" s="52"/>
    </row>
    <row r="20" spans="2:11" ht="17" thickBot="1" x14ac:dyDescent="0.25">
      <c r="B20" s="119" t="s">
        <v>74</v>
      </c>
      <c r="C20" s="120"/>
      <c r="D20" s="120"/>
      <c r="E20" s="120"/>
      <c r="F20" s="121"/>
      <c r="G20" s="121"/>
      <c r="H20" s="121"/>
      <c r="I20" s="120"/>
      <c r="J20" s="120"/>
      <c r="K20" s="122"/>
    </row>
    <row r="21" spans="2:11" ht="15.5" customHeight="1" x14ac:dyDescent="0.2">
      <c r="B21" s="123" t="s">
        <v>109</v>
      </c>
      <c r="C21" s="125" t="s">
        <v>43</v>
      </c>
      <c r="D21" s="127" t="s">
        <v>81</v>
      </c>
      <c r="E21" s="125" t="s">
        <v>31</v>
      </c>
      <c r="F21" s="125" t="s">
        <v>30</v>
      </c>
      <c r="G21" s="128" t="s">
        <v>110</v>
      </c>
      <c r="H21" s="130">
        <v>45392</v>
      </c>
      <c r="I21" s="132">
        <f>H21-8</f>
        <v>45384</v>
      </c>
      <c r="J21" s="134" t="s">
        <v>84</v>
      </c>
      <c r="K21" s="49"/>
    </row>
    <row r="22" spans="2:11" ht="16" x14ac:dyDescent="0.2">
      <c r="B22" s="124"/>
      <c r="C22" s="126"/>
      <c r="D22" s="107"/>
      <c r="E22" s="126"/>
      <c r="F22" s="126"/>
      <c r="G22" s="129"/>
      <c r="H22" s="131"/>
      <c r="I22" s="133"/>
      <c r="J22" s="135"/>
      <c r="K22" s="48"/>
    </row>
    <row r="23" spans="2:11" ht="116.5" hidden="1" customHeight="1" x14ac:dyDescent="0.2">
      <c r="B23" s="47" t="s">
        <v>103</v>
      </c>
      <c r="C23" s="35"/>
      <c r="D23" s="55"/>
      <c r="E23" s="35"/>
      <c r="F23" s="35"/>
      <c r="G23" s="73" t="s">
        <v>83</v>
      </c>
      <c r="H23" s="85"/>
      <c r="I23" s="86"/>
      <c r="J23" s="135"/>
      <c r="K23" s="56"/>
    </row>
    <row r="24" spans="2:11" ht="113" customHeight="1" x14ac:dyDescent="0.2">
      <c r="B24" s="139" t="s">
        <v>90</v>
      </c>
      <c r="C24" s="35" t="s">
        <v>88</v>
      </c>
      <c r="D24" s="32" t="s">
        <v>89</v>
      </c>
      <c r="E24" s="141" t="s">
        <v>114</v>
      </c>
      <c r="F24" s="142"/>
      <c r="G24" s="73" t="s">
        <v>83</v>
      </c>
      <c r="H24" s="150">
        <v>45392</v>
      </c>
      <c r="I24" s="152">
        <v>45376</v>
      </c>
      <c r="J24" s="135"/>
      <c r="K24" s="56"/>
    </row>
    <row r="25" spans="2:11" ht="78.5" customHeight="1" x14ac:dyDescent="0.2">
      <c r="B25" s="140"/>
      <c r="C25" s="35" t="s">
        <v>91</v>
      </c>
      <c r="D25" s="32" t="s">
        <v>92</v>
      </c>
      <c r="E25" s="143"/>
      <c r="F25" s="144"/>
      <c r="G25" s="73" t="s">
        <v>83</v>
      </c>
      <c r="H25" s="153"/>
      <c r="I25" s="154"/>
      <c r="J25" s="135"/>
      <c r="K25" s="56"/>
    </row>
    <row r="26" spans="2:11" ht="116.5" hidden="1" customHeight="1" x14ac:dyDescent="0.2">
      <c r="B26" s="47" t="s">
        <v>104</v>
      </c>
      <c r="C26" s="35"/>
      <c r="D26" s="55"/>
      <c r="E26" s="35"/>
      <c r="F26" s="35"/>
      <c r="G26" s="73" t="s">
        <v>83</v>
      </c>
      <c r="H26" s="85"/>
      <c r="I26" s="86"/>
      <c r="J26" s="135"/>
      <c r="K26" s="56"/>
    </row>
    <row r="27" spans="2:11" ht="116.5" customHeight="1" x14ac:dyDescent="0.2">
      <c r="B27" s="95" t="s">
        <v>115</v>
      </c>
      <c r="C27" s="92" t="s">
        <v>116</v>
      </c>
      <c r="D27" s="92" t="s">
        <v>111</v>
      </c>
      <c r="E27" s="92" t="s">
        <v>112</v>
      </c>
      <c r="F27" s="92" t="s">
        <v>113</v>
      </c>
      <c r="G27" s="73" t="s">
        <v>83</v>
      </c>
      <c r="H27" s="34">
        <v>45392</v>
      </c>
      <c r="I27" s="66">
        <f>H27-8</f>
        <v>45384</v>
      </c>
      <c r="J27" s="135"/>
      <c r="K27" s="56"/>
    </row>
    <row r="28" spans="2:11" ht="326" customHeight="1" thickBot="1" x14ac:dyDescent="0.25">
      <c r="B28" s="50" t="s">
        <v>32</v>
      </c>
      <c r="C28" s="69" t="s">
        <v>75</v>
      </c>
      <c r="D28" s="69" t="s">
        <v>108</v>
      </c>
      <c r="E28" s="91" t="s">
        <v>107</v>
      </c>
      <c r="F28" s="51" t="s">
        <v>33</v>
      </c>
      <c r="G28" s="73" t="s">
        <v>83</v>
      </c>
      <c r="H28" s="34">
        <v>45392</v>
      </c>
      <c r="I28" s="66">
        <f>H28-8</f>
        <v>45384</v>
      </c>
      <c r="J28" s="136"/>
      <c r="K28" s="52"/>
    </row>
    <row r="29" spans="2:11" ht="17" thickBot="1" x14ac:dyDescent="0.25">
      <c r="B29" s="119" t="s">
        <v>77</v>
      </c>
      <c r="C29" s="120"/>
      <c r="D29" s="120"/>
      <c r="E29" s="120"/>
      <c r="F29" s="120"/>
      <c r="G29" s="120"/>
      <c r="H29" s="121"/>
      <c r="I29" s="121"/>
      <c r="J29" s="120"/>
      <c r="K29" s="122"/>
    </row>
    <row r="30" spans="2:11" ht="15.5" customHeight="1" x14ac:dyDescent="0.2">
      <c r="B30" s="123" t="s">
        <v>101</v>
      </c>
      <c r="C30" s="53" t="s">
        <v>37</v>
      </c>
      <c r="D30" s="54" t="s">
        <v>38</v>
      </c>
      <c r="E30" s="145" t="s">
        <v>40</v>
      </c>
      <c r="F30" s="53" t="s">
        <v>39</v>
      </c>
      <c r="G30" s="147" t="s">
        <v>83</v>
      </c>
      <c r="H30" s="149">
        <v>45412</v>
      </c>
      <c r="I30" s="151">
        <f>H30-11</f>
        <v>45401</v>
      </c>
      <c r="J30" s="134" t="s">
        <v>97</v>
      </c>
      <c r="K30" s="137"/>
    </row>
    <row r="31" spans="2:11" ht="17" x14ac:dyDescent="0.2">
      <c r="B31" s="139"/>
      <c r="C31" s="77" t="s">
        <v>76</v>
      </c>
      <c r="D31" s="78" t="s">
        <v>41</v>
      </c>
      <c r="E31" s="146"/>
      <c r="F31" s="77" t="s">
        <v>42</v>
      </c>
      <c r="G31" s="148"/>
      <c r="H31" s="150"/>
      <c r="I31" s="152"/>
      <c r="J31" s="135"/>
      <c r="K31" s="138"/>
    </row>
    <row r="32" spans="2:11" ht="39" customHeight="1" thickBot="1" x14ac:dyDescent="0.25">
      <c r="B32" s="79" t="s">
        <v>100</v>
      </c>
      <c r="C32" s="51" t="s">
        <v>102</v>
      </c>
      <c r="D32" s="93" t="s">
        <v>117</v>
      </c>
      <c r="E32" s="93" t="s">
        <v>117</v>
      </c>
      <c r="F32" s="93" t="s">
        <v>117</v>
      </c>
      <c r="G32" s="84" t="s">
        <v>83</v>
      </c>
      <c r="H32" s="83">
        <v>45412</v>
      </c>
      <c r="I32" s="94" t="s">
        <v>118</v>
      </c>
      <c r="J32" s="136"/>
      <c r="K32" s="82"/>
    </row>
    <row r="33" ht="14.5" customHeight="1" x14ac:dyDescent="0.2"/>
  </sheetData>
  <mergeCells count="32">
    <mergeCell ref="J30:J32"/>
    <mergeCell ref="K30:K31"/>
    <mergeCell ref="B24:B25"/>
    <mergeCell ref="E24:F25"/>
    <mergeCell ref="B29:K29"/>
    <mergeCell ref="B30:B31"/>
    <mergeCell ref="E30:E31"/>
    <mergeCell ref="G30:G31"/>
    <mergeCell ref="H30:H31"/>
    <mergeCell ref="I30:I31"/>
    <mergeCell ref="J21:J28"/>
    <mergeCell ref="H24:H25"/>
    <mergeCell ref="I24:I25"/>
    <mergeCell ref="B9:K9"/>
    <mergeCell ref="B16:K16"/>
    <mergeCell ref="B20:K20"/>
    <mergeCell ref="B21:B22"/>
    <mergeCell ref="C21:C22"/>
    <mergeCell ref="D21:D22"/>
    <mergeCell ref="E21:E22"/>
    <mergeCell ref="F21:F22"/>
    <mergeCell ref="G21:G22"/>
    <mergeCell ref="H21:H22"/>
    <mergeCell ref="I21:I22"/>
    <mergeCell ref="J10:J15"/>
    <mergeCell ref="J17:J19"/>
    <mergeCell ref="C3:D3"/>
    <mergeCell ref="G3:G6"/>
    <mergeCell ref="H3:I6"/>
    <mergeCell ref="C4:D4"/>
    <mergeCell ref="C5:D5"/>
    <mergeCell ref="C6:D6"/>
  </mergeCells>
  <conditionalFormatting sqref="C14:C15">
    <cfRule type="containsText" dxfId="0" priority="1" operator="containsText" text="30">
      <formula>NOT(ISERROR(SEARCH("30",C14)))</formula>
    </cfRule>
  </conditionalFormatting>
  <hyperlinks>
    <hyperlink ref="E10" r:id="rId1" xr:uid="{1F5F095E-5B21-4418-A79F-09FC854F67B1}"/>
    <hyperlink ref="E13" r:id="rId2" xr:uid="{EEE2AD8D-AAA0-405A-8942-EA3CA8CFC1BC}"/>
    <hyperlink ref="E30" r:id="rId3" xr:uid="{15001E87-8740-481C-BA66-8770100BA820}"/>
    <hyperlink ref="E18" r:id="rId4" xr:uid="{51751250-4FDC-4443-811E-31D5824508A8}"/>
    <hyperlink ref="E28" r:id="rId5" xr:uid="{CD8343CA-0B63-4AEB-8F07-509E037A4C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9872-2FB9-470C-B756-DE4115FA0857}">
  <dimension ref="B1:N26"/>
  <sheetViews>
    <sheetView showGridLines="0" topLeftCell="A3" zoomScale="80" zoomScaleNormal="80" workbookViewId="0">
      <selection activeCell="B11" sqref="B11"/>
    </sheetView>
  </sheetViews>
  <sheetFormatPr baseColWidth="10" defaultColWidth="9.1640625" defaultRowHeight="16" x14ac:dyDescent="0.2"/>
  <cols>
    <col min="1" max="1" width="9.1640625" style="1"/>
    <col min="2" max="2" width="59.1640625" style="1" customWidth="1"/>
    <col min="3" max="3" width="83.5" style="1" customWidth="1"/>
    <col min="4" max="4" width="44.83203125" style="1" bestFit="1" customWidth="1"/>
    <col min="5" max="5" width="35.5" style="1" bestFit="1" customWidth="1"/>
    <col min="6" max="6" width="57.83203125" style="2" bestFit="1" customWidth="1"/>
    <col min="7" max="7" width="55.83203125" style="2" customWidth="1"/>
    <col min="8" max="8" width="43.1640625" style="1" customWidth="1"/>
    <col min="9" max="9" width="51.1640625" style="1" customWidth="1"/>
    <col min="10" max="10" width="49.6640625" style="1" customWidth="1"/>
    <col min="11" max="15" width="9.1640625" style="1"/>
    <col min="16" max="16" width="11.33203125" style="1" customWidth="1"/>
    <col min="17" max="17" width="10.5" style="1" customWidth="1"/>
    <col min="18" max="16384" width="9.1640625" style="1"/>
  </cols>
  <sheetData>
    <row r="1" spans="2:14" hidden="1" x14ac:dyDescent="0.2">
      <c r="B1" s="3"/>
      <c r="C1" s="3"/>
      <c r="D1" s="4"/>
      <c r="E1" s="4"/>
      <c r="F1" s="5"/>
      <c r="G1" s="5"/>
      <c r="H1" s="6"/>
      <c r="I1" s="3"/>
      <c r="J1" s="7"/>
      <c r="K1" s="7"/>
      <c r="L1" s="7"/>
      <c r="M1" s="7"/>
      <c r="N1" s="7"/>
    </row>
    <row r="2" spans="2:14" ht="15" hidden="1" customHeight="1" thickBot="1" x14ac:dyDescent="0.25">
      <c r="B2" s="3"/>
      <c r="C2" s="3"/>
      <c r="D2" s="4"/>
      <c r="E2" s="4"/>
      <c r="F2" s="5"/>
      <c r="G2" s="5"/>
      <c r="H2" s="6"/>
      <c r="I2" s="3"/>
      <c r="J2" s="7"/>
      <c r="K2" s="7"/>
      <c r="L2" s="7"/>
      <c r="M2" s="7"/>
      <c r="N2" s="7"/>
    </row>
    <row r="3" spans="2:14" ht="17" thickBot="1" x14ac:dyDescent="0.25">
      <c r="B3" s="3"/>
      <c r="C3" s="3"/>
      <c r="D3" s="4"/>
      <c r="E3" s="4"/>
      <c r="F3" s="5"/>
      <c r="G3" s="5"/>
      <c r="H3" s="6"/>
      <c r="I3" s="7"/>
      <c r="J3" s="7"/>
      <c r="K3" s="7"/>
      <c r="L3" s="7"/>
      <c r="M3" s="7"/>
    </row>
    <row r="4" spans="2:14" ht="17" thickBot="1" x14ac:dyDescent="0.25">
      <c r="B4" s="8" t="s">
        <v>1</v>
      </c>
      <c r="C4" s="9" t="s">
        <v>2</v>
      </c>
      <c r="D4" s="3"/>
      <c r="E4" s="3"/>
      <c r="F4" s="5"/>
      <c r="G4" s="5"/>
      <c r="H4" s="6"/>
      <c r="I4" s="7"/>
      <c r="J4" s="7"/>
      <c r="K4" s="7"/>
      <c r="L4" s="7"/>
      <c r="M4" s="7"/>
    </row>
    <row r="5" spans="2:14" ht="17" thickBot="1" x14ac:dyDescent="0.25">
      <c r="B5" s="8" t="s">
        <v>3</v>
      </c>
      <c r="C5" s="15" t="s">
        <v>12</v>
      </c>
      <c r="D5" s="3"/>
      <c r="E5" s="3"/>
      <c r="F5" s="5"/>
      <c r="G5" s="5"/>
      <c r="H5" s="6"/>
      <c r="I5" s="7"/>
      <c r="J5" s="7"/>
      <c r="K5" s="7"/>
      <c r="L5" s="7"/>
      <c r="M5" s="7"/>
    </row>
    <row r="6" spans="2:14" ht="17" thickBot="1" x14ac:dyDescent="0.25">
      <c r="B6" s="8" t="s">
        <v>4</v>
      </c>
      <c r="C6" s="9" t="s">
        <v>13</v>
      </c>
      <c r="D6" s="10"/>
      <c r="E6" s="10"/>
      <c r="F6" s="11"/>
      <c r="G6" s="11"/>
      <c r="H6" s="6"/>
      <c r="I6" s="7"/>
      <c r="J6" s="7"/>
      <c r="K6" s="7"/>
      <c r="L6" s="7"/>
      <c r="M6" s="7"/>
    </row>
    <row r="7" spans="2:14" ht="17" thickBot="1" x14ac:dyDescent="0.25">
      <c r="B7" s="8" t="s">
        <v>5</v>
      </c>
      <c r="C7" s="9" t="s">
        <v>9</v>
      </c>
      <c r="D7" s="10"/>
      <c r="E7" s="10"/>
      <c r="F7" s="11"/>
      <c r="G7" s="11"/>
      <c r="H7" s="6"/>
      <c r="I7" s="7"/>
      <c r="J7" s="7"/>
      <c r="K7" s="7"/>
      <c r="L7" s="7"/>
      <c r="M7" s="7"/>
    </row>
    <row r="8" spans="2:14" x14ac:dyDescent="0.2">
      <c r="B8" s="13"/>
      <c r="C8" s="6"/>
      <c r="D8" s="10"/>
      <c r="E8" s="10"/>
      <c r="F8" s="11"/>
      <c r="G8" s="11"/>
      <c r="H8" s="6"/>
      <c r="I8" s="7"/>
      <c r="J8" s="7"/>
      <c r="K8" s="7"/>
      <c r="L8" s="7"/>
      <c r="M8" s="7"/>
    </row>
    <row r="9" spans="2:14" ht="6" customHeight="1" thickBot="1" x14ac:dyDescent="0.25">
      <c r="B9" s="14"/>
      <c r="C9" s="12"/>
      <c r="D9" s="10"/>
      <c r="E9" s="10"/>
      <c r="F9" s="11"/>
      <c r="G9" s="11"/>
      <c r="H9" s="6"/>
      <c r="I9" s="7"/>
      <c r="J9" s="7"/>
      <c r="K9" s="7"/>
      <c r="L9" s="7"/>
      <c r="M9" s="7"/>
    </row>
    <row r="10" spans="2:14" x14ac:dyDescent="0.2">
      <c r="B10" s="22" t="s">
        <v>10</v>
      </c>
      <c r="C10" s="23" t="s">
        <v>7</v>
      </c>
      <c r="D10" s="23" t="s">
        <v>0</v>
      </c>
      <c r="E10" s="23" t="s">
        <v>6</v>
      </c>
      <c r="F10" s="23" t="s">
        <v>8</v>
      </c>
      <c r="G10" s="24" t="s">
        <v>11</v>
      </c>
      <c r="H10" s="7"/>
      <c r="I10" s="7"/>
      <c r="J10" s="7"/>
      <c r="K10" s="7"/>
      <c r="L10" s="7"/>
    </row>
    <row r="11" spans="2:14" ht="136" x14ac:dyDescent="0.2">
      <c r="B11" s="18" t="s">
        <v>19</v>
      </c>
      <c r="C11" s="19" t="s">
        <v>25</v>
      </c>
      <c r="D11" s="25" t="s">
        <v>26</v>
      </c>
      <c r="E11" s="27">
        <v>45222</v>
      </c>
      <c r="F11" s="27" t="s">
        <v>22</v>
      </c>
      <c r="G11" s="16" t="s">
        <v>14</v>
      </c>
      <c r="H11" s="7"/>
      <c r="I11" s="7"/>
      <c r="J11" s="7"/>
      <c r="K11" s="7"/>
      <c r="L11" s="7"/>
    </row>
    <row r="12" spans="2:14" ht="34" x14ac:dyDescent="0.2">
      <c r="B12" s="18" t="s">
        <v>18</v>
      </c>
      <c r="C12" s="19" t="s">
        <v>15</v>
      </c>
      <c r="D12" s="25" t="s">
        <v>16</v>
      </c>
      <c r="E12" s="27">
        <v>45222</v>
      </c>
      <c r="F12" s="27" t="s">
        <v>20</v>
      </c>
      <c r="G12" s="16" t="s">
        <v>14</v>
      </c>
      <c r="H12" s="7"/>
      <c r="I12" s="7"/>
      <c r="J12" s="7"/>
      <c r="K12" s="7"/>
      <c r="L12" s="7"/>
    </row>
    <row r="13" spans="2:14" ht="34" x14ac:dyDescent="0.2">
      <c r="B13" s="18" t="s">
        <v>17</v>
      </c>
      <c r="C13" s="19" t="s">
        <v>15</v>
      </c>
      <c r="D13" s="30" t="s">
        <v>16</v>
      </c>
      <c r="E13" s="27">
        <v>45222</v>
      </c>
      <c r="F13" s="27" t="s">
        <v>20</v>
      </c>
      <c r="G13" s="31" t="s">
        <v>14</v>
      </c>
      <c r="H13" s="7"/>
      <c r="I13" s="7"/>
      <c r="J13" s="7"/>
      <c r="K13" s="7"/>
      <c r="L13" s="7"/>
    </row>
    <row r="14" spans="2:14" ht="34" x14ac:dyDescent="0.2">
      <c r="B14" s="18" t="s">
        <v>19</v>
      </c>
      <c r="C14" s="19" t="s">
        <v>15</v>
      </c>
      <c r="D14" s="30" t="s">
        <v>24</v>
      </c>
      <c r="E14" s="27">
        <v>45320</v>
      </c>
      <c r="F14" s="27" t="s">
        <v>23</v>
      </c>
      <c r="G14" s="31" t="s">
        <v>14</v>
      </c>
      <c r="H14" s="7"/>
      <c r="I14" s="7"/>
      <c r="J14" s="7"/>
      <c r="K14" s="7"/>
      <c r="L14" s="7"/>
    </row>
    <row r="15" spans="2:14" ht="34" x14ac:dyDescent="0.2">
      <c r="B15" s="18" t="s">
        <v>18</v>
      </c>
      <c r="C15" s="19" t="s">
        <v>15</v>
      </c>
      <c r="D15" s="25" t="s">
        <v>16</v>
      </c>
      <c r="E15" s="27">
        <v>45320</v>
      </c>
      <c r="F15" s="27" t="s">
        <v>21</v>
      </c>
      <c r="G15" s="16" t="s">
        <v>14</v>
      </c>
      <c r="H15" s="7"/>
      <c r="I15" s="7"/>
      <c r="J15" s="7"/>
      <c r="K15" s="7"/>
      <c r="L15" s="7"/>
    </row>
    <row r="16" spans="2:14" ht="35" thickBot="1" x14ac:dyDescent="0.25">
      <c r="B16" s="20" t="s">
        <v>17</v>
      </c>
      <c r="C16" s="21" t="s">
        <v>15</v>
      </c>
      <c r="D16" s="26" t="s">
        <v>16</v>
      </c>
      <c r="E16" s="28">
        <v>45320</v>
      </c>
      <c r="F16" s="28" t="s">
        <v>21</v>
      </c>
      <c r="G16" s="17" t="s">
        <v>14</v>
      </c>
      <c r="H16" s="7"/>
      <c r="I16" s="7"/>
      <c r="J16" s="7"/>
      <c r="K16" s="7"/>
      <c r="L16" s="7"/>
    </row>
    <row r="17" spans="5:6" x14ac:dyDescent="0.2">
      <c r="E17" s="29"/>
      <c r="F17" s="29"/>
    </row>
    <row r="18" spans="5:6" x14ac:dyDescent="0.2">
      <c r="E18" s="29"/>
      <c r="F18" s="29"/>
    </row>
    <row r="19" spans="5:6" x14ac:dyDescent="0.2">
      <c r="E19" s="29"/>
      <c r="F19" s="29"/>
    </row>
    <row r="20" spans="5:6" x14ac:dyDescent="0.2">
      <c r="E20" s="29"/>
      <c r="F20" s="29"/>
    </row>
    <row r="21" spans="5:6" x14ac:dyDescent="0.2">
      <c r="E21" s="29"/>
      <c r="F21" s="29"/>
    </row>
    <row r="22" spans="5:6" x14ac:dyDescent="0.2">
      <c r="E22" s="29"/>
      <c r="F22" s="29"/>
    </row>
    <row r="23" spans="5:6" x14ac:dyDescent="0.2">
      <c r="F23" s="1"/>
    </row>
    <row r="24" spans="5:6" x14ac:dyDescent="0.2">
      <c r="F24" s="1"/>
    </row>
    <row r="25" spans="5:6" x14ac:dyDescent="0.2">
      <c r="F25" s="1"/>
    </row>
    <row r="26" spans="5:6" x14ac:dyDescent="0.2">
      <c r="F26" s="1"/>
    </row>
  </sheetData>
  <autoFilter ref="B10:G10" xr:uid="{C1DCA5CF-AE8E-4652-9526-04CFE67890C6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Digital</vt:lpstr>
      <vt:lpstr>PRINT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Juliet Ede</dc:creator>
  <cp:keywords/>
  <dc:description/>
  <cp:lastModifiedBy>Liz Knox (DDB NZ)</cp:lastModifiedBy>
  <cp:revision/>
  <dcterms:created xsi:type="dcterms:W3CDTF">2015-06-05T18:17:20Z</dcterms:created>
  <dcterms:modified xsi:type="dcterms:W3CDTF">2024-04-16T20:50:20Z</dcterms:modified>
  <cp:category/>
  <cp:contentStatus/>
</cp:coreProperties>
</file>