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ocuments\"/>
    </mc:Choice>
  </mc:AlternateContent>
  <bookViews>
    <workbookView xWindow="0" yWindow="0" windowWidth="20490" windowHeight="7635" firstSheet="3" activeTab="10"/>
  </bookViews>
  <sheets>
    <sheet name="Pivot1" sheetId="11" r:id="rId1"/>
    <sheet name="Pivot2" sheetId="12" r:id="rId2"/>
    <sheet name="Pivot3" sheetId="13" r:id="rId3"/>
    <sheet name="Query_1" sheetId="1" r:id="rId4"/>
    <sheet name="Query_2" sheetId="2" r:id="rId5"/>
    <sheet name="Query_3" sheetId="3" r:id="rId6"/>
    <sheet name="Query_4" sheetId="4" r:id="rId7"/>
    <sheet name="Query_5" sheetId="5" r:id="rId8"/>
    <sheet name="Query_6" sheetId="6" r:id="rId9"/>
    <sheet name="Query_7" sheetId="7" r:id="rId10"/>
    <sheet name="Dashboard" sheetId="9" r:id="rId11"/>
  </sheets>
  <definedNames>
    <definedName name="Slicer_Department">#N/A</definedName>
    <definedName name="Slicer_department_id">#N/A</definedName>
    <definedName name="Slicer_project_name">#N/A</definedName>
  </definedNames>
  <calcPr calcId="152511"/>
  <pivotCaches>
    <pivotCache cacheId="6" r:id="rId12"/>
    <pivotCache cacheId="9" r:id="rId13"/>
    <pivotCache cacheId="12"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<sst xmlns="http://schemas.openxmlformats.org/spreadsheetml/2006/main" count="173" uniqueCount="86">
  <si>
    <t>employeeid</t>
  </si>
  <si>
    <t>employeename</t>
  </si>
  <si>
    <t>total_hours_worked</t>
  </si>
  <si>
    <t>total_days_absent</t>
  </si>
  <si>
    <t>productivity_score</t>
  </si>
  <si>
    <t>Oorja Mahajan</t>
  </si>
  <si>
    <t>Ivana Tank</t>
  </si>
  <si>
    <t>Vaibhav Sidhu</t>
  </si>
  <si>
    <t>Vaibhav Devi</t>
  </si>
  <si>
    <t>Raghav Sastry</t>
  </si>
  <si>
    <t>Saira Loyal</t>
  </si>
  <si>
    <t>Riaan Kunda</t>
  </si>
  <si>
    <t>Sahil Srinivas</t>
  </si>
  <si>
    <t>Tanya Doctor</t>
  </si>
  <si>
    <t>Hiran Sidhu</t>
  </si>
  <si>
    <t>department_id</t>
  </si>
  <si>
    <t>avg_performance_score_before_training</t>
  </si>
  <si>
    <t>avg_performance_after_training</t>
  </si>
  <si>
    <t>DPT003</t>
  </si>
  <si>
    <t>DPT004</t>
  </si>
  <si>
    <t>DPT001</t>
  </si>
  <si>
    <t>DPT002</t>
  </si>
  <si>
    <t>project_name</t>
  </si>
  <si>
    <t>total_budget</t>
  </si>
  <si>
    <t>average_cost_per_hour</t>
  </si>
  <si>
    <t>Data Migration</t>
  </si>
  <si>
    <t>Infrastructure Upgrade</t>
  </si>
  <si>
    <t>Web Application Revamp</t>
  </si>
  <si>
    <t>Mobile App Development</t>
  </si>
  <si>
    <t>Error</t>
  </si>
  <si>
    <t>technologies_covered</t>
  </si>
  <si>
    <t>avg_milestones</t>
  </si>
  <si>
    <t>CCNA, Azure</t>
  </si>
  <si>
    <t>Azure, Power BI</t>
  </si>
  <si>
    <t>Power BI, CCNA</t>
  </si>
  <si>
    <t>Power BI, Azure</t>
  </si>
  <si>
    <t>Power BI, Cisco Routers</t>
  </si>
  <si>
    <t>AWS, Cisco Routers</t>
  </si>
  <si>
    <t>Power BI, AWS</t>
  </si>
  <si>
    <t>Azure, AWS</t>
  </si>
  <si>
    <t>AWS, CCNA</t>
  </si>
  <si>
    <t>Cisco Routers, Azure</t>
  </si>
  <si>
    <t>Azure, Cisco Routers</t>
  </si>
  <si>
    <t>Cisco Routers, CCNA</t>
  </si>
  <si>
    <t>AWS, Azure</t>
  </si>
  <si>
    <t>Cisco Routers, Power BI</t>
  </si>
  <si>
    <t>CCNA, Cisco Routers</t>
  </si>
  <si>
    <t>AWS, Power BI</t>
  </si>
  <si>
    <t>Azure, CCNA</t>
  </si>
  <si>
    <t>Cisco Routers, AWS</t>
  </si>
  <si>
    <t>CCNA, AWS</t>
  </si>
  <si>
    <t>CCNA, Power BI</t>
  </si>
  <si>
    <t>budget</t>
  </si>
  <si>
    <t>performance_score</t>
  </si>
  <si>
    <t>Nakul Bhatti</t>
  </si>
  <si>
    <t>Zain Karan</t>
  </si>
  <si>
    <t>Raunak Sarin</t>
  </si>
  <si>
    <t>Zara Sem</t>
  </si>
  <si>
    <t>Dharmajan Lal</t>
  </si>
  <si>
    <t>Nitya Majumdar</t>
  </si>
  <si>
    <t>Biju Sankaran</t>
  </si>
  <si>
    <t>Krish Varughese</t>
  </si>
  <si>
    <t>Rasha Boase</t>
  </si>
  <si>
    <t>Ryan Gill</t>
  </si>
  <si>
    <t>Nishith Sastry</t>
  </si>
  <si>
    <t>Ehsaan Som</t>
  </si>
  <si>
    <t>Saanvi Madan</t>
  </si>
  <si>
    <t>Eva Sarraf</t>
  </si>
  <si>
    <t>Excellent</t>
  </si>
  <si>
    <t>Execution failed on sql '-- Identify employees who have undergone training in specific technologies and contributed to high-performing projects using those technologies.
SELECT 
    tp.employeeid, 
    ed.employeename, 
    tp.technologies_covered, 
    pa.project_id, 
    pa.project_name, 
    pa.milestones_achieved
FROM Training_Programs tp
JOIN Project_Assignments pa 
    ON tp.employeeid = pa.employeeid
JOIN Employee_Details ed 
    ON tp.employeeid = ed.employeeid
WHERE EXISTS (
    SELECT 1
    FROM (SELECT TRIM(SUBSTRING_INDEX(SUBSTRING_INDEX(tp.technologies_covered, ',', numbers.n), ',', -1)) AS covered_tech
          FROM (SELECT 1 n UNION SELECT 2 UNION SELECT 3 UNION SELECT 4 UNION SELECT 5) numbers
          WHERE numbers.n &lt;= 1 + LENGTH(tp.technologies_covered) - LENGTH(REPLACE(tp.technologies_covered, ',', ''))
    ) AS tech_split
    WHERE LOWER(pa.technologies_used) LIKE CONCAT('%', LOWER(tech_split.covered_tech), '%')
)
ORDER BY pa.milestones_achieved DESC': no such function: SUBSTRING_INDEX</t>
  </si>
  <si>
    <t>avgerage_days_present</t>
  </si>
  <si>
    <t>average_days_absent</t>
  </si>
  <si>
    <t>deviation</t>
  </si>
  <si>
    <t>Row Labels</t>
  </si>
  <si>
    <t>Grand Total</t>
  </si>
  <si>
    <t>Sum of productivity_score</t>
  </si>
  <si>
    <t>Sum of total_hours_worked</t>
  </si>
  <si>
    <t>TECHSPHERE DASHBOARD</t>
  </si>
  <si>
    <t>Employee Performance Trends</t>
  </si>
  <si>
    <t>Department</t>
  </si>
  <si>
    <t>(All)</t>
  </si>
  <si>
    <t>Sum of avg_performance_score_before_training</t>
  </si>
  <si>
    <t>Sum of avg_performance_after_training</t>
  </si>
  <si>
    <t>Training Effectiveness by Department</t>
  </si>
  <si>
    <t>Sum of average_cost_per_hour</t>
  </si>
  <si>
    <t>Project Budget Utilization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</si>
</sst>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2"/>
      <color theme="0"/>
      <name val="Times New Roman"/>
      <family val="1"/>
    </font>
    <font>
      <b/>
      <sz val="14"/>
      <color theme="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applyAlignment="1">
      <alignment horizontal="center" vertical="center"/>
    </xf>
    <xf numFmtId="0" fontId="0" fillId="2" borderId="0" xfId="0" applyFill="1" applyAlignment="1">
      <alignment horizontal="center" vertical="center"/>
    </xf>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[TechSphere_Excel_Dashboard.xlsx]Pivot1!PivotTable2</c:name>
    <c:fmtId val="3"/>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Pivot1!$B$3</c:f>
              <c:strCache>
                <c:ptCount val="1"/>
                <c:pt idx="0">
                  <c:v>Sum of total_hours_worked</c:v>
                </c:pt>
              </c:strCache>
            </c:strRef>
          </c:tx>
          <c:spPr>
            <a:ln w="28575" cap="rnd">
              <a:solidFill>
                <a:schemeClr val="accent1"/>
              </a:solidFill>
              <a:round/>
            </a:ln>
            <a:effectLst/>
          </c:spPr>
          <c:marker>
            <c:symbol val="none"/>
          </c:marker>
          <c:cat>
            <c:strRef>
              <c:f>Pivot1!$A$4:$A$14</c:f>
              <c:strCache>
                <c:ptCount val="10"/>
                <c:pt idx="0">
                  <c:v>Hiran Sidhu</c:v>
                </c:pt>
                <c:pt idx="1">
                  <c:v>Ivana Tank</c:v>
                </c:pt>
                <c:pt idx="2">
                  <c:v>Oorja Mahajan</c:v>
                </c:pt>
                <c:pt idx="3">
                  <c:v>Raghav Sastry</c:v>
                </c:pt>
                <c:pt idx="4">
                  <c:v>Riaan Kunda</c:v>
                </c:pt>
                <c:pt idx="5">
                  <c:v>Sahil Srinivas</c:v>
                </c:pt>
                <c:pt idx="6">
                  <c:v>Saira Loyal</c:v>
                </c:pt>
                <c:pt idx="7">
                  <c:v>Tanya Doctor</c:v>
                </c:pt>
                <c:pt idx="8">
                  <c:v>Vaibhav Devi</c:v>
                </c:pt>
                <c:pt idx="9">
                  <c:v>Vaibhav Sidhu</c:v>
                </c:pt>
              </c:strCache>
            </c:strRef>
          </c:cat>
          <c:val>
            <c:numRef>
              <c:f>Pivot1!$B$4:$B$14</c:f>
              <c:numCache>
                <c:formatCode>General</c:formatCode>
                <c:ptCount val="10"/>
                <c:pt idx="0">
                  <c:v>37</c:v>
                </c:pt>
                <c:pt idx="1">
                  <c:v>45</c:v>
                </c:pt>
                <c:pt idx="2">
                  <c:v>43</c:v>
                </c:pt>
                <c:pt idx="3">
                  <c:v>40</c:v>
                </c:pt>
                <c:pt idx="4">
                  <c:v>38</c:v>
                </c:pt>
                <c:pt idx="5">
                  <c:v>38</c:v>
                </c:pt>
                <c:pt idx="6">
                  <c:v>42</c:v>
                </c:pt>
                <c:pt idx="7">
                  <c:v>41</c:v>
                </c:pt>
                <c:pt idx="8">
                  <c:v>38</c:v>
                </c:pt>
                <c:pt idx="9">
                  <c:v>43</c:v>
                </c:pt>
              </c:numCache>
            </c:numRef>
          </c:val>
          <c:smooth val="0"/>
        </c:ser>
        <c:ser>
          <c:idx val="1"/>
          <c:order val="1"/>
          <c:tx>
            <c:strRef>
              <c:f>Pivot1!$C$3</c:f>
              <c:strCache>
                <c:ptCount val="1"/>
                <c:pt idx="0">
                  <c:v>Sum of productivity_score</c:v>
                </c:pt>
              </c:strCache>
            </c:strRef>
          </c:tx>
          <c:spPr>
            <a:ln w="28575" cap="rnd">
              <a:solidFill>
                <a:schemeClr val="accent2"/>
              </a:solidFill>
              <a:round/>
            </a:ln>
            <a:effectLst/>
          </c:spPr>
          <c:marker>
            <c:symbol val="none"/>
          </c:marker>
          <c:cat>
            <c:strRef>
              <c:f>Pivot1!$A$4:$A$14</c:f>
              <c:strCache>
                <c:ptCount val="10"/>
                <c:pt idx="0">
                  <c:v>Hiran Sidhu</c:v>
                </c:pt>
                <c:pt idx="1">
                  <c:v>Ivana Tank</c:v>
                </c:pt>
                <c:pt idx="2">
                  <c:v>Oorja Mahajan</c:v>
                </c:pt>
                <c:pt idx="3">
                  <c:v>Raghav Sastry</c:v>
                </c:pt>
                <c:pt idx="4">
                  <c:v>Riaan Kunda</c:v>
                </c:pt>
                <c:pt idx="5">
                  <c:v>Sahil Srinivas</c:v>
                </c:pt>
                <c:pt idx="6">
                  <c:v>Saira Loyal</c:v>
                </c:pt>
                <c:pt idx="7">
                  <c:v>Tanya Doctor</c:v>
                </c:pt>
                <c:pt idx="8">
                  <c:v>Vaibhav Devi</c:v>
                </c:pt>
                <c:pt idx="9">
                  <c:v>Vaibhav Sidhu</c:v>
                </c:pt>
              </c:strCache>
            </c:strRef>
          </c:cat>
          <c:val>
            <c:numRef>
              <c:f>Pivot1!$C$4:$C$14</c:f>
              <c:numCache>
                <c:formatCode>General</c:formatCode>
                <c:ptCount val="10"/>
                <c:pt idx="0">
                  <c:v>3626</c:v>
                </c:pt>
                <c:pt idx="1">
                  <c:v>4860</c:v>
                </c:pt>
                <c:pt idx="2">
                  <c:v>5031</c:v>
                </c:pt>
                <c:pt idx="3">
                  <c:v>4040</c:v>
                </c:pt>
                <c:pt idx="4">
                  <c:v>3838</c:v>
                </c:pt>
                <c:pt idx="5">
                  <c:v>3800</c:v>
                </c:pt>
                <c:pt idx="6">
                  <c:v>3990</c:v>
                </c:pt>
                <c:pt idx="7">
                  <c:v>3772</c:v>
                </c:pt>
                <c:pt idx="8">
                  <c:v>4294</c:v>
                </c:pt>
                <c:pt idx="9">
                  <c:v>4300</c:v>
                </c:pt>
              </c:numCache>
            </c:numRef>
          </c:val>
          <c:smooth val="0"/>
        </c:ser>
        <c:dLbls>
          <c:showLegendKey val="0"/>
          <c:showVal val="0"/>
          <c:showCatName val="0"/>
          <c:showSerName val="0"/>
          <c:showPercent val="0"/>
          <c:showBubbleSize val="0"/>
        </c:dLbls>
        <c:smooth val="0"/>
        <c:axId val="895959392"/>
        <c:axId val="895964288"/>
      </c:lineChart>
      <c:catAx>
        <c:axId val="89595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64288"/>
        <c:crosses val="autoZero"/>
        <c:auto val="1"/>
        <c:lblAlgn val="ctr"/>
        <c:lblOffset val="100"/>
        <c:noMultiLvlLbl val="0"/>
      </c:catAx>
      <c:valAx>
        <c:axId val="89596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593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[TechSphere_Excel_Dashboard.xlsx]Pivot2!PivotTable3</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Pivot2!$B$3</c:f>
              <c:strCache>
                <c:ptCount val="1"/>
                <c:pt idx="0">
                  <c:v>Sum of avg_performance_score_before_training</c:v>
                </c:pt>
              </c:strCache>
            </c:strRef>
          </c:tx>
          <c:spPr>
            <a:solidFill>
              <a:schemeClr val="accent1"/>
            </a:solidFill>
            <a:ln>
              <a:noFill/>
            </a:ln>
            <a:effectLst/>
          </c:spPr>
          <c:invertIfNegative val="0"/>
          <c:cat>
            <c:strRef>
              <c:f>Pivot2!$A$4:$A$8</c:f>
              <c:strCache>
                <c:ptCount val="4"/>
                <c:pt idx="0">
                  <c:v>DPT001</c:v>
                </c:pt>
                <c:pt idx="1">
                  <c:v>DPT002</c:v>
                </c:pt>
                <c:pt idx="2">
                  <c:v>DPT003</c:v>
                </c:pt>
                <c:pt idx="3">
                  <c:v>DPT004</c:v>
                </c:pt>
              </c:strCache>
            </c:strRef>
          </c:cat>
          <c:val>
            <c:numRef>
              <c:f>Pivot2!$B$4:$B$8</c:f>
              <c:numCache>
                <c:formatCode>General</c:formatCode>
                <c:ptCount val="4"/>
                <c:pt idx="0">
                  <c:v>3.916666666666667</c:v>
                </c:pt>
                <c:pt idx="1">
                  <c:v>3.7833333333333332</c:v>
                </c:pt>
                <c:pt idx="2">
                  <c:v>4.1836734693877551</c:v>
                </c:pt>
                <c:pt idx="3">
                  <c:v>4.1162790697674421</c:v>
                </c:pt>
              </c:numCache>
            </c:numRef>
          </c:val>
        </c:ser>
        <c:ser>
          <c:idx val="1"/>
          <c:order val="1"/>
          <c:tx>
            <c:strRef>
              <c:f>Pivot2!$C$3</c:f>
              <c:strCache>
                <c:ptCount val="1"/>
                <c:pt idx="0">
                  <c:v>Sum of avg_performance_after_training</c:v>
                </c:pt>
              </c:strCache>
            </c:strRef>
          </c:tx>
          <c:spPr>
            <a:solidFill>
              <a:schemeClr val="accent2"/>
            </a:solidFill>
            <a:ln>
              <a:noFill/>
            </a:ln>
            <a:effectLst/>
          </c:spPr>
          <c:invertIfNegative val="0"/>
          <c:cat>
            <c:strRef>
              <c:f>Pivot2!$A$4:$A$8</c:f>
              <c:strCache>
                <c:ptCount val="4"/>
                <c:pt idx="0">
                  <c:v>DPT001</c:v>
                </c:pt>
                <c:pt idx="1">
                  <c:v>DPT002</c:v>
                </c:pt>
                <c:pt idx="2">
                  <c:v>DPT003</c:v>
                </c:pt>
                <c:pt idx="3">
                  <c:v>DPT004</c:v>
                </c:pt>
              </c:strCache>
            </c:strRef>
          </c:cat>
          <c:val>
            <c:numRef>
              <c:f>Pivot2!$C$4:$C$8</c:f>
              <c:numCache>
                <c:formatCode>General</c:formatCode>
                <c:ptCount val="4"/>
                <c:pt idx="0">
                  <c:v>3.9833333333333329</c:v>
                </c:pt>
                <c:pt idx="1">
                  <c:v>3.898333333333333</c:v>
                </c:pt>
                <c:pt idx="2">
                  <c:v>3.8816326530612231</c:v>
                </c:pt>
                <c:pt idx="3">
                  <c:v>3.9348837209302321</c:v>
                </c:pt>
              </c:numCache>
            </c:numRef>
          </c:val>
        </c:ser>
        <c:dLbls>
          <c:showLegendKey val="0"/>
          <c:showVal val="0"/>
          <c:showCatName val="0"/>
          <c:showSerName val="0"/>
          <c:showPercent val="0"/>
          <c:showBubbleSize val="0"/>
        </c:dLbls>
        <c:gapWidth val="219"/>
        <c:overlap val="-27"/>
        <c:axId val="898154288"/>
        <c:axId val="898159728"/>
      </c:barChart>
      <c:catAx>
        <c:axId val="89815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159728"/>
        <c:crosses val="autoZero"/>
        <c:auto val="1"/>
        <c:lblAlgn val="ctr"/>
        <c:lblOffset val="100"/>
        <c:noMultiLvlLbl val="0"/>
      </c:catAx>
      <c:valAx>
        <c:axId val="89815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154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[TechSphere_Excel_Dashboard.xlsx]Pivot3!PivotTable4</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Pivot3!$B$3</c:f>
              <c:strCache>
                <c:ptCount val="1"/>
                <c:pt idx="0">
                  <c:v>Total</c:v>
                </c:pt>
              </c:strCache>
            </c:strRef>
          </c:tx>
          <c:spPr>
            <a:solidFill>
              <a:schemeClr val="accent1"/>
            </a:solidFill>
            <a:ln>
              <a:noFill/>
            </a:ln>
            <a:effectLst/>
          </c:spPr>
          <c:invertIfNegative val="0"/>
          <c:cat>
            <c:strRef>
              <c:f>Pivot3!$A$4:$A$8</c:f>
              <c:strCache>
                <c:ptCount val="4"/>
                <c:pt idx="0">
                  <c:v>Data Migration</c:v>
                </c:pt>
                <c:pt idx="1">
                  <c:v>Infrastructure Upgrade</c:v>
                </c:pt>
                <c:pt idx="2">
                  <c:v>Mobile App Development</c:v>
                </c:pt>
                <c:pt idx="3">
                  <c:v>Web Application Revamp</c:v>
                </c:pt>
              </c:strCache>
            </c:strRef>
          </c:cat>
          <c:val>
            <c:numRef>
              <c:f>Pivot3!$B$4:$B$8</c:f>
              <c:numCache>
                <c:formatCode>General</c:formatCode>
                <c:ptCount val="4"/>
                <c:pt idx="0">
                  <c:v>2682</c:v>
                </c:pt>
                <c:pt idx="1">
                  <c:v>2544</c:v>
                </c:pt>
                <c:pt idx="2">
                  <c:v>2382</c:v>
                </c:pt>
                <c:pt idx="3">
                  <c:v>2455</c:v>
                </c:pt>
              </c:numCache>
            </c:numRef>
          </c:val>
        </c:ser>
        <c:dLbls>
          <c:showLegendKey val="0"/>
          <c:showVal val="0"/>
          <c:showCatName val="0"/>
          <c:showSerName val="0"/>
          <c:showPercent val="0"/>
          <c:showBubbleSize val="0"/>
        </c:dLbls>
        <c:gapWidth val="219"/>
        <c:overlap val="-27"/>
        <c:axId val="978353120"/>
        <c:axId val="978360736"/>
      </c:barChart>
      <c:catAx>
        <c:axId val="97835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0736"/>
        <c:crosses val="autoZero"/>
        <c:auto val="1"/>
        <c:lblAlgn val="ctr"/>
        <c:lblOffset val="100"/>
        <c:noMultiLvlLbl val="0"/>
      </c:catAx>
      <c:valAx>
        <c:axId val="97836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531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161925</xdr:colOff>
      <xdr:row>5</xdr:row>
      <xdr:rowOff>57150</xdr:rowOff>
    </xdr:from>
    <xdr:to>
      <xdr:col>7</xdr:col>
      <xdr:colOff>466725</xdr:colOff>
      <xdr:row>19</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476250</xdr:colOff>
      <xdr:row>5</xdr:row>
      <xdr:rowOff>57151</xdr:rowOff>
    </xdr:from>
    <xdr:to>
      <xdr:col>9</xdr:col>
      <xdr:colOff>409575</xdr:colOff>
      <xdr:row>19</xdr:row>
      <xdr:rowOff>133351</xdr:rowOff>
    </xdr:to>
    <mc:AlternateContent xmlns:mc="http://schemas.openxmlformats.org/markup-compatibility/2006">
      <mc:Choice xmlns:a14="http://schemas.microsoft.com/office/drawing/2010/main" Requires="a14">
        <xdr:graphicFrame macro="">
          <xdr:nvGraphicFramePr>
            <xdr:cNvPr id="5"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743450" y="1057276"/>
              <a:ext cx="1152525"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85725</xdr:colOff>
      <xdr:row>5</xdr:row>
      <xdr:rowOff>76200</xdr:rowOff>
    </xdr:from>
    <xdr:to>
      <xdr:col>17</xdr:col>
      <xdr:colOff>390525</xdr:colOff>
      <xdr:row>19</xdr:row>
      <xdr:rowOff>152400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409574</xdr:colOff>
      <xdr:row>5</xdr:row>
      <xdr:rowOff>66675</xdr:rowOff>
    </xdr:from>
    <xdr:to>
      <xdr:col>19</xdr:col>
      <xdr:colOff>523875</xdr:colOff>
      <xdr:row>19</xdr:row>
      <xdr:rowOff>171450</xdr:rowOff>
    </xdr:to>
    <mc:AlternateContent xmlns:mc="http://schemas.openxmlformats.org/markup-compatibility/2006">
      <mc:Choice xmlns:a14="http://schemas.microsoft.com/office/drawing/2010/main" Requires="a14">
        <xdr:graphicFrame macro="">
          <xdr:nvGraphicFramePr>
            <xdr:cNvPr id="7" name="department_id"/>
            <xdr:cNvGraphicFramePr/>
          </xdr:nvGraphicFramePr>
          <xdr:xfrm>
            <a:off x="0" y="0"/>
            <a:ext cx="0" cy="0"/>
          </xdr:xfrm>
          <a:graphic>
            <a:graphicData uri="http://schemas.microsoft.com/office/drawing/2010/slicer">
              <sle:slicer xmlns:sle="http://schemas.microsoft.com/office/drawing/2010/slicer" name="department_id"/>
            </a:graphicData>
          </a:graphic>
        </xdr:graphicFrame>
      </mc:Choice>
      <mc:Fallback>
        <xdr:sp macro="" textlink="">
          <xdr:nvSpPr>
            <xdr:cNvPr id="0" name=""/>
            <xdr:cNvSpPr>
              <a:spLocks noTextEdit="1"/>
            </xdr:cNvSpPr>
          </xdr:nvSpPr>
          <xdr:spPr>
            <a:xfrm>
              <a:off x="10772774" y="1066800"/>
              <a:ext cx="1333501" cy="2771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190499</xdr:colOff>
      <xdr:row>24</xdr:row>
      <xdr:rowOff>85725</xdr:rowOff>
    </xdr:from>
    <xdr:to>
      <xdr:col>6</xdr:col>
      <xdr:colOff>428624</xdr:colOff>
      <xdr:row>38</xdr:row>
      <xdr:rowOff>161925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428625</xdr:colOff>
      <xdr:row>24</xdr:row>
      <xdr:rowOff>85725</xdr:rowOff>
    </xdr:from>
    <xdr:to>
      <xdr:col>9</xdr:col>
      <xdr:colOff>428625</xdr:colOff>
      <xdr:row>38</xdr:row>
      <xdr:rowOff>171450</xdr:rowOff>
    </xdr:to>
    <mc:AlternateContent xmlns:mc="http://schemas.openxmlformats.org/markup-compatibility/2006">
      <mc:Choice xmlns:a14="http://schemas.microsoft.com/office/drawing/2010/main" Requires="a14">
        <xdr:graphicFrame macro="">
          <xdr:nvGraphicFramePr>
            <xdr:cNvPr id="9" name="project_name"/>
            <xdr:cNvGraphicFramePr/>
          </xdr:nvGraphicFramePr>
          <xdr:xfrm>
            <a:off x="0" y="0"/>
            <a:ext cx="0" cy="0"/>
          </xdr:xfrm>
          <a:graphic>
            <a:graphicData uri="http://schemas.microsoft.com/office/drawing/2010/slicer">
              <sle:slicer xmlns:sle="http://schemas.microsoft.com/office/drawing/2010/slicer" name="project_name"/>
            </a:graphicData>
          </a:graphic>
        </xdr:graphicFrame>
      </mc:Choice>
      <mc:Fallback>
        <xdr:sp macro="" textlink="">
          <xdr:nvSpPr>
            <xdr:cNvPr id="0" name=""/>
            <xdr:cNvSpPr>
              <a:spLocks noTextEdit="1"/>
            </xdr:cNvSpPr>
          </xdr:nvSpPr>
          <xdr:spPr>
            <a:xfrm>
              <a:off x="4086225" y="4752975"/>
              <a:ext cx="1828800" cy="275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Lenovo" refreshedDate="45708.799675925926" createdVersion="5" refreshedVersion="5" minRefreshableVersion="3" recordCount="10">
  <cacheSource type="worksheet">
    <worksheetSource ref="A1:F11" sheet="Query_1"/>
  </cacheSource>
  <cacheFields count="6">
    <cacheField name="employeeid" numFmtId="0">
      <sharedItems containsSemiMixedTypes="0" containsString="0" containsNumber="1" containsInteger="1" minValue="111" maxValue="982"/>
    </cacheField>
    <cacheField name="employeename" numFmtId="0">
      <sharedItems count="10">
        <s v="Oorja Mahajan"/>
        <s v="Ivana Tank"/>
        <s v="Vaibhav Sidhu"/>
        <s v="Vaibhav Devi"/>
        <s v="Raghav Sastry"/>
        <s v="Saira Loyal"/>
        <s v="Riaan Kunda"/>
        <s v="Sahil Srinivas"/>
        <s v="Tanya Doctor"/>
        <s v="Hiran Sidhu"/>
      </sharedItems>
    </cacheField>
    <cacheField name="Department" numFmtId="0">
      <sharedItems count="4">
        <s v="DPT004"/>
        <s v="DPT001"/>
        <s v="DPT003"/>
        <s v="DPT002"/>
      </sharedItems>
    </cacheField>
    <cacheField name="total_hours_worked" numFmtId="0">
      <sharedItems containsSemiMixedTypes="0" containsString="0" containsNumber="1" containsInteger="1" minValue="37" maxValue="45"/>
    </cacheField>
    <cacheField name="total_days_absent" numFmtId="0">
      <sharedItems containsSemiMixedTypes="0" containsString="0" containsNumber="1" containsInteger="1" minValue="5" maxValue="18"/>
    </cacheField>
    <cacheField name="productivity_score" numFmtId="0">
      <sharedItems containsSemiMixedTypes="0" containsString="0" containsNumber="1" containsInteger="1" minValue="3626" maxValue="503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708.801209259262" createdVersion="5" refreshedVersion="5" minRefreshableVersion="3" recordCount="4">
  <cacheSource type="worksheet">
    <worksheetSource ref="A1:C5" sheet="Query_2"/>
  </cacheSource>
  <cacheFields count="3">
    <cacheField name="department_id" numFmtId="0">
      <sharedItems count="4">
        <s v="DPT003"/>
        <s v="DPT004"/>
        <s v="DPT001"/>
        <s v="DPT002"/>
      </sharedItems>
    </cacheField>
    <cacheField name="avg_performance_score_before_training" numFmtId="0">
      <sharedItems containsSemiMixedTypes="0" containsString="0" containsNumber="1" minValue="3.7833333333333332" maxValue="4.1836734693877551"/>
    </cacheField>
    <cacheField name="avg_performance_after_training" numFmtId="0">
      <sharedItems containsSemiMixedTypes="0" containsString="0" containsNumber="1" minValue="3.8816326530612231" maxValue="3.9833333333333329"/>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Lenovo" refreshedDate="45708.803722685188" createdVersion="5" refreshedVersion="5" minRefreshableVersion="3" recordCount="4">
  <cacheSource type="worksheet">
    <worksheetSource ref="A1:D5" sheet="Query_3"/>
  </cacheSource>
  <cacheFields count="4">
    <cacheField name="project_name" numFmtId="0">
      <sharedItems count="4">
        <s v="Data Migration"/>
        <s v="Infrastructure Upgrade"/>
        <s v="Web Application Revamp"/>
        <s v="Mobile App Development"/>
      </sharedItems>
    </cacheField>
    <cacheField name="total_budget" numFmtId="0">
      <sharedItems containsSemiMixedTypes="0" containsString="0" containsNumber="1" containsInteger="1" minValue="11871759" maxValue="17330448"/>
    </cacheField>
    <cacheField name="total_hours_worked" numFmtId="0">
      <sharedItems containsSemiMixedTypes="0" containsString="0" containsNumber="1" containsInteger="1" minValue="4426" maxValue="7058"/>
    </cacheField>
    <cacheField name="average_cost_per_hour" numFmtId="0">
      <sharedItems containsSemiMixedTypes="0" containsString="0" containsNumber="1" containsInteger="1" minValue="2382" maxValue="2682"/>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0">
  <r>
    <n v="717"/>
    <x v="0"/>
    <x v="0"/>
    <n v="43"/>
    <n v="9"/>
    <n v="5031"/>
  </r>
  <r>
    <n v="982"/>
    <x v="1"/>
    <x v="1"/>
    <n v="45"/>
    <n v="9"/>
    <n v="4860"/>
  </r>
  <r>
    <n v="262"/>
    <x v="2"/>
    <x v="2"/>
    <n v="43"/>
    <n v="16"/>
    <n v="4300"/>
  </r>
  <r>
    <n v="719"/>
    <x v="3"/>
    <x v="3"/>
    <n v="38"/>
    <n v="10"/>
    <n v="4294"/>
  </r>
  <r>
    <n v="341"/>
    <x v="4"/>
    <x v="1"/>
    <n v="40"/>
    <n v="16"/>
    <n v="4040"/>
  </r>
  <r>
    <n v="370"/>
    <x v="5"/>
    <x v="0"/>
    <n v="42"/>
    <n v="9"/>
    <n v="3990"/>
  </r>
  <r>
    <n v="624"/>
    <x v="6"/>
    <x v="2"/>
    <n v="38"/>
    <n v="9"/>
    <n v="3838"/>
  </r>
  <r>
    <n v="502"/>
    <x v="7"/>
    <x v="2"/>
    <n v="38"/>
    <n v="5"/>
    <n v="3800"/>
  </r>
  <r>
    <n v="728"/>
    <x v="8"/>
    <x v="3"/>
    <n v="41"/>
    <n v="18"/>
    <n v="3772"/>
  </r>
  <r>
    <n v="111"/>
    <x v="9"/>
    <x v="3"/>
    <n v="37"/>
    <n v="15"/>
    <n v="3626"/>
  </r>
</pivotCacheRecords>
</file>

<file path=xl/pivotCache/pivotCacheRecords2.xml><?xml version="1.0" encoding="utf-8"?>
<pivotCacheRecords xmlns="http://schemas.openxmlformats.org/spreadsheetml/2006/main" xmlns:r="http://schemas.openxmlformats.org/officeDocument/2006/relationships" count="4">
  <r>
    <x v="0"/>
    <n v="4.1836734693877551"/>
    <n v="3.8816326530612231"/>
  </r>
  <r>
    <x v="1"/>
    <n v="4.1162790697674421"/>
    <n v="3.9348837209302321"/>
  </r>
  <r>
    <x v="2"/>
    <n v="3.916666666666667"/>
    <n v="3.9833333333333329"/>
  </r>
  <r>
    <x v="3"/>
    <n v="3.7833333333333332"/>
    <n v="3.898333333333333"/>
  </r>
</pivotCacheRecords>
</file>

<file path=xl/pivotCache/pivotCacheRecords3.xml><?xml version="1.0" encoding="utf-8"?>
<pivotCacheRecords xmlns="http://schemas.openxmlformats.org/spreadsheetml/2006/main" xmlns:r="http://schemas.openxmlformats.org/officeDocument/2006/relationships" count="4">
  <r>
    <x v="0"/>
    <n v="11871759"/>
    <n v="4426"/>
    <n v="2682"/>
  </r>
  <r>
    <x v="1"/>
    <n v="15104103"/>
    <n v="5935"/>
    <n v="2544"/>
  </r>
  <r>
    <x v="2"/>
    <n v="17330448"/>
    <n v="7058"/>
    <n v="2455"/>
  </r>
  <r>
    <x v="3"/>
    <n v="16391316"/>
    <n v="6880"/>
    <n v="23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14" firstHeaderRow="0" firstDataRow="1" firstDataCol="1" rowPageCount="1" colPageCount="1"/>
  <pivotFields count="6">
    <pivotField showAll="0"/>
    <pivotField axis="axisRow" showAll="0">
      <items count="11">
        <item x="9"/>
        <item x="1"/>
        <item x="0"/>
        <item x="4"/>
        <item x="6"/>
        <item x="7"/>
        <item x="5"/>
        <item x="8"/>
        <item x="3"/>
        <item x="2"/>
        <item t="default"/>
      </items>
    </pivotField>
    <pivotField axis="axisPage" showAll="0">
      <items count="5">
        <item x="1"/>
        <item x="3"/>
        <item x="2"/>
        <item x="0"/>
        <item t="default"/>
      </items>
    </pivotField>
    <pivotField dataField="1" showAll="0"/>
    <pivotField showAll="0"/>
    <pivotField dataField="1" showAll="0"/>
  </pivotFields>
  <rowFields count="1">
    <field x="1"/>
  </rowFields>
  <rowItems count="11">
    <i>
      <x/>
    </i>
    <i>
      <x v="1"/>
    </i>
    <i>
      <x v="2"/>
    </i>
    <i>
      <x v="3"/>
    </i>
    <i>
      <x v="4"/>
    </i>
    <i>
      <x v="5"/>
    </i>
    <i>
      <x v="6"/>
    </i>
    <i>
      <x v="7"/>
    </i>
    <i>
      <x v="8"/>
    </i>
    <i>
      <x v="9"/>
    </i>
    <i t="grand">
      <x/>
    </i>
  </rowItems>
  <colFields count="1">
    <field x="-2"/>
  </colFields>
  <colItems count="2">
    <i>
      <x/>
    </i>
    <i i="1">
      <x v="1"/>
    </i>
  </colItems>
  <pageFields count="1">
    <pageField fld="2" hier="-1"/>
  </pageFields>
  <dataFields count="2">
    <dataField name="Sum of total_hours_worked" fld="3" baseField="0" baseItem="0"/>
    <dataField name="Sum of productivity_score"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8" firstHeaderRow="0" firstDataRow="1" firstDataCol="1"/>
  <pivotFields count="3">
    <pivotField axis="axisRow" showAll="0">
      <items count="5">
        <item x="2"/>
        <item x="3"/>
        <item x="0"/>
        <item x="1"/>
        <item t="default"/>
      </items>
    </pivotField>
    <pivotField dataField="1" showAll="0"/>
    <pivotField dataField="1" showAll="0"/>
  </pivotFields>
  <rowFields count="1">
    <field x="0"/>
  </rowFields>
  <rowItems count="5">
    <i>
      <x/>
    </i>
    <i>
      <x v="1"/>
    </i>
    <i>
      <x v="2"/>
    </i>
    <i>
      <x v="3"/>
    </i>
    <i t="grand">
      <x/>
    </i>
  </rowItems>
  <colFields count="1">
    <field x="-2"/>
  </colFields>
  <colItems count="2">
    <i>
      <x/>
    </i>
    <i i="1">
      <x v="1"/>
    </i>
  </colItems>
  <dataFields count="2">
    <dataField name="Sum of avg_performance_score_before_training" fld="1" baseField="0" baseItem="0"/>
    <dataField name="Sum of avg_performance_after_training"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8" firstHeaderRow="1" firstDataRow="1" firstDataCol="1"/>
  <pivotFields count="4">
    <pivotField axis="axisRow" showAll="0">
      <items count="5">
        <item x="0"/>
        <item x="1"/>
        <item x="3"/>
        <item x="2"/>
        <item t="default"/>
      </items>
    </pivotField>
    <pivotField showAll="0"/>
    <pivotField showAll="0"/>
    <pivotField dataField="1" showAll="0"/>
  </pivotFields>
  <rowFields count="1">
    <field x="0"/>
  </rowFields>
  <rowItems count="5">
    <i>
      <x/>
    </i>
    <i>
      <x v="1"/>
    </i>
    <i>
      <x v="2"/>
    </i>
    <i>
      <x v="3"/>
    </i>
    <i t="grand">
      <x/>
    </i>
  </rowItems>
  <colItems count="1">
    <i/>
  </colItems>
  <dataFields count="1">
    <dataField name="Sum of average_cost_per_hour"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1" name="PivotTable2"/>
  </pivotTables>
  <data>
    <tabular pivotCacheId="1">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_id" sourceName="department_id">
  <pivotTables>
    <pivotTable tabId="12" name="PivotTable3"/>
  </pivotTables>
  <data>
    <tabular pivotCacheId="2">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ject_name" sourceName="project_name">
  <pivotTables>
    <pivotTable tabId="13" name="PivotTable4"/>
  </pivotTables>
  <data>
    <tabular pivotCacheId="3">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department_id" cache="Slicer_department_id" caption="department_id" rowHeight="241300"/>
  <slicer name="project_name" cache="Slicer_project_name" caption="project_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3" sqref="A3"/>
    </sheetView>
  </sheetViews>
  <sheetFormatPr defaultRowHeight="15" x14ac:dyDescent="0.25"/>
  <cols>
    <col min="1" max="1" width="14" customWidth="1"/>
    <col min="2" max="2" width="26" bestFit="1" customWidth="1"/>
    <col min="3" max="3" width="24.42578125" bestFit="1" customWidth="1"/>
  </cols>
  <sheetData>
    <row r="1" spans="1:3" x14ac:dyDescent="0.25">
      <c r="A1" s="2" t="s">
        <v>79</v>
      </c>
      <c r="B1" t="s">
        <v>80</v>
      </c>
    </row>
    <row r="3" spans="1:3" x14ac:dyDescent="0.25">
      <c r="A3" s="2" t="s">
        <v>73</v>
      </c>
      <c r="B3" t="s">
        <v>76</v>
      </c>
      <c r="C3" t="s">
        <v>75</v>
      </c>
    </row>
    <row r="4" spans="1:3" x14ac:dyDescent="0.25">
      <c r="A4" s="3" t="s">
        <v>14</v>
      </c>
      <c r="B4" s="4">
        <v>37</v>
      </c>
      <c r="C4" s="4">
        <v>3626</v>
      </c>
    </row>
    <row r="5" spans="1:3" x14ac:dyDescent="0.25">
      <c r="A5" s="3" t="s">
        <v>6</v>
      </c>
      <c r="B5" s="4">
        <v>45</v>
      </c>
      <c r="C5" s="4">
        <v>4860</v>
      </c>
    </row>
    <row r="6" spans="1:3" x14ac:dyDescent="0.25">
      <c r="A6" s="3" t="s">
        <v>5</v>
      </c>
      <c r="B6" s="4">
        <v>43</v>
      </c>
      <c r="C6" s="4">
        <v>5031</v>
      </c>
    </row>
    <row r="7" spans="1:3" x14ac:dyDescent="0.25">
      <c r="A7" s="3" t="s">
        <v>9</v>
      </c>
      <c r="B7" s="4">
        <v>40</v>
      </c>
      <c r="C7" s="4">
        <v>4040</v>
      </c>
    </row>
    <row r="8" spans="1:3" x14ac:dyDescent="0.25">
      <c r="A8" s="3" t="s">
        <v>11</v>
      </c>
      <c r="B8" s="4">
        <v>38</v>
      </c>
      <c r="C8" s="4">
        <v>3838</v>
      </c>
    </row>
    <row r="9" spans="1:3" x14ac:dyDescent="0.25">
      <c r="A9" s="3" t="s">
        <v>12</v>
      </c>
      <c r="B9" s="4">
        <v>38</v>
      </c>
      <c r="C9" s="4">
        <v>3800</v>
      </c>
    </row>
    <row r="10" spans="1:3" x14ac:dyDescent="0.25">
      <c r="A10" s="3" t="s">
        <v>10</v>
      </c>
      <c r="B10" s="4">
        <v>42</v>
      </c>
      <c r="C10" s="4">
        <v>3990</v>
      </c>
    </row>
    <row r="11" spans="1:3" x14ac:dyDescent="0.25">
      <c r="A11" s="3" t="s">
        <v>13</v>
      </c>
      <c r="B11" s="4">
        <v>41</v>
      </c>
      <c r="C11" s="4">
        <v>3772</v>
      </c>
    </row>
    <row r="12" spans="1:3" x14ac:dyDescent="0.25">
      <c r="A12" s="3" t="s">
        <v>8</v>
      </c>
      <c r="B12" s="4">
        <v>38</v>
      </c>
      <c r="C12" s="4">
        <v>4294</v>
      </c>
    </row>
    <row r="13" spans="1:3" x14ac:dyDescent="0.25">
      <c r="A13" s="3" t="s">
        <v>7</v>
      </c>
      <c r="B13" s="4">
        <v>43</v>
      </c>
      <c r="C13" s="4">
        <v>4300</v>
      </c>
    </row>
    <row r="14" spans="1:3" x14ac:dyDescent="0.25">
      <c r="A14" s="3" t="s">
        <v>74</v>
      </c>
      <c r="B14" s="4">
        <v>405</v>
      </c>
      <c r="C14" s="4">
        <v>41551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A3" sqref="A3"/>
    </sheetView>
  </sheetViews>
  <sheetFormatPr defaultRowHeight="15" x14ac:dyDescent="0.25"/>
  <cols>
    <col min="1" max="1" width="13.140625" bestFit="1" customWidth="1"/>
    <col min="2" max="2" width="44.7109375" bestFit="1" customWidth="1"/>
    <col min="3" max="3" width="37" bestFit="1" customWidth="1"/>
  </cols>
  <sheetData>
    <row r="3" spans="1:3" x14ac:dyDescent="0.25">
      <c r="A3" s="2" t="s">
        <v>73</v>
      </c>
      <c r="B3" t="s">
        <v>81</v>
      </c>
      <c r="C3" t="s">
        <v>82</v>
      </c>
    </row>
    <row r="4" spans="1:3" x14ac:dyDescent="0.25">
      <c r="A4" s="3" t="s">
        <v>20</v>
      </c>
      <c r="B4" s="4">
        <v>3.916666666666667</v>
      </c>
      <c r="C4" s="4">
        <v>3.9833333333333329</v>
      </c>
    </row>
    <row r="5" spans="1:3" x14ac:dyDescent="0.25">
      <c r="A5" s="3" t="s">
        <v>21</v>
      </c>
      <c r="B5" s="4">
        <v>3.7833333333333332</v>
      </c>
      <c r="C5" s="4">
        <v>3.898333333333333</v>
      </c>
    </row>
    <row r="6" spans="1:3" x14ac:dyDescent="0.25">
      <c r="A6" s="3" t="s">
        <v>18</v>
      </c>
      <c r="B6" s="4">
        <v>4.1836734693877551</v>
      </c>
      <c r="C6" s="4">
        <v>3.8816326530612231</v>
      </c>
    </row>
    <row r="7" spans="1:3" x14ac:dyDescent="0.25">
      <c r="A7" s="3" t="s">
        <v>19</v>
      </c>
      <c r="B7" s="4">
        <v>4.1162790697674421</v>
      </c>
      <c r="C7" s="4">
        <v>3.9348837209302321</v>
      </c>
    </row>
    <row r="8" spans="1:3" x14ac:dyDescent="0.25">
      <c r="A8" s="3" t="s">
        <v>74</v>
      </c>
      <c r="B8" s="4">
        <v>15.999952539155197</v>
      </c>
      <c r="C8" s="4">
        <v>15.698183040658121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15" sqref="B15"/>
    </sheetView>
  </sheetViews>
  <sheetFormatPr defaultRowHeight="15" x14ac:dyDescent="0.25"/>
  <cols>
    <col min="1" max="1" width="24.28515625" bestFit="1" customWidth="1"/>
    <col min="2" max="2" width="28.85546875" bestFit="1" customWidth="1"/>
  </cols>
  <sheetData>
    <row r="3" spans="1:2" x14ac:dyDescent="0.25">
      <c r="A3" s="2" t="s">
        <v>73</v>
      </c>
      <c r="B3" t="s">
        <v>84</v>
      </c>
    </row>
    <row r="4" spans="1:2" x14ac:dyDescent="0.25">
      <c r="A4" s="3" t="s">
        <v>25</v>
      </c>
      <c r="B4" s="4">
        <v>2682</v>
      </c>
    </row>
    <row r="5" spans="1:2" x14ac:dyDescent="0.25">
      <c r="A5" s="3" t="s">
        <v>26</v>
      </c>
      <c r="B5" s="4">
        <v>2544</v>
      </c>
    </row>
    <row r="6" spans="1:2" x14ac:dyDescent="0.25">
      <c r="A6" s="3" t="s">
        <v>28</v>
      </c>
      <c r="B6" s="4">
        <v>2382</v>
      </c>
    </row>
    <row r="7" spans="1:2" x14ac:dyDescent="0.25">
      <c r="A7" s="3" t="s">
        <v>27</v>
      </c>
      <c r="B7" s="4">
        <v>2455</v>
      </c>
    </row>
    <row r="8" spans="1:2" x14ac:dyDescent="0.25">
      <c r="A8" s="3" t="s">
        <v>74</v>
      </c>
      <c r="B8" s="4">
        <v>10063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x14ac:dyDescent="0.25"/>
  <cols>
    <col min="1" max="1" width="11.7109375" bestFit="1" customWidth="1"/>
    <col min="2" max="2" width="15.140625" bestFit="1" customWidth="1"/>
    <col min="3" max="3" width="15.140625" customWidth="1"/>
    <col min="4" max="4" width="19.140625" bestFit="1" customWidth="1"/>
    <col min="5" max="5" width="17.42578125" bestFit="1" customWidth="1"/>
    <col min="6" max="6" width="17.7109375" bestFit="1" customWidth="1"/>
  </cols>
  <sheetData>
    <row r="1" spans="1:6" x14ac:dyDescent="0.25">
      <c r="A1" s="1" t="s">
        <v>0</v>
      </c>
      <c r="B1" s="1" t="s">
        <v>1</v>
      </c>
      <c r="C1" s="1" t="s">
        <v>79</v>
      </c>
      <c r="D1" s="1" t="s">
        <v>2</v>
      </c>
      <c r="E1" s="1" t="s">
        <v>3</v>
      </c>
      <c r="F1" s="1" t="s">
        <v>4</v>
      </c>
    </row>
    <row r="2" spans="1:6" x14ac:dyDescent="0.25">
      <c r="A2">
        <v>717</v>
      </c>
      <c r="B2" t="s">
        <v>5</v>
      </c>
      <c r="C2" t="s">
        <v>19</v>
      </c>
      <c r="D2">
        <v>43</v>
      </c>
      <c r="E2">
        <v>9</v>
      </c>
      <c r="F2">
        <v>5031</v>
      </c>
    </row>
    <row r="3" spans="1:6" x14ac:dyDescent="0.25">
      <c r="A3">
        <v>982</v>
      </c>
      <c r="B3" t="s">
        <v>6</v>
      </c>
      <c r="C3" t="s">
        <v>20</v>
      </c>
      <c r="D3">
        <v>45</v>
      </c>
      <c r="E3">
        <v>9</v>
      </c>
      <c r="F3">
        <v>4860</v>
      </c>
    </row>
    <row r="4" spans="1:6" x14ac:dyDescent="0.25">
      <c r="A4">
        <v>262</v>
      </c>
      <c r="B4" t="s">
        <v>7</v>
      </c>
      <c r="C4" t="s">
        <v>18</v>
      </c>
      <c r="D4">
        <v>43</v>
      </c>
      <c r="E4">
        <v>16</v>
      </c>
      <c r="F4">
        <v>4300</v>
      </c>
    </row>
    <row r="5" spans="1:6" x14ac:dyDescent="0.25">
      <c r="A5">
        <v>719</v>
      </c>
      <c r="B5" t="s">
        <v>8</v>
      </c>
      <c r="C5" t="s">
        <v>21</v>
      </c>
      <c r="D5">
        <v>38</v>
      </c>
      <c r="E5">
        <v>10</v>
      </c>
      <c r="F5">
        <v>4294</v>
      </c>
    </row>
    <row r="6" spans="1:6" x14ac:dyDescent="0.25">
      <c r="A6">
        <v>341</v>
      </c>
      <c r="B6" t="s">
        <v>9</v>
      </c>
      <c r="C6" t="s">
        <v>20</v>
      </c>
      <c r="D6">
        <v>40</v>
      </c>
      <c r="E6">
        <v>16</v>
      </c>
      <c r="F6">
        <v>4040</v>
      </c>
    </row>
    <row r="7" spans="1:6" x14ac:dyDescent="0.25">
      <c r="A7">
        <v>370</v>
      </c>
      <c r="B7" t="s">
        <v>10</v>
      </c>
      <c r="C7" t="s">
        <v>19</v>
      </c>
      <c r="D7">
        <v>42</v>
      </c>
      <c r="E7">
        <v>9</v>
      </c>
      <c r="F7">
        <v>3990</v>
      </c>
    </row>
    <row r="8" spans="1:6" x14ac:dyDescent="0.25">
      <c r="A8">
        <v>624</v>
      </c>
      <c r="B8" t="s">
        <v>11</v>
      </c>
      <c r="C8" t="s">
        <v>18</v>
      </c>
      <c r="D8">
        <v>38</v>
      </c>
      <c r="E8">
        <v>9</v>
      </c>
      <c r="F8">
        <v>3838</v>
      </c>
    </row>
    <row r="9" spans="1:6" x14ac:dyDescent="0.25">
      <c r="A9">
        <v>502</v>
      </c>
      <c r="B9" t="s">
        <v>12</v>
      </c>
      <c r="C9" t="s">
        <v>18</v>
      </c>
      <c r="D9">
        <v>38</v>
      </c>
      <c r="E9">
        <v>5</v>
      </c>
      <c r="F9">
        <v>3800</v>
      </c>
    </row>
    <row r="10" spans="1:6" x14ac:dyDescent="0.25">
      <c r="A10">
        <v>728</v>
      </c>
      <c r="B10" t="s">
        <v>13</v>
      </c>
      <c r="C10" t="s">
        <v>21</v>
      </c>
      <c r="D10">
        <v>41</v>
      </c>
      <c r="E10">
        <v>18</v>
      </c>
      <c r="F10">
        <v>3772</v>
      </c>
    </row>
    <row r="11" spans="1:6" x14ac:dyDescent="0.25">
      <c r="A11">
        <v>111</v>
      </c>
      <c r="B11" t="s">
        <v>14</v>
      </c>
      <c r="C11" t="s">
        <v>21</v>
      </c>
      <c r="D11">
        <v>37</v>
      </c>
      <c r="E11">
        <v>15</v>
      </c>
      <c r="F11">
        <v>3626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s="1" t="s">
        <v>15</v>
      </c>
      <c r="B1" s="1" t="s">
        <v>16</v>
      </c>
      <c r="C1" s="1" t="s">
        <v>17</v>
      </c>
    </row>
    <row r="2" spans="1:3" x14ac:dyDescent="0.25">
      <c r="A2" t="s">
        <v>18</v>
      </c>
      <c r="B2">
        <v>4.1836734693877551</v>
      </c>
      <c r="C2">
        <v>3.8816326530612231</v>
      </c>
    </row>
    <row r="3" spans="1:3" x14ac:dyDescent="0.25">
      <c r="A3" t="s">
        <v>19</v>
      </c>
      <c r="B3">
        <v>4.1162790697674421</v>
      </c>
      <c r="C3">
        <v>3.9348837209302321</v>
      </c>
    </row>
    <row r="4" spans="1:3" x14ac:dyDescent="0.25">
      <c r="A4" t="s">
        <v>20</v>
      </c>
      <c r="B4">
        <v>3.916666666666667</v>
      </c>
      <c r="C4">
        <v>3.9833333333333329</v>
      </c>
    </row>
    <row r="5" spans="1:3" x14ac:dyDescent="0.25">
      <c r="A5" t="s">
        <v>21</v>
      </c>
      <c r="B5">
        <v>3.7833333333333332</v>
      </c>
      <c r="C5">
        <v>3.898333333333333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24.28515625" bestFit="1" customWidth="1"/>
    <col min="2" max="2" width="12.42578125" bestFit="1" customWidth="1"/>
    <col min="3" max="3" width="19.140625" bestFit="1" customWidth="1"/>
    <col min="4" max="4" width="22.140625" bestFit="1" customWidth="1"/>
  </cols>
  <sheetData>
    <row r="1" spans="1:4" x14ac:dyDescent="0.25">
      <c r="A1" s="1" t="s">
        <v>22</v>
      </c>
      <c r="B1" s="1" t="s">
        <v>23</v>
      </c>
      <c r="C1" s="1" t="s">
        <v>2</v>
      </c>
      <c r="D1" s="1" t="s">
        <v>24</v>
      </c>
    </row>
    <row r="2" spans="1:4" x14ac:dyDescent="0.25">
      <c r="A2" t="s">
        <v>25</v>
      </c>
      <c r="B2">
        <v>11871759</v>
      </c>
      <c r="C2">
        <v>4426</v>
      </c>
      <c r="D2">
        <v>2682</v>
      </c>
    </row>
    <row r="3" spans="1:4" x14ac:dyDescent="0.25">
      <c r="A3" t="s">
        <v>26</v>
      </c>
      <c r="B3">
        <v>15104103</v>
      </c>
      <c r="C3">
        <v>5935</v>
      </c>
      <c r="D3">
        <v>2544</v>
      </c>
    </row>
    <row r="4" spans="1:4" x14ac:dyDescent="0.25">
      <c r="A4" t="s">
        <v>27</v>
      </c>
      <c r="B4">
        <v>17330448</v>
      </c>
      <c r="C4">
        <v>7058</v>
      </c>
      <c r="D4">
        <v>2455</v>
      </c>
    </row>
    <row r="5" spans="1:4" x14ac:dyDescent="0.25">
      <c r="A5" t="s">
        <v>28</v>
      </c>
      <c r="B5">
        <v>16391316</v>
      </c>
      <c r="C5">
        <v>6880</v>
      </c>
      <c r="D5">
        <v>2382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L8" sqref="L8"/>
    </sheetView>
  </sheetViews>
  <sheetFormatPr defaultRowHeight="15" x14ac:dyDescent="0.25"/>
  <sheetData>
    <row r="1" spans="1:4" x14ac:dyDescent="0.25">
      <c r="A1" t="s">
        <v>15</v>
      </c>
      <c r="B1" t="s">
        <v>70</v>
      </c>
      <c r="C1" t="s">
        <v>71</v>
      </c>
      <c r="D1" t="s">
        <v>72</v>
      </c>
    </row>
    <row r="2" spans="1:4" x14ac:dyDescent="0.25">
      <c r="A2" t="s">
        <v>18</v>
      </c>
      <c r="B2">
        <v>20.434000000000001</v>
      </c>
      <c r="C2">
        <v>2.3961999999999999</v>
      </c>
      <c r="D2">
        <v>3.5369181444924802</v>
      </c>
    </row>
    <row r="3" spans="1:4" x14ac:dyDescent="0.25">
      <c r="A3" t="s">
        <v>21</v>
      </c>
      <c r="B3">
        <v>19.913799999999998</v>
      </c>
      <c r="C3">
        <v>2.6206999999999998</v>
      </c>
      <c r="D3">
        <v>3.4002255643160302</v>
      </c>
    </row>
    <row r="4" spans="1:4" x14ac:dyDescent="0.25">
      <c r="A4" t="s">
        <v>20</v>
      </c>
      <c r="B4">
        <v>20.2683</v>
      </c>
      <c r="C4">
        <v>2.9268000000000001</v>
      </c>
      <c r="D4">
        <v>3.0525829945681902</v>
      </c>
    </row>
    <row r="5" spans="1:4" x14ac:dyDescent="0.25">
      <c r="A5" t="s">
        <v>19</v>
      </c>
      <c r="B5">
        <v>20.25</v>
      </c>
      <c r="C5">
        <v>2.2082999999999999</v>
      </c>
      <c r="D5">
        <v>2.9545163168726298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x14ac:dyDescent="0.25"/>
  <sheetData>
    <row r="1" spans="1:2" x14ac:dyDescent="0.25">
      <c r="A1" s="1" t="s">
        <v>30</v>
      </c>
      <c r="B1" s="1" t="s">
        <v>31</v>
      </c>
    </row>
    <row r="2" spans="1:2" x14ac:dyDescent="0.25">
      <c r="A2" t="s">
        <v>32</v>
      </c>
      <c r="B2">
        <v>7.384615384615385</v>
      </c>
    </row>
    <row r="3" spans="1:2" x14ac:dyDescent="0.25">
      <c r="A3" t="s">
        <v>33</v>
      </c>
      <c r="B3">
        <v>6.7333333333333334</v>
      </c>
    </row>
    <row r="4" spans="1:2" x14ac:dyDescent="0.25">
      <c r="A4" t="s">
        <v>34</v>
      </c>
      <c r="B4">
        <v>6.6</v>
      </c>
    </row>
    <row r="5" spans="1:2" x14ac:dyDescent="0.25">
      <c r="A5" t="s">
        <v>35</v>
      </c>
      <c r="B5">
        <v>6.5714285714285712</v>
      </c>
    </row>
    <row r="6" spans="1:2" x14ac:dyDescent="0.25">
      <c r="A6" t="s">
        <v>36</v>
      </c>
      <c r="B6">
        <v>6.333333333333333</v>
      </c>
    </row>
    <row r="7" spans="1:2" x14ac:dyDescent="0.25">
      <c r="A7" t="s">
        <v>37</v>
      </c>
      <c r="B7">
        <v>6.1578947368421053</v>
      </c>
    </row>
    <row r="8" spans="1:2" x14ac:dyDescent="0.25">
      <c r="A8" t="s">
        <v>38</v>
      </c>
      <c r="B8">
        <v>6.1111111111111107</v>
      </c>
    </row>
    <row r="9" spans="1:2" x14ac:dyDescent="0.25">
      <c r="A9" t="s">
        <v>39</v>
      </c>
      <c r="B9">
        <v>6.0454545454545459</v>
      </c>
    </row>
    <row r="10" spans="1:2" x14ac:dyDescent="0.25">
      <c r="A10" t="s">
        <v>40</v>
      </c>
      <c r="B10">
        <v>5.8947368421052628</v>
      </c>
    </row>
    <row r="11" spans="1:2" x14ac:dyDescent="0.25">
      <c r="A11" t="s">
        <v>41</v>
      </c>
      <c r="B11">
        <v>5.875</v>
      </c>
    </row>
    <row r="12" spans="1:2" x14ac:dyDescent="0.25">
      <c r="A12" t="s">
        <v>42</v>
      </c>
      <c r="B12">
        <v>5.8571428571428568</v>
      </c>
    </row>
    <row r="13" spans="1:2" x14ac:dyDescent="0.25">
      <c r="A13" t="s">
        <v>43</v>
      </c>
      <c r="B13">
        <v>5.8125</v>
      </c>
    </row>
    <row r="14" spans="1:2" x14ac:dyDescent="0.25">
      <c r="A14" t="s">
        <v>44</v>
      </c>
      <c r="B14">
        <v>5.7857142857142856</v>
      </c>
    </row>
    <row r="15" spans="1:2" x14ac:dyDescent="0.25">
      <c r="A15" t="s">
        <v>45</v>
      </c>
      <c r="B15">
        <v>5.7142857142857144</v>
      </c>
    </row>
    <row r="16" spans="1:2" x14ac:dyDescent="0.25">
      <c r="A16" t="s">
        <v>46</v>
      </c>
      <c r="B16">
        <v>5.7058823529411766</v>
      </c>
    </row>
    <row r="17" spans="1:2" x14ac:dyDescent="0.25">
      <c r="A17" t="s">
        <v>47</v>
      </c>
      <c r="B17">
        <v>5.6</v>
      </c>
    </row>
    <row r="18" spans="1:2" x14ac:dyDescent="0.25">
      <c r="A18" t="s">
        <v>48</v>
      </c>
      <c r="B18">
        <v>5.5789473684210522</v>
      </c>
    </row>
    <row r="19" spans="1:2" x14ac:dyDescent="0.25">
      <c r="A19" t="s">
        <v>49</v>
      </c>
      <c r="B19">
        <v>5.5</v>
      </c>
    </row>
    <row r="20" spans="1:2" x14ac:dyDescent="0.25">
      <c r="A20" t="s">
        <v>50</v>
      </c>
      <c r="B20">
        <v>5.1428571428571432</v>
      </c>
    </row>
    <row r="21" spans="1:2" x14ac:dyDescent="0.25">
      <c r="A21" t="s">
        <v>51</v>
      </c>
      <c r="B21">
        <v>4.9285714285714288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5" x14ac:dyDescent="0.25"/>
  <sheetData>
    <row r="1" spans="1:5" x14ac:dyDescent="0.25">
      <c r="A1" s="1" t="s">
        <v>0</v>
      </c>
      <c r="B1" s="1" t="s">
        <v>1</v>
      </c>
      <c r="C1" s="1" t="s">
        <v>22</v>
      </c>
      <c r="D1" s="1" t="s">
        <v>52</v>
      </c>
      <c r="E1" s="1" t="s">
        <v>53</v>
      </c>
    </row>
    <row r="2" spans="1:5" x14ac:dyDescent="0.25">
      <c r="A2">
        <v>111</v>
      </c>
      <c r="B2" t="s">
        <v>14</v>
      </c>
      <c r="C2" t="s">
        <v>25</v>
      </c>
      <c r="D2">
        <v>498258</v>
      </c>
      <c r="E2" t="s">
        <v>68</v>
      </c>
    </row>
    <row r="3" spans="1:5" x14ac:dyDescent="0.25">
      <c r="A3">
        <v>717</v>
      </c>
      <c r="B3" t="s">
        <v>5</v>
      </c>
      <c r="C3" t="s">
        <v>26</v>
      </c>
      <c r="D3">
        <v>494016</v>
      </c>
      <c r="E3" t="s">
        <v>68</v>
      </c>
    </row>
    <row r="4" spans="1:5" x14ac:dyDescent="0.25">
      <c r="A4">
        <v>145</v>
      </c>
      <c r="B4" t="s">
        <v>54</v>
      </c>
      <c r="C4" t="s">
        <v>26</v>
      </c>
      <c r="D4">
        <v>489235</v>
      </c>
      <c r="E4" t="s">
        <v>68</v>
      </c>
    </row>
    <row r="5" spans="1:5" x14ac:dyDescent="0.25">
      <c r="A5">
        <v>888</v>
      </c>
      <c r="B5" t="s">
        <v>55</v>
      </c>
      <c r="C5" t="s">
        <v>27</v>
      </c>
      <c r="D5">
        <v>488453</v>
      </c>
      <c r="E5" t="s">
        <v>68</v>
      </c>
    </row>
    <row r="6" spans="1:5" x14ac:dyDescent="0.25">
      <c r="A6">
        <v>635</v>
      </c>
      <c r="B6" t="s">
        <v>56</v>
      </c>
      <c r="C6" t="s">
        <v>26</v>
      </c>
      <c r="D6">
        <v>486358</v>
      </c>
      <c r="E6" t="s">
        <v>68</v>
      </c>
    </row>
    <row r="7" spans="1:5" x14ac:dyDescent="0.25">
      <c r="A7">
        <v>377</v>
      </c>
      <c r="B7" t="s">
        <v>57</v>
      </c>
      <c r="C7" t="s">
        <v>27</v>
      </c>
      <c r="D7">
        <v>482680</v>
      </c>
      <c r="E7" t="s">
        <v>68</v>
      </c>
    </row>
    <row r="8" spans="1:5" x14ac:dyDescent="0.25">
      <c r="A8">
        <v>143</v>
      </c>
      <c r="B8" t="s">
        <v>58</v>
      </c>
      <c r="C8" t="s">
        <v>25</v>
      </c>
      <c r="D8">
        <v>478206</v>
      </c>
      <c r="E8" t="s">
        <v>68</v>
      </c>
    </row>
    <row r="9" spans="1:5" x14ac:dyDescent="0.25">
      <c r="A9">
        <v>434</v>
      </c>
      <c r="B9" t="s">
        <v>59</v>
      </c>
      <c r="C9" t="s">
        <v>27</v>
      </c>
      <c r="D9">
        <v>471654</v>
      </c>
      <c r="E9" t="s">
        <v>68</v>
      </c>
    </row>
    <row r="10" spans="1:5" x14ac:dyDescent="0.25">
      <c r="A10">
        <v>635</v>
      </c>
      <c r="B10" t="s">
        <v>56</v>
      </c>
      <c r="C10" t="s">
        <v>26</v>
      </c>
      <c r="D10">
        <v>469897</v>
      </c>
      <c r="E10" t="s">
        <v>68</v>
      </c>
    </row>
    <row r="11" spans="1:5" x14ac:dyDescent="0.25">
      <c r="A11">
        <v>869</v>
      </c>
      <c r="B11" t="s">
        <v>60</v>
      </c>
      <c r="C11" t="s">
        <v>28</v>
      </c>
      <c r="D11">
        <v>452955</v>
      </c>
      <c r="E11" t="s">
        <v>68</v>
      </c>
    </row>
    <row r="12" spans="1:5" x14ac:dyDescent="0.25">
      <c r="A12">
        <v>520</v>
      </c>
      <c r="B12" t="s">
        <v>61</v>
      </c>
      <c r="C12" t="s">
        <v>27</v>
      </c>
      <c r="D12">
        <v>439215</v>
      </c>
      <c r="E12" t="s">
        <v>68</v>
      </c>
    </row>
    <row r="13" spans="1:5" x14ac:dyDescent="0.25">
      <c r="A13">
        <v>624</v>
      </c>
      <c r="B13" t="s">
        <v>11</v>
      </c>
      <c r="C13" t="s">
        <v>26</v>
      </c>
      <c r="D13">
        <v>423158</v>
      </c>
      <c r="E13" t="s">
        <v>68</v>
      </c>
    </row>
    <row r="14" spans="1:5" x14ac:dyDescent="0.25">
      <c r="A14">
        <v>942</v>
      </c>
      <c r="B14" t="s">
        <v>62</v>
      </c>
      <c r="C14" t="s">
        <v>26</v>
      </c>
      <c r="D14">
        <v>422257</v>
      </c>
      <c r="E14" t="s">
        <v>68</v>
      </c>
    </row>
    <row r="15" spans="1:5" x14ac:dyDescent="0.25">
      <c r="A15">
        <v>430</v>
      </c>
      <c r="B15" t="s">
        <v>63</v>
      </c>
      <c r="C15" t="s">
        <v>26</v>
      </c>
      <c r="D15">
        <v>421708</v>
      </c>
      <c r="E15" t="s">
        <v>68</v>
      </c>
    </row>
    <row r="16" spans="1:5" x14ac:dyDescent="0.25">
      <c r="A16">
        <v>786</v>
      </c>
      <c r="B16" t="s">
        <v>64</v>
      </c>
      <c r="C16" t="s">
        <v>27</v>
      </c>
      <c r="D16">
        <v>421250</v>
      </c>
      <c r="E16" t="s">
        <v>68</v>
      </c>
    </row>
    <row r="17" spans="1:5" x14ac:dyDescent="0.25">
      <c r="A17">
        <v>251</v>
      </c>
      <c r="B17" t="s">
        <v>65</v>
      </c>
      <c r="C17" t="s">
        <v>26</v>
      </c>
      <c r="D17">
        <v>413567</v>
      </c>
      <c r="E17" t="s">
        <v>68</v>
      </c>
    </row>
    <row r="18" spans="1:5" x14ac:dyDescent="0.25">
      <c r="A18">
        <v>302</v>
      </c>
      <c r="B18" t="s">
        <v>66</v>
      </c>
      <c r="C18" t="s">
        <v>26</v>
      </c>
      <c r="D18">
        <v>412394</v>
      </c>
      <c r="E18" t="s">
        <v>68</v>
      </c>
    </row>
    <row r="19" spans="1:5" x14ac:dyDescent="0.25">
      <c r="A19">
        <v>578</v>
      </c>
      <c r="B19" t="s">
        <v>67</v>
      </c>
      <c r="C19" t="s">
        <v>28</v>
      </c>
      <c r="D19">
        <v>404145</v>
      </c>
      <c r="E19" t="s">
        <v>68</v>
      </c>
    </row>
    <row r="20" spans="1:5" x14ac:dyDescent="0.25">
      <c r="A20">
        <v>262</v>
      </c>
      <c r="B20" t="s">
        <v>7</v>
      </c>
      <c r="C20" t="s">
        <v>25</v>
      </c>
      <c r="D20">
        <v>402858</v>
      </c>
      <c r="E20" t="s">
        <v>68</v>
      </c>
    </row>
    <row r="21" spans="1:5" x14ac:dyDescent="0.25">
      <c r="A21">
        <v>717</v>
      </c>
      <c r="B21" t="s">
        <v>5</v>
      </c>
      <c r="C21" t="s">
        <v>28</v>
      </c>
      <c r="D21">
        <v>400689</v>
      </c>
      <c r="E21"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sheetData>
    <row r="1" spans="1:1" x14ac:dyDescent="0.25">
      <c r="A1" s="1" t="s">
        <v>29</v>
      </c>
    </row>
    <row r="2" spans="1:1" x14ac:dyDescent="0.25">
      <c r="A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topLeftCell="A3" workbookViewId="0">
      <selection activeCell="F41" sqref="F41"/>
    </sheetView>
  </sheetViews>
  <sheetFormatPr defaultRowHeight="15" x14ac:dyDescent="0.25"/>
  <cols>
    <col min="1" max="16384" width="9.140625" style="5"/>
  </cols>
  <sheetData>
    <row r="1" spans="1:19" x14ac:dyDescent="0.25">
      <c r="A1" s="6" t="s">
        <v>77</v>
      </c>
      <c r="B1" s="7"/>
      <c r="C1" s="7"/>
      <c r="D1" s="7"/>
      <c r="E1" s="7"/>
      <c r="F1" s="7"/>
      <c r="G1" s="7"/>
      <c r="H1" s="7"/>
      <c r="I1" s="7"/>
      <c r="J1" s="7"/>
      <c r="K1" s="7"/>
      <c r="L1" s="7"/>
      <c r="M1" s="7"/>
      <c r="N1" s="7"/>
      <c r="O1" s="7"/>
      <c r="P1" s="7"/>
      <c r="Q1" s="7"/>
      <c r="R1" s="7"/>
      <c r="S1" s="7"/>
    </row>
    <row r="2" spans="1:19" x14ac:dyDescent="0.25">
      <c r="A2" s="7"/>
      <c r="B2" s="7"/>
      <c r="C2" s="7"/>
      <c r="D2" s="7"/>
      <c r="E2" s="7"/>
      <c r="F2" s="7"/>
      <c r="G2" s="7"/>
      <c r="H2" s="7"/>
      <c r="I2" s="7"/>
      <c r="J2" s="7"/>
      <c r="K2" s="7"/>
      <c r="L2" s="7"/>
      <c r="M2" s="7"/>
      <c r="N2" s="7"/>
      <c r="O2" s="7"/>
      <c r="P2" s="7"/>
      <c r="Q2" s="7"/>
      <c r="R2" s="7"/>
      <c r="S2" s="7"/>
    </row>
    <row r="3" spans="1:19" x14ac:dyDescent="0.25">
      <c r="A3" s="7"/>
      <c r="B3" s="7"/>
      <c r="C3" s="7"/>
      <c r="D3" s="7"/>
      <c r="E3" s="7"/>
      <c r="F3" s="7"/>
      <c r="G3" s="7"/>
      <c r="H3" s="7"/>
      <c r="I3" s="7"/>
      <c r="J3" s="7"/>
      <c r="K3" s="7"/>
      <c r="L3" s="7"/>
      <c r="M3" s="7"/>
      <c r="N3" s="7"/>
      <c r="O3" s="7"/>
      <c r="P3" s="7"/>
      <c r="Q3" s="7"/>
      <c r="R3" s="7"/>
      <c r="S3" s="7"/>
    </row>
    <row r="5" spans="1:19" ht="18.75" x14ac:dyDescent="0.3">
      <c r="D5" s="8" t="s">
        <v>78</v>
      </c>
      <c r="M5" s="8" t="s">
        <v>83</v>
      </c>
    </row>
    <row r="24" spans="4:4" ht="18.75" x14ac:dyDescent="0.3">
      <c r="D24" s="8" t="s">
        <v>85</v>
      </c>
    </row>
  </sheetData>
  <mergeCells count="1">
    <mergeCell ref="A1:S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Pivot1</vt:lpstr>
      <vt:lpstr>Pivot2</vt:lpstr>
      <vt:lpstr>Pivot3</vt:lpstr>
      <vt:lpstr>Query_1</vt:lpstr>
      <vt:lpstr>Query_2</vt:lpstr>
      <vt:lpstr>Query_3</vt:lpstr>
      <vt:lpstr>Query_4</vt:lpstr>
      <vt:lpstr>Query_5</vt:lpstr>
      <vt:lpstr>Query_6</vt:lpstr>
      <vt:lpstr>Query_7</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2025-02-20T13:31:05Z</dcterms:created>
  <dcterms:modified xsi:type="dcterms:W3CDTF">2025-02-20T13:51:59Z</dcterms:modified>
</cp:coreProperties>
</file>