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imelines/timeline2.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INTERNSHIP\PROJECT 2\"/>
    </mc:Choice>
  </mc:AlternateContent>
  <bookViews>
    <workbookView xWindow="0" yWindow="0" windowWidth="20490" windowHeight="7755" activeTab="13"/>
  </bookViews>
  <sheets>
    <sheet name="DataSet" sheetId="11" r:id="rId1"/>
    <sheet name="1" sheetId="12" r:id="rId2"/>
    <sheet name="2" sheetId="13" r:id="rId3"/>
    <sheet name="3" sheetId="14" r:id="rId4"/>
    <sheet name="4" sheetId="15" r:id="rId5"/>
    <sheet name="5" sheetId="16" r:id="rId6"/>
    <sheet name="6" sheetId="17" r:id="rId7"/>
    <sheet name="7" sheetId="18" r:id="rId8"/>
    <sheet name="8" sheetId="19" r:id="rId9"/>
    <sheet name="9" sheetId="20" r:id="rId10"/>
    <sheet name="10" sheetId="21" r:id="rId11"/>
    <sheet name="11" sheetId="22" r:id="rId12"/>
    <sheet name="12" sheetId="23" r:id="rId13"/>
    <sheet name="Dashboard" sheetId="24" r:id="rId14"/>
  </sheets>
  <definedNames>
    <definedName name="_xlnm._FilterDatabase" localSheetId="0" hidden="1">DataSet!$A$1:$H$71</definedName>
    <definedName name="dataset">DataSet!$A$1:$G$71</definedName>
    <definedName name="NativeTimeline_Admission_Date">#N/A</definedName>
    <definedName name="NativeTimeline_Admission_Date1">#N/A</definedName>
    <definedName name="NativeTimeline_Release_Date">#N/A</definedName>
    <definedName name="NativeTimeline_Release_Date1">#N/A</definedName>
    <definedName name="Slicer_Age">#N/A</definedName>
    <definedName name="Slicer_Age1">#N/A</definedName>
    <definedName name="Slicer_Gender1">#N/A</definedName>
    <definedName name="Slicer_Insurance_Type2">#N/A</definedName>
    <definedName name="Slicer_Medical_Condition1">#N/A</definedName>
    <definedName name="Slicer_Treatment_Cost">#N/A</definedName>
  </definedNames>
  <calcPr calcId="152511"/>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 r:id="rId24"/>
        <x15:timelineCacheRef r:id="rId25"/>
        <x15:timelineCacheRef r:id="rId2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<sst xmlns="http://schemas.openxmlformats.org/spreadsheetml/2006/main" count="396" uniqueCount="62">
  <si>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</si>
  <si>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</si>
  <si>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</si>
  <si>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</si>
  <si>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</si>
  <si>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</si>
  <si>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</si>
  <si>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</si>
  <si>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</si>
  <si>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</si>
  <si>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</si>
  <si>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</si>
  <si>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</si>
  <si>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</si>
  <si>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</si>
  <si>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</si>
  <si>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</si>
  <si>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</si>
  <si>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</si>
  <si>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</si>
  <si>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</si>
  <si>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Average Treatment Cost by Gender</t>
  </si>
  <si>
    <t>Distribution of Patients by Age Group</t>
  </si>
  <si>
    <t>Average Treatment Cost by Insurance Type</t>
  </si>
  <si>
    <t>Most Common Medical Conditions</t>
  </si>
  <si>
    <t>Total Treatment Cost by Medical Condition</t>
  </si>
  <si>
    <t>Average Treatment Cost by Age Group and Gender</t>
  </si>
  <si>
    <t>Distribution of Patients by Insurance Type and Gender</t>
  </si>
  <si>
    <t>Total Treatment Cost by Insurance Type and Medical Condition</t>
  </si>
  <si>
    <t>Average Age of Patients by Medical Condition</t>
  </si>
  <si>
    <t>Percentage of Patients with Chronic Conditions</t>
  </si>
  <si>
    <t>Comparison of Treatment Costs Over Time</t>
  </si>
  <si>
    <t>Total Treatment Cost by Insurance Type Over Time</t>
  </si>
  <si>
    <t>Grand Total</t>
  </si>
  <si>
    <t>Row Labels</t>
  </si>
  <si>
    <t>Average of Treatment_Cost</t>
  </si>
  <si>
    <t>Release_Date</t>
  </si>
  <si>
    <t>Max of Patient_ID</t>
  </si>
  <si>
    <t>Sum of Treatment_Cost</t>
  </si>
  <si>
    <t>Sum of Patient_ID</t>
  </si>
  <si>
    <t>Average of Age</t>
  </si>
  <si>
    <t>Count of Patient_ID</t>
  </si>
  <si>
    <t>20-29</t>
  </si>
  <si>
    <t>30-39</t>
  </si>
  <si>
    <t>40-49</t>
  </si>
  <si>
    <t>50-59</t>
  </si>
  <si>
    <t>60-69</t>
  </si>
  <si>
    <t>70-80</t>
  </si>
  <si>
    <t>2021</t>
  </si>
  <si>
    <t>2022</t>
  </si>
  <si>
    <t>2023</t>
  </si>
  <si>
    <t>2024</t>
  </si>
  <si>
    <t>Jan</t>
  </si>
  <si>
    <t>Mar</t>
  </si>
  <si>
    <t>Nov</t>
  </si>
  <si>
    <t>Dec</t>
  </si>
  <si>
    <t>May</t>
  </si>
  <si>
    <t>Apr</t>
  </si>
  <si>
    <t>Column Labels</t>
  </si>
  <si>
    <t>Age Groups</t>
  </si>
  <si>
    <t>Insurance Type</t>
  </si>
  <si>
    <t>Medical Conditions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</si>
</sst>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4" fontId="0" fillId="0" borderId="0" xfId="0" applyNumberFormat="1"/>
    <xf numFmtId="0" fontId="2" fillId="0" borderId="0" xfId="0" applyFont="1" applyAlignme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left" indent="1"/>
    </xf>
    <xf numFmtId="14" fontId="0" fillId="0" borderId="0" xfId="0" applyNumberFormat="1" applyAlignment="1">
      <alignment horizontal="left" indent="2"/>
    </xf>
    <xf numFmtId="0" fontId="2" fillId="0" borderId="0" xfId="0" applyFont="1" applyAlignment="1">
      <alignment horizontal="center"/>
    </xf>
    <xf numFmtId="0" fontId="2" fillId="0" borderId="0" xfId="0" applyFont="1" applyAlignment="1">
      <alignment horizontal="left"/>
    </xf>
    <xf numFmtId="9" fontId="0" fillId="0" borderId="0" xfId="0" applyNumberFormat="1"/>
    <xf numFmtId="10" fontId="0" fillId="0" borderId="0" xfId="0" applyNumberFormat="1"/>
  </cellXfs>
  <cellStyles count="1">
    <cellStyle name="Normal" xfId="0" builtinId="0"/>
  </cellStyles>
  <dxfs count="20">
    <dxf>
      <numFmt numFmtId="1" formatCode="0"/>
    </dxf>
    <dxf>
      <numFmt numFmtId="1" formatCode="0"/>
    </dxf>
    <dxf>
      <numFmt numFmtId="1" formatCode="0"/>
    </dxf>
    <dxf>
      <numFmt numFmtId="1" formatCode="0"/>
    </dxf>
    <dxf>
      <numFmt numFmtId="13" formatCode="0%"/>
    </dxf>
    <dxf>
      <numFmt numFmtId="14" formatCode="0.00%"/>
    </dxf>
    <dxf>
      <numFmt numFmtId="13" formatCode="0%"/>
    </dxf>
    <dxf>
      <numFmt numFmtId="14" formatCode="0.00%"/>
    </dxf>
    <dxf>
      <numFmt numFmtId="13" formatCode="0%"/>
    </dxf>
    <dxf>
      <numFmt numFmtId="14" formatCode="0.00%"/>
    </dxf>
    <dxf>
      <numFmt numFmtId="14" formatCode="0.0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11/relationships/timelineCache" Target="timelineCaches/timelineCache4.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11/relationships/timelineCache" Target="timelineCaches/timelineCache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2.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1/relationships/timelineCache" Target="timelineCaches/timelineCache1.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Chatterjee.xlsx]1!PivotTable3</c:name>
    <c:fmtId val="0"/>
  </c:pivotSource>
  <c:chart>
    <c:autoTitleDeleted val="1"/>
    <c:pivotFmts>
      <c:pivotFmt>
        <c:idx val="0"/>
        <c:spPr>
          <a:solidFill>
            <a:schemeClr val="accent5"/>
          </a:solidFill>
          <a:ln w="19050">
            <a:solidFill>
              <a:schemeClr val="lt1"/>
            </a:solidFill>
          </a:ln>
          <a:effectLst/>
        </c:spPr>
        <c:marker>
          <c:symbol val="none"/>
        </c:marker>
      </c:pivotFmt>
      <c:pivotFmt>
        <c:idx val="1"/>
        <c:spPr>
          <a:solidFill>
            <a:schemeClr val="accent5">
              <a:tint val="77000"/>
            </a:schemeClr>
          </a:solidFill>
          <a:ln w="19050">
            <a:solidFill>
              <a:schemeClr val="lt1"/>
            </a:solidFill>
          </a:ln>
          <a:effectLst/>
        </c:spPr>
      </c:pivotFmt>
      <c:pivotFmt>
        <c:idx val="2"/>
        <c:spPr>
          <a:solidFill>
            <a:schemeClr val="accent5">
              <a:shade val="76000"/>
            </a:schemeClr>
          </a:solidFill>
          <a:ln w="19050">
            <a:solidFill>
              <a:schemeClr val="lt1"/>
            </a:solidFill>
          </a:ln>
          <a:effectLst/>
        </c:spPr>
      </c:pivotFmt>
    </c:pivotFmts>
    <c:plotArea>
      <c:layout/>
      <c:pieChart>
        <c:varyColors val="1"/>
        <c:ser>
          <c:idx val="0"/>
          <c:order val="0"/>
          <c:tx>
            <c:strRef>
              <c:f>'1'!$B$3</c:f>
              <c:strCache>
                <c:ptCount val="1"/>
                <c:pt idx="0">
                  <c:v>Total</c:v>
                </c:pt>
              </c:strCache>
            </c:strRef>
          </c:tx>
          <c:dPt>
            <c:idx val="0"/>
            <c:bubble3D val="0"/>
            <c:spPr>
              <a:solidFill>
                <a:schemeClr val="accent5">
                  <a:tint val="77000"/>
                </a:schemeClr>
              </a:solidFill>
              <a:ln w="19050">
                <a:solidFill>
                  <a:schemeClr val="lt1"/>
                </a:solidFill>
              </a:ln>
              <a:effectLst/>
            </c:spPr>
          </c:dPt>
          <c:dPt>
            <c:idx val="1"/>
            <c:bubble3D val="0"/>
            <c:spPr>
              <a:solidFill>
                <a:schemeClr val="accent5">
                  <a:shade val="76000"/>
                </a:schemeClr>
              </a:solidFill>
              <a:ln w="19050">
                <a:solidFill>
                  <a:schemeClr val="lt1"/>
                </a:solidFill>
              </a:ln>
              <a:effectLst/>
            </c:spPr>
          </c:dPt>
          <c:cat>
            <c:strRef>
              <c:f>'1'!$A$4:$A$5</c:f>
              <c:strCache>
                <c:ptCount val="2"/>
                <c:pt idx="0">
                  <c:v>Female</c:v>
                </c:pt>
                <c:pt idx="1">
                  <c:v>Male</c:v>
                </c:pt>
              </c:strCache>
            </c:strRef>
          </c:cat>
          <c:val>
            <c:numRef>
              <c:f>'1'!$B$4:$B$5</c:f>
              <c:numCache>
                <c:formatCode>0</c:formatCode>
                <c:ptCount val="2"/>
                <c:pt idx="0">
                  <c:v>977.14285714285711</c:v>
                </c:pt>
                <c:pt idx="1">
                  <c:v>1291.4285714285713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Chatterjee.xlsx]10!PivotTable11</c:name>
    <c:fmtId val="0"/>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'10'!$B$3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Pt>
            <c:idx val="5"/>
            <c:bubble3D val="0"/>
            <c:spPr>
              <a:solidFill>
                <a:schemeClr val="accent4">
                  <a:lumMod val="60000"/>
                </a:schemeClr>
              </a:solidFill>
              <a:ln>
                <a:noFill/>
              </a:ln>
              <a:effectLst>
                <a:outerShdw blurRad="254000" sx="102000" sy="102000" algn="ctr" rotWithShape="0">
                  <a:prstClr val="black">
                    <a:alpha val="20000"/>
                  </a:prstClr>
                </a:outerShdw>
              </a:effectLst>
            </c:spPr>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'10'!$A$4:$A$12</c:f>
              <c:strCache>
                <c:ptCount val="8"/>
                <c:pt idx="0">
                  <c:v>High Cholesterol</c:v>
                </c:pt>
                <c:pt idx="1">
                  <c:v>Heart Disease</c:v>
                </c:pt>
                <c:pt idx="2">
                  <c:v>Arthritis</c:v>
                </c:pt>
                <c:pt idx="3">
                  <c:v>Obesity</c:v>
                </c:pt>
                <c:pt idx="4">
                  <c:v>Diabetes</c:v>
                </c:pt>
                <c:pt idx="5">
                  <c:v>Stroke</c:v>
                </c:pt>
                <c:pt idx="6">
                  <c:v>Asthma</c:v>
                </c:pt>
                <c:pt idx="7">
                  <c:v>Hypertension</c:v>
                </c:pt>
              </c:strCache>
            </c:strRef>
          </c:cat>
          <c:val>
            <c:numRef>
              <c:f>'10'!$B$4:$B$12</c:f>
              <c:numCache>
                <c:formatCode>0.00%</c:formatCode>
                <c:ptCount val="8"/>
                <c:pt idx="0">
                  <c:v>0.15325147794452024</c:v>
                </c:pt>
                <c:pt idx="1">
                  <c:v>0.14552069122328332</c:v>
                </c:pt>
                <c:pt idx="2">
                  <c:v>0.14142792178262847</c:v>
                </c:pt>
                <c:pt idx="3">
                  <c:v>0.14006366530241018</c:v>
                </c:pt>
                <c:pt idx="4">
                  <c:v>0.13733515234197363</c:v>
                </c:pt>
                <c:pt idx="5">
                  <c:v>0.12505684402000911</c:v>
                </c:pt>
                <c:pt idx="6">
                  <c:v>8.5038653933606184E-2</c:v>
                </c:pt>
                <c:pt idx="7">
                  <c:v>7.2305593451568895E-2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[Project02.P1.Healthcare.Abhilasha Chatterjee.xlsx]11!PivotTable12</c:name>
    <c:fmtId val="2"/>
  </c:pivotSource>
  <c:chart>
    <c:autoTitleDeleted val="1"/>
    <c:pivotFmts>
      <c:pivotFmt>
        <c:idx val="0"/>
        <c:spPr>
          <a:solidFill>
            <a:schemeClr val="dk1">
              <a:tint val="885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'11'!$B$3</c:f>
              <c:strCache>
                <c:ptCount val="1"/>
                <c:pt idx="0">
                  <c:v>Total</c:v>
                </c:pt>
              </c:strCache>
            </c:strRef>
          </c:tx>
          <c:spPr>
            <a:solidFill>
              <a:schemeClr val="dk1">
                <a:tint val="88500"/>
              </a:schemeClr>
            </a:solidFill>
            <a:ln>
              <a:noFill/>
            </a:ln>
            <a:effectLst/>
            <a:sp3d/>
          </c:spPr>
          <c:invertIfNegative val="0"/>
          <c:cat>
            <c:multiLvlStrRef>
              <c:f>'11'!$A$4:$A$23</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'11'!$B$4:$B$23</c:f>
              <c:numCache>
                <c:formatCode>General</c:formatCode>
                <c:ptCount val="9"/>
                <c:pt idx="0">
                  <c:v>7400</c:v>
                </c:pt>
                <c:pt idx="1">
                  <c:v>4900</c:v>
                </c:pt>
                <c:pt idx="2">
                  <c:v>1800</c:v>
                </c:pt>
                <c:pt idx="3">
                  <c:v>9500</c:v>
                </c:pt>
                <c:pt idx="4">
                  <c:v>4200</c:v>
                </c:pt>
                <c:pt idx="5">
                  <c:v>17900</c:v>
                </c:pt>
                <c:pt idx="6">
                  <c:v>6000</c:v>
                </c:pt>
                <c:pt idx="7">
                  <c:v>700</c:v>
                </c:pt>
                <c:pt idx="8">
                  <c:v>7000</c:v>
                </c:pt>
              </c:numCache>
            </c:numRef>
          </c:val>
        </c:ser>
        <c:dLbls>
          <c:showLegendKey val="0"/>
          <c:showVal val="0"/>
          <c:showCatName val="0"/>
          <c:showSerName val="0"/>
          <c:showPercent val="0"/>
          <c:showBubbleSize val="0"/>
        </c:dLbls>
        <c:gapWidth val="150"/>
        <c:shape val="box"/>
        <c:axId val="371071608"/>
        <c:axId val="371075136"/>
        <c:axId val="0"/>
      </c:bar3DChart>
      <c:catAx>
        <c:axId val="371071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1075136"/>
        <c:crosses val="autoZero"/>
        <c:auto val="1"/>
        <c:lblAlgn val="ctr"/>
        <c:lblOffset val="100"/>
        <c:noMultiLvlLbl val="0"/>
      </c:catAx>
      <c:valAx>
        <c:axId val="371075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71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Chatterjee.xlsx]12!PivotTable13</c:name>
    <c:fmtId val="0"/>
  </c:pivotSource>
  <c:chart>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'12'!$B$3:$B$4</c:f>
              <c:strCache>
                <c:ptCount val="1"/>
                <c:pt idx="0">
                  <c:v>Medicaid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'12'!$B$5:$B$24</c:f>
              <c:numCache>
                <c:formatCode>General</c:formatCode>
                <c:ptCount val="9"/>
                <c:pt idx="0">
                  <c:v>600</c:v>
                </c:pt>
                <c:pt idx="2">
                  <c:v>300</c:v>
                </c:pt>
                <c:pt idx="4">
                  <c:v>900</c:v>
                </c:pt>
                <c:pt idx="5">
                  <c:v>1500</c:v>
                </c:pt>
                <c:pt idx="8">
                  <c:v>1100</c:v>
                </c:pt>
              </c:numCache>
            </c:numRef>
          </c:val>
        </c:ser>
        <c:ser>
          <c:idx val="1"/>
          <c:order val="1"/>
          <c:tx>
            <c:strRef>
              <c:f>'12'!$C$3:$C$4</c:f>
              <c:strCache>
                <c:ptCount val="1"/>
                <c:pt idx="0">
                  <c:v>Medicare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'12'!$C$5:$C$24</c:f>
              <c:numCache>
                <c:formatCode>General</c:formatCode>
                <c:ptCount val="9"/>
                <c:pt idx="0">
                  <c:v>5000</c:v>
                </c:pt>
                <c:pt idx="1">
                  <c:v>2200</c:v>
                </c:pt>
                <c:pt idx="3">
                  <c:v>6800</c:v>
                </c:pt>
                <c:pt idx="5">
                  <c:v>8100</c:v>
                </c:pt>
                <c:pt idx="6">
                  <c:v>3800</c:v>
                </c:pt>
                <c:pt idx="7">
                  <c:v>700</c:v>
                </c:pt>
                <c:pt idx="8">
                  <c:v>1300</c:v>
                </c:pt>
              </c:numCache>
            </c:numRef>
          </c:val>
        </c:ser>
        <c:ser>
          <c:idx val="2"/>
          <c:order val="2"/>
          <c:tx>
            <c:strRef>
              <c:f>'12'!$D$3:$D$4</c:f>
              <c:strCache>
                <c:ptCount val="1"/>
                <c:pt idx="0">
                  <c:v>Private</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'12'!$D$5:$D$24</c:f>
              <c:numCache>
                <c:formatCode>General</c:formatCode>
                <c:ptCount val="9"/>
                <c:pt idx="0">
                  <c:v>1800</c:v>
                </c:pt>
                <c:pt idx="1">
                  <c:v>2700</c:v>
                </c:pt>
                <c:pt idx="2">
                  <c:v>1500</c:v>
                </c:pt>
                <c:pt idx="3">
                  <c:v>2700</c:v>
                </c:pt>
                <c:pt idx="4">
                  <c:v>3300</c:v>
                </c:pt>
                <c:pt idx="5">
                  <c:v>8300</c:v>
                </c:pt>
                <c:pt idx="6">
                  <c:v>2200</c:v>
                </c:pt>
                <c:pt idx="8">
                  <c:v>4600</c:v>
                </c:pt>
              </c:numCache>
            </c:numRef>
          </c:val>
        </c:ser>
        <c:dLbls>
          <c:showLegendKey val="0"/>
          <c:showVal val="0"/>
          <c:showCatName val="0"/>
          <c:showSerName val="0"/>
          <c:showPercent val="0"/>
          <c:showBubbleSize val="0"/>
        </c:dLbls>
        <c:gapWidth val="65"/>
        <c:shape val="box"/>
        <c:axId val="371076704"/>
        <c:axId val="371076312"/>
        <c:axId val="0"/>
      </c:bar3DChart>
      <c:catAx>
        <c:axId val="3710767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1076312"/>
        <c:crosses val="autoZero"/>
        <c:auto val="1"/>
        <c:lblAlgn val="ctr"/>
        <c:lblOffset val="100"/>
        <c:noMultiLvlLbl val="0"/>
      </c:catAx>
      <c:valAx>
        <c:axId val="3710763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107670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Chatterjee.xlsx]1!PivotTable3</c:name>
    <c:fmtId val="7"/>
  </c:pivotSource>
  <c:chart>
    <c:autoTitleDeleted val="1"/>
    <c:pivotFmts>
      <c:pivotFmt>
        <c:idx val="0"/>
        <c:spPr>
          <a:solidFill>
            <a:schemeClr val="accent5"/>
          </a:solidFill>
          <a:ln w="19050">
            <a:solidFill>
              <a:schemeClr val="lt1"/>
            </a:solidFill>
          </a:ln>
          <a:effectLst/>
        </c:spPr>
        <c:marker>
          <c:symbol val="none"/>
        </c:marker>
      </c:pivotFmt>
      <c:pivotFmt>
        <c:idx val="1"/>
        <c:spPr>
          <a:solidFill>
            <a:schemeClr val="accent5">
              <a:tint val="77000"/>
            </a:schemeClr>
          </a:solidFill>
          <a:ln w="19050">
            <a:solidFill>
              <a:schemeClr val="lt1"/>
            </a:solidFill>
          </a:ln>
          <a:effectLst/>
        </c:spPr>
      </c:pivotFmt>
      <c:pivotFmt>
        <c:idx val="2"/>
        <c:spPr>
          <a:solidFill>
            <a:schemeClr val="accent5">
              <a:shade val="76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pivotFmt>
      <c:pivotFmt>
        <c:idx val="4"/>
        <c:spPr>
          <a:solidFill>
            <a:schemeClr val="accent5">
              <a:tint val="77000"/>
            </a:schemeClr>
          </a:solidFill>
          <a:ln w="19050">
            <a:solidFill>
              <a:schemeClr val="lt1"/>
            </a:solidFill>
          </a:ln>
          <a:effectLst/>
        </c:spPr>
      </c:pivotFmt>
      <c:pivotFmt>
        <c:idx val="5"/>
        <c:spPr>
          <a:solidFill>
            <a:schemeClr val="accent5">
              <a:shade val="76000"/>
            </a:schemeClr>
          </a:solidFill>
          <a:ln w="19050">
            <a:solidFill>
              <a:schemeClr val="lt1"/>
            </a:solidFill>
          </a:ln>
          <a:effectLst/>
        </c:spPr>
      </c:pivotFmt>
      <c:pivotFmt>
        <c:idx val="6"/>
        <c:spPr>
          <a:solidFill>
            <a:schemeClr val="accent5"/>
          </a:solidFill>
          <a:ln w="19050">
            <a:solidFill>
              <a:schemeClr val="lt1"/>
            </a:solidFill>
          </a:ln>
          <a:effectLst/>
        </c:spPr>
        <c:marker>
          <c:symbol val="none"/>
        </c:marker>
      </c:pivotFmt>
      <c:pivotFmt>
        <c:idx val="7"/>
        <c:spPr>
          <a:solidFill>
            <a:schemeClr val="accent5">
              <a:tint val="77000"/>
            </a:schemeClr>
          </a:solidFill>
          <a:ln w="19050">
            <a:solidFill>
              <a:schemeClr val="lt1"/>
            </a:solidFill>
          </a:ln>
          <a:effectLst/>
        </c:spPr>
      </c:pivotFmt>
      <c:pivotFmt>
        <c:idx val="8"/>
        <c:spPr>
          <a:solidFill>
            <a:schemeClr val="accent5">
              <a:shade val="76000"/>
            </a:schemeClr>
          </a:solidFill>
          <a:ln w="19050">
            <a:solidFill>
              <a:schemeClr val="lt1"/>
            </a:solidFill>
          </a:ln>
          <a:effectLst/>
        </c:spPr>
      </c:pivotFmt>
    </c:pivotFmts>
    <c:plotArea>
      <c:layout/>
      <c:pieChart>
        <c:varyColors val="1"/>
        <c:ser>
          <c:idx val="0"/>
          <c:order val="0"/>
          <c:tx>
            <c:strRef>
              <c:f>'1'!$B$3</c:f>
              <c:strCache>
                <c:ptCount val="1"/>
                <c:pt idx="0">
                  <c:v>Total</c:v>
                </c:pt>
              </c:strCache>
            </c:strRef>
          </c:tx>
          <c:dPt>
            <c:idx val="0"/>
            <c:bubble3D val="0"/>
            <c:spPr>
              <a:solidFill>
                <a:schemeClr val="accent5">
                  <a:tint val="77000"/>
                </a:schemeClr>
              </a:solidFill>
              <a:ln w="19050">
                <a:solidFill>
                  <a:schemeClr val="lt1"/>
                </a:solidFill>
              </a:ln>
              <a:effectLst/>
            </c:spPr>
          </c:dPt>
          <c:dPt>
            <c:idx val="1"/>
            <c:bubble3D val="0"/>
            <c:spPr>
              <a:solidFill>
                <a:schemeClr val="accent5">
                  <a:shade val="76000"/>
                </a:schemeClr>
              </a:solidFill>
              <a:ln w="19050">
                <a:solidFill>
                  <a:schemeClr val="lt1"/>
                </a:solidFill>
              </a:ln>
              <a:effectLst/>
            </c:spPr>
          </c:dPt>
          <c:cat>
            <c:strRef>
              <c:f>'1'!$A$4:$A$5</c:f>
              <c:strCache>
                <c:ptCount val="2"/>
                <c:pt idx="0">
                  <c:v>Female</c:v>
                </c:pt>
                <c:pt idx="1">
                  <c:v>Male</c:v>
                </c:pt>
              </c:strCache>
            </c:strRef>
          </c:cat>
          <c:val>
            <c:numRef>
              <c:f>'1'!$B$4:$B$5</c:f>
              <c:numCache>
                <c:formatCode>0</c:formatCode>
                <c:ptCount val="2"/>
                <c:pt idx="0">
                  <c:v>977.14285714285711</c:v>
                </c:pt>
                <c:pt idx="1">
                  <c:v>1291.4285714285713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[Project02.P1.Healthcare.Abhilasha Chatterjee.xlsx]2!PivotTable1</c:name>
    <c:fmtId val="5"/>
  </c:pivotSource>
  <c:chart>
    <c:autoTitleDeleted val="1"/>
    <c:pivotFmts>
      <c:pivotFmt>
        <c:idx val="0"/>
        <c:spPr>
          <a:pattFill prst="ltUpDiag">
            <a:fgClr>
              <a:schemeClr val="accent3"/>
            </a:fgClr>
            <a:bgClr>
              <a:schemeClr val="lt1"/>
            </a:bgClr>
          </a:pattFill>
          <a:ln>
            <a:noFill/>
          </a:ln>
          <a:effectLst/>
        </c:spPr>
        <c:marker>
          <c:symbol val="none"/>
        </c:marker>
      </c:pivotFmt>
      <c:pivotFmt>
        <c:idx val="1"/>
        <c:spPr>
          <a:pattFill prst="ltUpDiag">
            <a:fgClr>
              <a:schemeClr val="accent3"/>
            </a:fgClr>
            <a:bgClr>
              <a:schemeClr val="lt1"/>
            </a:bgClr>
          </a:pattFill>
          <a:ln>
            <a:noFill/>
          </a:ln>
          <a:effectLst/>
        </c:spPr>
        <c:marker>
          <c:symbol val="none"/>
        </c:marker>
      </c:pivotFmt>
      <c:pivotFmt>
        <c:idx val="2"/>
        <c:spPr>
          <a:pattFill prst="ltUpDiag">
            <a:fgClr>
              <a:schemeClr val="accent3"/>
            </a:fgClr>
            <a:bgClr>
              <a:schemeClr val="lt1"/>
            </a:bgClr>
          </a:pattFill>
          <a:ln>
            <a:noFill/>
          </a:ln>
          <a:effectLst/>
        </c:spPr>
        <c:marker>
          <c:symbol val="none"/>
        </c:marker>
      </c:pivotFmt>
    </c:pivotFmts>
    <c:plotArea>
      <c:layout/>
      <c:barChart>
        <c:barDir val="bar"/>
        <c:grouping val="clustered"/>
        <c:varyColors val="0"/>
        <c:ser>
          <c:idx val="0"/>
          <c:order val="0"/>
          <c:tx>
            <c:strRef>
              <c:f>'2'!$B$3</c:f>
              <c:strCache>
                <c:ptCount val="1"/>
                <c:pt idx="0">
                  <c:v>Total</c:v>
                </c:pt>
              </c:strCache>
            </c:strRef>
          </c:tx>
          <c:spPr>
            <a:pattFill prst="ltUpDiag">
              <a:fgClr>
                <a:schemeClr val="accent3"/>
              </a:fgClr>
              <a:bgClr>
                <a:schemeClr val="lt1"/>
              </a:bgClr>
            </a:pattFill>
            <a:ln>
              <a:noFill/>
            </a:ln>
            <a:effectLst/>
          </c:spPr>
          <c:invertIfNegative val="0"/>
          <c:cat>
            <c:strRef>
              <c:f>'2'!$A$4:$A$10</c:f>
              <c:strCache>
                <c:ptCount val="6"/>
                <c:pt idx="0">
                  <c:v>20-29</c:v>
                </c:pt>
                <c:pt idx="1">
                  <c:v>30-39</c:v>
                </c:pt>
                <c:pt idx="2">
                  <c:v>40-49</c:v>
                </c:pt>
                <c:pt idx="3">
                  <c:v>50-59</c:v>
                </c:pt>
                <c:pt idx="4">
                  <c:v>60-69</c:v>
                </c:pt>
                <c:pt idx="5">
                  <c:v>70-80</c:v>
                </c:pt>
              </c:strCache>
            </c:strRef>
          </c:cat>
          <c:val>
            <c:numRef>
              <c:f>'2'!$B$4:$B$10</c:f>
              <c:numCache>
                <c:formatCode>General</c:formatCode>
                <c:ptCount val="6"/>
                <c:pt idx="0">
                  <c:v>4</c:v>
                </c:pt>
                <c:pt idx="1">
                  <c:v>10</c:v>
                </c:pt>
                <c:pt idx="2">
                  <c:v>16</c:v>
                </c:pt>
                <c:pt idx="3">
                  <c:v>14</c:v>
                </c:pt>
                <c:pt idx="4">
                  <c:v>10</c:v>
                </c:pt>
                <c:pt idx="5">
                  <c:v>8</c:v>
                </c:pt>
              </c:numCache>
            </c:numRef>
          </c:val>
        </c:ser>
        <c:dLbls>
          <c:showLegendKey val="0"/>
          <c:showVal val="0"/>
          <c:showCatName val="0"/>
          <c:showSerName val="0"/>
          <c:showPercent val="0"/>
          <c:showBubbleSize val="0"/>
        </c:dLbls>
        <c:gapWidth val="269"/>
        <c:overlap val="-20"/>
        <c:axId val="372495176"/>
        <c:axId val="372494000"/>
      </c:barChart>
      <c:catAx>
        <c:axId val="372495176"/>
        <c:scaling>
          <c:orientation val="minMax"/>
        </c:scaling>
        <c:delete val="0"/>
        <c:axPos val="l"/>
        <c:numFmt formatCode="General" sourceLinked="1"/>
        <c:majorTickMark val="none"/>
        <c:minorTickMark val="none"/>
        <c:tickLblPos val="nextTo"/>
        <c:spPr>
          <a:noFill/>
          <a:ln w="3175" cap="flat" cmpd="sng" algn="ctr">
            <a:solidFill>
              <a:schemeClr val="accent3">
                <a:lumMod val="60000"/>
                <a:lumOff val="40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2494000"/>
        <c:crosses val="autoZero"/>
        <c:auto val="1"/>
        <c:lblAlgn val="ctr"/>
        <c:lblOffset val="100"/>
        <c:noMultiLvlLbl val="0"/>
      </c:catAx>
      <c:valAx>
        <c:axId val="37249400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2495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accent3"/>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Chatterjee.xlsx]3!PivotTable4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'3'!$A$4:$A$6</c:f>
              <c:strCache>
                <c:ptCount val="3"/>
                <c:pt idx="0">
                  <c:v>Medicaid</c:v>
                </c:pt>
                <c:pt idx="1">
                  <c:v>Medicare</c:v>
                </c:pt>
                <c:pt idx="2">
                  <c:v>Private</c:v>
                </c:pt>
              </c:strCache>
            </c:strRef>
          </c:cat>
          <c:val>
            <c:numRef>
              <c:f>'3'!$B$4:$B$6</c:f>
              <c:numCache>
                <c:formatCode>0</c:formatCode>
                <c:ptCount val="3"/>
                <c:pt idx="0">
                  <c:v>488.88888888888891</c:v>
                </c:pt>
                <c:pt idx="1">
                  <c:v>996.42857142857144</c:v>
                </c:pt>
                <c:pt idx="2">
                  <c:v>1084</c:v>
                </c:pt>
              </c:numCache>
            </c:numRef>
          </c:val>
        </c:ser>
        <c:dLbls>
          <c:dLblPos val="ctr"/>
          <c:showLegendKey val="0"/>
          <c:showVal val="1"/>
          <c:showCatName val="0"/>
          <c:showSerName val="0"/>
          <c:showPercent val="0"/>
          <c:showBubbleSize val="0"/>
        </c:dLbls>
        <c:gapWidth val="79"/>
        <c:overlap val="100"/>
        <c:axId val="372495568"/>
        <c:axId val="372492824"/>
      </c:barChart>
      <c:catAx>
        <c:axId val="3724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2492824"/>
        <c:crosses val="autoZero"/>
        <c:auto val="1"/>
        <c:lblAlgn val="ctr"/>
        <c:lblOffset val="100"/>
        <c:noMultiLvlLbl val="0"/>
      </c:catAx>
      <c:valAx>
        <c:axId val="372492824"/>
        <c:scaling>
          <c:orientation val="minMax"/>
        </c:scaling>
        <c:delete val="1"/>
        <c:axPos val="b"/>
        <c:numFmt formatCode="0" sourceLinked="1"/>
        <c:majorTickMark val="none"/>
        <c:minorTickMark val="none"/>
        <c:tickLblPos val="nextTo"/>
        <c:crossAx val="37249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Chatterjee.xlsx]4!PivotTable5</c:name>
    <c:fmtId val="13"/>
  </c:pivotSource>
  <c:chart>
    <c:autoTitleDeleted val="1"/>
    <c:pivotFmts>
      <c:pivotFmt>
        <c:idx val="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2"/>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3"/>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4"/>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5"/>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6"/>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7"/>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8"/>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9"/>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'4'!$B$3</c:f>
              <c:strCache>
                <c:ptCount val="1"/>
                <c:pt idx="0">
                  <c:v>Total</c:v>
                </c:pt>
              </c:strCache>
            </c:strRef>
          </c:tx>
          <c:dPt>
            <c:idx val="0"/>
            <c:bubble3D val="0"/>
            <c:spPr>
              <a:solidFill>
                <a:schemeClr val="accent2"/>
              </a:solidFill>
              <a:ln>
                <a:noFill/>
              </a:ln>
              <a:effectLst>
                <a:outerShdw blurRad="63500" sx="102000" sy="102000" algn="ctr" rotWithShape="0">
                  <a:prstClr val="black">
                    <a:alpha val="20000"/>
                  </a:prstClr>
                </a:outerShdw>
              </a:effectLst>
            </c:spPr>
          </c:dPt>
          <c:dPt>
            <c:idx val="1"/>
            <c:bubble3D val="0"/>
            <c:spPr>
              <a:solidFill>
                <a:schemeClr val="accent4"/>
              </a:solidFill>
              <a:ln>
                <a:noFill/>
              </a:ln>
              <a:effectLst>
                <a:outerShdw blurRad="63500" sx="102000" sy="102000" algn="ctr" rotWithShape="0">
                  <a:prstClr val="black">
                    <a:alpha val="20000"/>
                  </a:prstClr>
                </a:outerShdw>
              </a:effectLst>
            </c:spPr>
          </c:dPt>
          <c:dPt>
            <c:idx val="2"/>
            <c:bubble3D val="0"/>
            <c:spPr>
              <a:solidFill>
                <a:schemeClr val="accent6"/>
              </a:solidFill>
              <a:ln>
                <a:noFill/>
              </a:ln>
              <a:effectLst>
                <a:outerShdw blurRad="63500" sx="102000" sy="102000" algn="ctr" rotWithShape="0">
                  <a:prstClr val="black">
                    <a:alpha val="20000"/>
                  </a:prstClr>
                </a:outerShdw>
              </a:effectLst>
            </c:spPr>
          </c:dPt>
          <c:dPt>
            <c:idx val="3"/>
            <c:bubble3D val="0"/>
            <c:spPr>
              <a:solidFill>
                <a:schemeClr val="accent2">
                  <a:lumMod val="60000"/>
                </a:schemeClr>
              </a:solidFill>
              <a:ln>
                <a:noFill/>
              </a:ln>
              <a:effectLst>
                <a:outerShdw blurRad="63500" sx="102000" sy="102000" algn="ctr" rotWithShape="0">
                  <a:prstClr val="black">
                    <a:alpha val="20000"/>
                  </a:prstClr>
                </a:outerShdw>
              </a:effectLst>
            </c:spPr>
          </c:dPt>
          <c:dPt>
            <c:idx val="4"/>
            <c:bubble3D val="0"/>
            <c:spPr>
              <a:solidFill>
                <a:schemeClr val="accent4">
                  <a:lumMod val="60000"/>
                </a:schemeClr>
              </a:solidFill>
              <a:ln>
                <a:noFill/>
              </a:ln>
              <a:effectLst>
                <a:outerShdw blurRad="63500" sx="102000" sy="102000" algn="ctr" rotWithShape="0">
                  <a:prstClr val="black">
                    <a:alpha val="20000"/>
                  </a:prstClr>
                </a:outerShdw>
              </a:effectLst>
            </c:spPr>
          </c:dPt>
          <c:dPt>
            <c:idx val="5"/>
            <c:bubble3D val="0"/>
            <c:spPr>
              <a:solidFill>
                <a:schemeClr val="accent6">
                  <a:lumMod val="60000"/>
                </a:schemeClr>
              </a:solidFill>
              <a:ln>
                <a:noFill/>
              </a:ln>
              <a:effectLst>
                <a:outerShdw blurRad="63500" sx="102000" sy="102000" algn="ctr" rotWithShape="0">
                  <a:prstClr val="black">
                    <a:alpha val="20000"/>
                  </a:prstClr>
                </a:outerShdw>
              </a:effectLst>
            </c:spPr>
          </c:dPt>
          <c:dPt>
            <c:idx val="6"/>
            <c:bubble3D val="0"/>
            <c:spPr>
              <a:solidFill>
                <a:schemeClr val="accent2">
                  <a:lumMod val="80000"/>
                  <a:lumOff val="20000"/>
                </a:schemeClr>
              </a:solidFill>
              <a:ln>
                <a:noFill/>
              </a:ln>
              <a:effectLst>
                <a:outerShdw blurRad="63500" sx="102000" sy="102000" algn="ctr" rotWithShape="0">
                  <a:prstClr val="black">
                    <a:alpha val="20000"/>
                  </a:prstClr>
                </a:outerShdw>
              </a:effectLst>
            </c:spPr>
          </c:dPt>
          <c:dPt>
            <c:idx val="7"/>
            <c:bubble3D val="0"/>
            <c:spPr>
              <a:solidFill>
                <a:schemeClr val="accent4">
                  <a:lumMod val="80000"/>
                  <a:lumOff val="20000"/>
                </a:schemeClr>
              </a:solidFill>
              <a:ln>
                <a:noFill/>
              </a:ln>
              <a:effectLst>
                <a:outerShdw blurRad="63500" sx="102000" sy="102000" algn="ctr" rotWithShape="0">
                  <a:prstClr val="black">
                    <a:alpha val="20000"/>
                  </a:prstClr>
                </a:outerShdw>
              </a:effectLst>
            </c:spPr>
          </c:dPt>
          <c:dPt>
            <c:idx val="8"/>
            <c:bubble3D val="0"/>
            <c:spPr>
              <a:solidFill>
                <a:schemeClr val="accent6">
                  <a:lumMod val="80000"/>
                  <a:lumOff val="2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'4'!$A$4:$A$11</c:f>
              <c:strCache>
                <c:ptCount val="8"/>
                <c:pt idx="0">
                  <c:v>Stroke</c:v>
                </c:pt>
                <c:pt idx="1">
                  <c:v>Hypertension</c:v>
                </c:pt>
                <c:pt idx="2">
                  <c:v>Diabetes</c:v>
                </c:pt>
                <c:pt idx="3">
                  <c:v>Arthritis</c:v>
                </c:pt>
                <c:pt idx="4">
                  <c:v>Heart Disease</c:v>
                </c:pt>
                <c:pt idx="5">
                  <c:v>Obesity</c:v>
                </c:pt>
                <c:pt idx="6">
                  <c:v>Asthma</c:v>
                </c:pt>
                <c:pt idx="7">
                  <c:v>High Cholesterol</c:v>
                </c:pt>
              </c:strCache>
            </c:strRef>
          </c:cat>
          <c:val>
            <c:numRef>
              <c:f>'4'!$B$4:$B$11</c:f>
              <c:numCache>
                <c:formatCode>General</c:formatCode>
                <c:ptCount val="8"/>
                <c:pt idx="0">
                  <c:v>8</c:v>
                </c:pt>
                <c:pt idx="1">
                  <c:v>7</c:v>
                </c:pt>
                <c:pt idx="2">
                  <c:v>6</c:v>
                </c:pt>
                <c:pt idx="3">
                  <c:v>5</c:v>
                </c:pt>
                <c:pt idx="4">
                  <c:v>4</c:v>
                </c:pt>
                <c:pt idx="5">
                  <c:v>3</c:v>
                </c:pt>
                <c:pt idx="6">
                  <c:v>2</c:v>
                </c:pt>
                <c:pt idx="7">
                  <c:v>1</c:v>
                </c:pt>
              </c:numCache>
            </c:numRef>
          </c:val>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[Project02.P1.Healthcare.Abhilasha Chatterjee.xlsx]5!PivotTable6</c:name>
    <c:fmtId val="6"/>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stacked"/>
        <c:varyColors val="0"/>
        <c:ser>
          <c:idx val="0"/>
          <c:order val="0"/>
          <c:tx>
            <c:strRef>
              <c:f>'5'!$B$3</c:f>
              <c:strCache>
                <c:ptCount val="1"/>
                <c:pt idx="0">
                  <c:v>Total</c:v>
                </c:pt>
              </c:strCache>
            </c:strRef>
          </c:tx>
          <c:spPr>
            <a:solidFill>
              <a:schemeClr val="accent4"/>
            </a:solidFill>
            <a:ln>
              <a:noFill/>
            </a:ln>
            <a:effectLst/>
          </c:spPr>
          <c:invertIfNegative val="0"/>
          <c:cat>
            <c:strRef>
              <c:f>'5'!$A$4:$A$12</c:f>
              <c:strCache>
                <c:ptCount val="8"/>
                <c:pt idx="0">
                  <c:v>Arthritis</c:v>
                </c:pt>
                <c:pt idx="1">
                  <c:v>Asthma</c:v>
                </c:pt>
                <c:pt idx="2">
                  <c:v>Diabetes</c:v>
                </c:pt>
                <c:pt idx="3">
                  <c:v>Heart Disease</c:v>
                </c:pt>
                <c:pt idx="4">
                  <c:v>High Cholesterol</c:v>
                </c:pt>
                <c:pt idx="5">
                  <c:v>Hypertension</c:v>
                </c:pt>
                <c:pt idx="6">
                  <c:v>Obesity</c:v>
                </c:pt>
                <c:pt idx="7">
                  <c:v>Stroke</c:v>
                </c:pt>
              </c:strCache>
            </c:strRef>
          </c:cat>
          <c:val>
            <c:numRef>
              <c:f>'5'!$B$4:$B$12</c:f>
              <c:numCache>
                <c:formatCode>General</c:formatCode>
                <c:ptCount val="8"/>
                <c:pt idx="0">
                  <c:v>9000</c:v>
                </c:pt>
                <c:pt idx="1">
                  <c:v>3000</c:v>
                </c:pt>
                <c:pt idx="2">
                  <c:v>6300</c:v>
                </c:pt>
                <c:pt idx="3">
                  <c:v>13500</c:v>
                </c:pt>
                <c:pt idx="4">
                  <c:v>2700</c:v>
                </c:pt>
                <c:pt idx="5">
                  <c:v>2500</c:v>
                </c:pt>
                <c:pt idx="6">
                  <c:v>6400</c:v>
                </c:pt>
                <c:pt idx="7">
                  <c:v>16000</c:v>
                </c:pt>
              </c:numCache>
            </c:numRef>
          </c:val>
        </c:ser>
        <c:dLbls>
          <c:showLegendKey val="0"/>
          <c:showVal val="0"/>
          <c:showCatName val="0"/>
          <c:showSerName val="0"/>
          <c:showPercent val="0"/>
          <c:showBubbleSize val="0"/>
        </c:dLbls>
        <c:gapWidth val="150"/>
        <c:overlap val="100"/>
        <c:axId val="372492432"/>
        <c:axId val="372493608"/>
      </c:barChart>
      <c:catAx>
        <c:axId val="3724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93608"/>
        <c:crosses val="autoZero"/>
        <c:auto val="1"/>
        <c:lblAlgn val="ctr"/>
        <c:lblOffset val="100"/>
        <c:noMultiLvlLbl val="0"/>
      </c:catAx>
      <c:valAx>
        <c:axId val="37249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Chatterjee.xlsx]6!PivotTable7</c:name>
    <c:fmtId val="5"/>
  </c:pivotSource>
  <c:chart>
    <c:autoTitleDeleted val="1"/>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2"/>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cked"/>
        <c:varyColors val="0"/>
        <c:ser>
          <c:idx val="0"/>
          <c:order val="0"/>
          <c:tx>
            <c:strRef>
              <c:f>'6'!$B$3</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'6'!$A$4:$A$22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20-29</c:v>
                  </c:pt>
                  <c:pt idx="2">
                    <c:v>30-39</c:v>
                  </c:pt>
                  <c:pt idx="4">
                    <c:v>40-49</c:v>
                  </c:pt>
                  <c:pt idx="6">
                    <c:v>50-59</c:v>
                  </c:pt>
                  <c:pt idx="8">
                    <c:v>60-69</c:v>
                  </c:pt>
                  <c:pt idx="10">
                    <c:v>70-80</c:v>
                  </c:pt>
                </c:lvl>
              </c:multiLvlStrCache>
            </c:multiLvlStrRef>
          </c:cat>
          <c:val>
            <c:numRef>
              <c:f>'6'!$B$4:$B$22</c:f>
              <c:numCache>
                <c:formatCode>General</c:formatCode>
                <c:ptCount val="12"/>
                <c:pt idx="0">
                  <c:v>2100</c:v>
                </c:pt>
                <c:pt idx="1">
                  <c:v>1500</c:v>
                </c:pt>
                <c:pt idx="2">
                  <c:v>3600</c:v>
                </c:pt>
                <c:pt idx="3">
                  <c:v>3400</c:v>
                </c:pt>
                <c:pt idx="4">
                  <c:v>8500</c:v>
                </c:pt>
                <c:pt idx="5">
                  <c:v>2500</c:v>
                </c:pt>
                <c:pt idx="6">
                  <c:v>4600</c:v>
                </c:pt>
                <c:pt idx="7">
                  <c:v>10700</c:v>
                </c:pt>
                <c:pt idx="8">
                  <c:v>7200</c:v>
                </c:pt>
                <c:pt idx="9">
                  <c:v>5600</c:v>
                </c:pt>
                <c:pt idx="10">
                  <c:v>3200</c:v>
                </c:pt>
                <c:pt idx="11">
                  <c:v>6500</c:v>
                </c:pt>
              </c:numCache>
            </c:numRef>
          </c:val>
          <c:smooth val="0"/>
        </c:ser>
        <c:dLbls>
          <c:showLegendKey val="0"/>
          <c:showVal val="0"/>
          <c:showCatName val="0"/>
          <c:showSerName val="0"/>
          <c:showPercent val="0"/>
          <c:showBubbleSize val="0"/>
        </c:dLbls>
        <c:marker val="1"/>
        <c:smooth val="0"/>
        <c:axId val="372494392"/>
        <c:axId val="372490472"/>
      </c:lineChart>
      <c:catAx>
        <c:axId val="372494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490472"/>
        <c:crosses val="autoZero"/>
        <c:auto val="1"/>
        <c:lblAlgn val="ctr"/>
        <c:lblOffset val="100"/>
        <c:noMultiLvlLbl val="0"/>
      </c:catAx>
      <c:valAx>
        <c:axId val="372490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494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Chatterjee.xlsx]7!PivotTable8</c:name>
    <c:fmtId val="8"/>
  </c:pivotSource>
  <c:chart>
    <c:autoTitleDeleted val="1"/>
    <c:pivotFmts>
      <c:pivotFmt>
        <c:idx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pivotFmt>
      <c:pivotFmt>
        <c:idx val="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multiLvlStrRef>
              <c:f>'7'!$A$4:$A$13</c:f>
              <c:multiLvlStrCache>
                <c:ptCount val="6"/>
                <c:lvl>
                  <c:pt idx="0">
                    <c:v>Female</c:v>
                  </c:pt>
                  <c:pt idx="1">
                    <c:v>Male</c:v>
                  </c:pt>
                  <c:pt idx="2">
                    <c:v>Female</c:v>
                  </c:pt>
                  <c:pt idx="3">
                    <c:v>Male</c:v>
                  </c:pt>
                  <c:pt idx="4">
                    <c:v>Female</c:v>
                  </c:pt>
                  <c:pt idx="5">
                    <c:v>Male</c:v>
                  </c:pt>
                </c:lvl>
                <c:lvl>
                  <c:pt idx="0">
                    <c:v>Medicaid</c:v>
                  </c:pt>
                  <c:pt idx="2">
                    <c:v>Medicare</c:v>
                  </c:pt>
                  <c:pt idx="4">
                    <c:v>Private</c:v>
                  </c:pt>
                </c:lvl>
              </c:multiLvlStrCache>
            </c:multiLvlStrRef>
          </c:cat>
          <c:val>
            <c:numRef>
              <c:f>'7'!$B$4:$B$13</c:f>
              <c:numCache>
                <c:formatCode>General</c:formatCode>
                <c:ptCount val="6"/>
                <c:pt idx="0">
                  <c:v>266</c:v>
                </c:pt>
                <c:pt idx="1">
                  <c:v>68</c:v>
                </c:pt>
                <c:pt idx="2">
                  <c:v>601</c:v>
                </c:pt>
                <c:pt idx="3">
                  <c:v>356</c:v>
                </c:pt>
                <c:pt idx="4">
                  <c:v>249</c:v>
                </c:pt>
                <c:pt idx="5">
                  <c:v>659</c:v>
                </c:pt>
              </c:numCache>
            </c:numRef>
          </c:val>
        </c:ser>
        <c:dLbls>
          <c:showLegendKey val="0"/>
          <c:showVal val="0"/>
          <c:showCatName val="0"/>
          <c:showSerName val="0"/>
          <c:showPercent val="0"/>
          <c:showBubbleSize val="0"/>
        </c:dLbls>
        <c:gapWidth val="65"/>
        <c:shape val="box"/>
        <c:axId val="372496744"/>
        <c:axId val="372489688"/>
        <c:axId val="0"/>
      </c:bar3DChart>
      <c:catAx>
        <c:axId val="372496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2489688"/>
        <c:crosses val="autoZero"/>
        <c:auto val="1"/>
        <c:lblAlgn val="ctr"/>
        <c:lblOffset val="100"/>
        <c:noMultiLvlLbl val="0"/>
      </c:catAx>
      <c:valAx>
        <c:axId val="3724896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24967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[Project02.P1.Healthcare.Abhilasha Chatterjee.xlsx]2!PivotTable1</c:name>
    <c:fmtId val="0"/>
  </c:pivotSource>
  <c:chart>
    <c:autoTitleDeleted val="1"/>
    <c:pivotFmts>
      <c:pivotFmt>
        <c:idx val="0"/>
        <c:spPr>
          <a:pattFill prst="ltUpDiag">
            <a:fgClr>
              <a:schemeClr val="accent3"/>
            </a:fgClr>
            <a:bgClr>
              <a:schemeClr val="lt1"/>
            </a:bgClr>
          </a:pattFill>
          <a:ln>
            <a:noFill/>
          </a:ln>
          <a:effectLst/>
        </c:spPr>
        <c:marker>
          <c:symbol val="none"/>
        </c:marker>
      </c:pivotFmt>
    </c:pivotFmts>
    <c:plotArea>
      <c:layout/>
      <c:barChart>
        <c:barDir val="bar"/>
        <c:grouping val="clustered"/>
        <c:varyColors val="0"/>
        <c:ser>
          <c:idx val="0"/>
          <c:order val="0"/>
          <c:tx>
            <c:strRef>
              <c:f>'2'!$B$3</c:f>
              <c:strCache>
                <c:ptCount val="1"/>
                <c:pt idx="0">
                  <c:v>Total</c:v>
                </c:pt>
              </c:strCache>
            </c:strRef>
          </c:tx>
          <c:spPr>
            <a:pattFill prst="ltUpDiag">
              <a:fgClr>
                <a:schemeClr val="accent3"/>
              </a:fgClr>
              <a:bgClr>
                <a:schemeClr val="lt1"/>
              </a:bgClr>
            </a:pattFill>
            <a:ln>
              <a:noFill/>
            </a:ln>
            <a:effectLst/>
          </c:spPr>
          <c:invertIfNegative val="0"/>
          <c:cat>
            <c:strRef>
              <c:f>'2'!$A$4:$A$10</c:f>
              <c:strCache>
                <c:ptCount val="6"/>
                <c:pt idx="0">
                  <c:v>20-29</c:v>
                </c:pt>
                <c:pt idx="1">
                  <c:v>30-39</c:v>
                </c:pt>
                <c:pt idx="2">
                  <c:v>40-49</c:v>
                </c:pt>
                <c:pt idx="3">
                  <c:v>50-59</c:v>
                </c:pt>
                <c:pt idx="4">
                  <c:v>60-69</c:v>
                </c:pt>
                <c:pt idx="5">
                  <c:v>70-80</c:v>
                </c:pt>
              </c:strCache>
            </c:strRef>
          </c:cat>
          <c:val>
            <c:numRef>
              <c:f>'2'!$B$4:$B$10</c:f>
              <c:numCache>
                <c:formatCode>General</c:formatCode>
                <c:ptCount val="6"/>
                <c:pt idx="0">
                  <c:v>4</c:v>
                </c:pt>
                <c:pt idx="1">
                  <c:v>10</c:v>
                </c:pt>
                <c:pt idx="2">
                  <c:v>16</c:v>
                </c:pt>
                <c:pt idx="3">
                  <c:v>14</c:v>
                </c:pt>
                <c:pt idx="4">
                  <c:v>10</c:v>
                </c:pt>
                <c:pt idx="5">
                  <c:v>8</c:v>
                </c:pt>
              </c:numCache>
            </c:numRef>
          </c:val>
        </c:ser>
        <c:dLbls>
          <c:showLegendKey val="0"/>
          <c:showVal val="0"/>
          <c:showCatName val="0"/>
          <c:showSerName val="0"/>
          <c:showPercent val="0"/>
          <c:showBubbleSize val="0"/>
        </c:dLbls>
        <c:gapWidth val="269"/>
        <c:overlap val="-20"/>
        <c:axId val="251192248"/>
        <c:axId val="251187936"/>
      </c:barChart>
      <c:catAx>
        <c:axId val="251192248"/>
        <c:scaling>
          <c:orientation val="minMax"/>
        </c:scaling>
        <c:delete val="0"/>
        <c:axPos val="l"/>
        <c:numFmt formatCode="General" sourceLinked="1"/>
        <c:majorTickMark val="none"/>
        <c:minorTickMark val="none"/>
        <c:tickLblPos val="nextTo"/>
        <c:spPr>
          <a:noFill/>
          <a:ln w="3175" cap="flat" cmpd="sng" algn="ctr">
            <a:solidFill>
              <a:schemeClr val="accent3">
                <a:lumMod val="60000"/>
                <a:lumOff val="40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1187936"/>
        <c:crosses val="autoZero"/>
        <c:auto val="1"/>
        <c:lblAlgn val="ctr"/>
        <c:lblOffset val="100"/>
        <c:noMultiLvlLbl val="0"/>
      </c:catAx>
      <c:valAx>
        <c:axId val="2511879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1192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accent3"/>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Chatterjee.xlsx]8!PivotTable9</c:name>
    <c:fmtId val="8"/>
  </c:pivotSource>
  <c:chart>
    <c:autoTitleDeleted val="1"/>
    <c:pivotFmts>
      <c:pivotFmt>
        <c:idx val="0"/>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2"/>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areaChart>
        <c:grouping val="standard"/>
        <c:varyColors val="0"/>
        <c:ser>
          <c:idx val="0"/>
          <c:order val="0"/>
          <c:tx>
            <c:strRef>
              <c:f>'8'!$B$3</c:f>
              <c:strCache>
                <c:ptCount val="1"/>
                <c:pt idx="0">
                  <c:v>Total</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multiLvlStrRef>
              <c:f>'8'!$A$4:$A$24</c:f>
              <c:multiLvlStrCache>
                <c:ptCount val="17"/>
                <c:lvl>
                  <c:pt idx="0">
                    <c:v>Asthma</c:v>
                  </c:pt>
                  <c:pt idx="1">
                    <c:v>High Cholesterol</c:v>
                  </c:pt>
                  <c:pt idx="2">
                    <c:v>Obesity</c:v>
                  </c:pt>
                  <c:pt idx="3">
                    <c:v>Arthritis</c:v>
                  </c:pt>
                  <c:pt idx="4">
                    <c:v>Diabetes</c:v>
                  </c:pt>
                  <c:pt idx="5">
                    <c:v>Heart Disease</c:v>
                  </c:pt>
                  <c:pt idx="6">
                    <c:v>High Cholesterol</c:v>
                  </c:pt>
                  <c:pt idx="7">
                    <c:v>Hypertension</c:v>
                  </c:pt>
                  <c:pt idx="8">
                    <c:v>Obesity</c:v>
                  </c:pt>
                  <c:pt idx="9">
                    <c:v>Stroke</c:v>
                  </c:pt>
                  <c:pt idx="10">
                    <c:v>Arthritis</c:v>
                  </c:pt>
                  <c:pt idx="11">
                    <c:v>Asthma</c:v>
                  </c:pt>
                  <c:pt idx="12">
                    <c:v>Diabetes</c:v>
                  </c:pt>
                  <c:pt idx="13">
                    <c:v>Heart Disease</c:v>
                  </c:pt>
                  <c:pt idx="14">
                    <c:v>High Cholesterol</c:v>
                  </c:pt>
                  <c:pt idx="15">
                    <c:v>Hypertension</c:v>
                  </c:pt>
                  <c:pt idx="16">
                    <c:v>Stroke</c:v>
                  </c:pt>
                </c:lvl>
                <c:lvl>
                  <c:pt idx="0">
                    <c:v>Medicaid</c:v>
                  </c:pt>
                  <c:pt idx="3">
                    <c:v>Medicare</c:v>
                  </c:pt>
                  <c:pt idx="10">
                    <c:v>Private</c:v>
                  </c:pt>
                </c:lvl>
              </c:multiLvlStrCache>
            </c:multiLvlStrRef>
          </c:cat>
          <c:val>
            <c:numRef>
              <c:f>'8'!$B$4:$B$24</c:f>
              <c:numCache>
                <c:formatCode>General</c:formatCode>
                <c:ptCount val="17"/>
                <c:pt idx="0">
                  <c:v>2400</c:v>
                </c:pt>
                <c:pt idx="1">
                  <c:v>1200</c:v>
                </c:pt>
                <c:pt idx="2">
                  <c:v>800</c:v>
                </c:pt>
                <c:pt idx="3">
                  <c:v>8000</c:v>
                </c:pt>
                <c:pt idx="4">
                  <c:v>3500</c:v>
                </c:pt>
                <c:pt idx="5">
                  <c:v>1500</c:v>
                </c:pt>
                <c:pt idx="6">
                  <c:v>300</c:v>
                </c:pt>
                <c:pt idx="7">
                  <c:v>1000</c:v>
                </c:pt>
                <c:pt idx="8">
                  <c:v>5600</c:v>
                </c:pt>
                <c:pt idx="9">
                  <c:v>8000</c:v>
                </c:pt>
                <c:pt idx="10">
                  <c:v>1000</c:v>
                </c:pt>
                <c:pt idx="11">
                  <c:v>600</c:v>
                </c:pt>
                <c:pt idx="12">
                  <c:v>2800</c:v>
                </c:pt>
                <c:pt idx="13">
                  <c:v>12000</c:v>
                </c:pt>
                <c:pt idx="14">
                  <c:v>1200</c:v>
                </c:pt>
                <c:pt idx="15">
                  <c:v>1500</c:v>
                </c:pt>
                <c:pt idx="16">
                  <c:v>8000</c:v>
                </c:pt>
              </c:numCache>
            </c:numRef>
          </c:val>
        </c:ser>
        <c:dLbls>
          <c:showLegendKey val="0"/>
          <c:showVal val="0"/>
          <c:showCatName val="0"/>
          <c:showSerName val="0"/>
          <c:showPercent val="0"/>
          <c:showBubbleSize val="0"/>
        </c:dLbls>
        <c:axId val="372491648"/>
        <c:axId val="372492040"/>
      </c:areaChart>
      <c:catAx>
        <c:axId val="372491648"/>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72492040"/>
        <c:crosses val="autoZero"/>
        <c:auto val="1"/>
        <c:lblAlgn val="ctr"/>
        <c:lblOffset val="100"/>
        <c:noMultiLvlLbl val="0"/>
      </c:catAx>
      <c:valAx>
        <c:axId val="37249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9164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Chatterjee.xlsx]9!PivotTable10</c:name>
    <c:fmtId val="4"/>
  </c:pivotSource>
  <c:chart>
    <c:autoTitleDeleted val="1"/>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s>
    <c:plotArea>
      <c:layout/>
      <c:lineChart>
        <c:grouping val="standard"/>
        <c:varyColors val="0"/>
        <c:ser>
          <c:idx val="0"/>
          <c:order val="0"/>
          <c:tx>
            <c:strRef>
              <c:f>'9'!$B$3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'9'!$A$4:$A$12</c:f>
              <c:strCache>
                <c:ptCount val="8"/>
                <c:pt idx="0">
                  <c:v>Arthritis</c:v>
                </c:pt>
                <c:pt idx="1">
                  <c:v>Asthma</c:v>
                </c:pt>
                <c:pt idx="2">
                  <c:v>Diabetes</c:v>
                </c:pt>
                <c:pt idx="3">
                  <c:v>Heart Disease</c:v>
                </c:pt>
                <c:pt idx="4">
                  <c:v>High Cholesterol</c:v>
                </c:pt>
                <c:pt idx="5">
                  <c:v>Hypertension</c:v>
                </c:pt>
                <c:pt idx="6">
                  <c:v>Obesity</c:v>
                </c:pt>
                <c:pt idx="7">
                  <c:v>Stroke</c:v>
                </c:pt>
              </c:strCache>
            </c:strRef>
          </c:cat>
          <c:val>
            <c:numRef>
              <c:f>'9'!$B$4:$B$12</c:f>
              <c:numCache>
                <c:formatCode>0</c:formatCode>
                <c:ptCount val="8"/>
                <c:pt idx="0">
                  <c:v>52.222222222222221</c:v>
                </c:pt>
                <c:pt idx="1">
                  <c:v>43.6</c:v>
                </c:pt>
                <c:pt idx="2">
                  <c:v>54.666666666666664</c:v>
                </c:pt>
                <c:pt idx="3">
                  <c:v>54</c:v>
                </c:pt>
                <c:pt idx="4">
                  <c:v>46.666666666666664</c:v>
                </c:pt>
                <c:pt idx="5">
                  <c:v>38.6</c:v>
                </c:pt>
                <c:pt idx="6">
                  <c:v>42.5</c:v>
                </c:pt>
                <c:pt idx="7">
                  <c:v>61.625</c:v>
                </c:pt>
              </c:numCache>
            </c:numRef>
          </c:val>
          <c:smooth val="0"/>
        </c:ser>
        <c:dLbls>
          <c:showLegendKey val="0"/>
          <c:showVal val="0"/>
          <c:showCatName val="0"/>
          <c:showSerName val="0"/>
          <c:showPercent val="0"/>
          <c:showBubbleSize val="0"/>
        </c:dLbls>
        <c:marker val="1"/>
        <c:smooth val="0"/>
        <c:axId val="373965880"/>
        <c:axId val="373961176"/>
      </c:lineChart>
      <c:catAx>
        <c:axId val="373965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3961176"/>
        <c:crosses val="autoZero"/>
        <c:auto val="1"/>
        <c:lblAlgn val="ctr"/>
        <c:lblOffset val="100"/>
        <c:noMultiLvlLbl val="0"/>
      </c:catAx>
      <c:valAx>
        <c:axId val="373961176"/>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65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Chatterjee.xlsx]10!PivotTable11</c:name>
    <c:fmtId val="4"/>
  </c:pivotSource>
  <c:chart>
    <c:autoTitleDeleted val="1"/>
    <c:pivotFmts>
      <c:pivotFmt>
        <c:idx val="0"/>
      </c:pivotFmt>
      <c:pivotFmt>
        <c:idx val="1"/>
      </c:pivotFmt>
      <c:pivotFmt>
        <c:idx val="2"/>
        <c:spPr>
          <a:solidFill>
            <a:schemeClr val="accent6"/>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'10'!$B$3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Pt>
            <c:idx val="5"/>
            <c:bubble3D val="0"/>
            <c:spPr>
              <a:solidFill>
                <a:schemeClr val="accent4">
                  <a:lumMod val="60000"/>
                </a:schemeClr>
              </a:solidFill>
              <a:ln>
                <a:noFill/>
              </a:ln>
              <a:effectLst>
                <a:outerShdw blurRad="254000" sx="102000" sy="102000" algn="ctr" rotWithShape="0">
                  <a:prstClr val="black">
                    <a:alpha val="20000"/>
                  </a:prstClr>
                </a:outerShdw>
              </a:effectLst>
            </c:spPr>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'10'!$A$4:$A$12</c:f>
              <c:strCache>
                <c:ptCount val="8"/>
                <c:pt idx="0">
                  <c:v>High Cholesterol</c:v>
                </c:pt>
                <c:pt idx="1">
                  <c:v>Heart Disease</c:v>
                </c:pt>
                <c:pt idx="2">
                  <c:v>Arthritis</c:v>
                </c:pt>
                <c:pt idx="3">
                  <c:v>Obesity</c:v>
                </c:pt>
                <c:pt idx="4">
                  <c:v>Diabetes</c:v>
                </c:pt>
                <c:pt idx="5">
                  <c:v>Stroke</c:v>
                </c:pt>
                <c:pt idx="6">
                  <c:v>Asthma</c:v>
                </c:pt>
                <c:pt idx="7">
                  <c:v>Hypertension</c:v>
                </c:pt>
              </c:strCache>
            </c:strRef>
          </c:cat>
          <c:val>
            <c:numRef>
              <c:f>'10'!$B$4:$B$12</c:f>
              <c:numCache>
                <c:formatCode>0.00%</c:formatCode>
                <c:ptCount val="8"/>
                <c:pt idx="0">
                  <c:v>0.15325147794452024</c:v>
                </c:pt>
                <c:pt idx="1">
                  <c:v>0.14552069122328332</c:v>
                </c:pt>
                <c:pt idx="2">
                  <c:v>0.14142792178262847</c:v>
                </c:pt>
                <c:pt idx="3">
                  <c:v>0.14006366530241018</c:v>
                </c:pt>
                <c:pt idx="4">
                  <c:v>0.13733515234197363</c:v>
                </c:pt>
                <c:pt idx="5">
                  <c:v>0.12505684402000911</c:v>
                </c:pt>
                <c:pt idx="6">
                  <c:v>8.5038653933606184E-2</c:v>
                </c:pt>
                <c:pt idx="7">
                  <c:v>7.2305593451568895E-2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[Project02.P1.Healthcare.Abhilasha Chatterjee.xlsx]11!PivotTable12</c:name>
    <c:fmtId val="8"/>
  </c:pivotSource>
  <c:chart>
    <c:autoTitleDeleted val="1"/>
    <c:pivotFmts>
      <c:pivotFmt>
        <c:idx val="0"/>
        <c:spPr>
          <a:solidFill>
            <a:schemeClr val="dk1">
              <a:tint val="88500"/>
            </a:schemeClr>
          </a:solidFill>
          <a:ln>
            <a:noFill/>
          </a:ln>
          <a:effectLst/>
          <a:sp3d/>
        </c:spPr>
        <c:marker>
          <c:symbol val="none"/>
        </c:marker>
      </c:pivotFmt>
      <c:pivotFmt>
        <c:idx val="1"/>
        <c:spPr>
          <a:solidFill>
            <a:schemeClr val="dk1">
              <a:tint val="88500"/>
            </a:schemeClr>
          </a:solidFill>
          <a:ln>
            <a:noFill/>
          </a:ln>
          <a:effectLst/>
          <a:sp3d/>
        </c:spPr>
        <c:marker>
          <c:symbol val="none"/>
        </c:marker>
      </c:pivotFmt>
      <c:pivotFmt>
        <c:idx val="2"/>
        <c:spPr>
          <a:solidFill>
            <a:schemeClr val="dk1">
              <a:tint val="885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'11'!$B$3</c:f>
              <c:strCache>
                <c:ptCount val="1"/>
                <c:pt idx="0">
                  <c:v>Total</c:v>
                </c:pt>
              </c:strCache>
            </c:strRef>
          </c:tx>
          <c:spPr>
            <a:solidFill>
              <a:schemeClr val="dk1">
                <a:tint val="88500"/>
              </a:schemeClr>
            </a:solidFill>
            <a:ln>
              <a:noFill/>
            </a:ln>
            <a:effectLst/>
            <a:sp3d/>
          </c:spPr>
          <c:invertIfNegative val="0"/>
          <c:cat>
            <c:multiLvlStrRef>
              <c:f>'11'!$A$4:$A$23</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'11'!$B$4:$B$23</c:f>
              <c:numCache>
                <c:formatCode>General</c:formatCode>
                <c:ptCount val="9"/>
                <c:pt idx="0">
                  <c:v>7400</c:v>
                </c:pt>
                <c:pt idx="1">
                  <c:v>4900</c:v>
                </c:pt>
                <c:pt idx="2">
                  <c:v>1800</c:v>
                </c:pt>
                <c:pt idx="3">
                  <c:v>9500</c:v>
                </c:pt>
                <c:pt idx="4">
                  <c:v>4200</c:v>
                </c:pt>
                <c:pt idx="5">
                  <c:v>17900</c:v>
                </c:pt>
                <c:pt idx="6">
                  <c:v>6000</c:v>
                </c:pt>
                <c:pt idx="7">
                  <c:v>700</c:v>
                </c:pt>
                <c:pt idx="8">
                  <c:v>7000</c:v>
                </c:pt>
              </c:numCache>
            </c:numRef>
          </c:val>
        </c:ser>
        <c:dLbls>
          <c:showLegendKey val="0"/>
          <c:showVal val="0"/>
          <c:showCatName val="0"/>
          <c:showSerName val="0"/>
          <c:showPercent val="0"/>
          <c:showBubbleSize val="0"/>
        </c:dLbls>
        <c:gapWidth val="150"/>
        <c:shape val="box"/>
        <c:axId val="373964704"/>
        <c:axId val="373964312"/>
        <c:axId val="0"/>
      </c:bar3DChart>
      <c:catAx>
        <c:axId val="373964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3964312"/>
        <c:crosses val="autoZero"/>
        <c:auto val="1"/>
        <c:lblAlgn val="ctr"/>
        <c:lblOffset val="100"/>
        <c:noMultiLvlLbl val="0"/>
      </c:catAx>
      <c:valAx>
        <c:axId val="3739643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64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Chatterjee.xlsx]12!PivotTable13</c:name>
    <c:fmtId val="6"/>
  </c:pivotSource>
  <c:chart>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8"/>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'12'!$B$3:$B$4</c:f>
              <c:strCache>
                <c:ptCount val="1"/>
                <c:pt idx="0">
                  <c:v>Medicaid</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'12'!$B$5:$B$24</c:f>
              <c:numCache>
                <c:formatCode>General</c:formatCode>
                <c:ptCount val="9"/>
                <c:pt idx="0">
                  <c:v>600</c:v>
                </c:pt>
                <c:pt idx="2">
                  <c:v>300</c:v>
                </c:pt>
                <c:pt idx="4">
                  <c:v>900</c:v>
                </c:pt>
                <c:pt idx="5">
                  <c:v>1500</c:v>
                </c:pt>
                <c:pt idx="8">
                  <c:v>1100</c:v>
                </c:pt>
              </c:numCache>
            </c:numRef>
          </c:val>
        </c:ser>
        <c:ser>
          <c:idx val="1"/>
          <c:order val="1"/>
          <c:tx>
            <c:strRef>
              <c:f>'12'!$C$3:$C$4</c:f>
              <c:strCache>
                <c:ptCount val="1"/>
                <c:pt idx="0">
                  <c:v>Medicare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'12'!$C$5:$C$24</c:f>
              <c:numCache>
                <c:formatCode>General</c:formatCode>
                <c:ptCount val="9"/>
                <c:pt idx="0">
                  <c:v>5000</c:v>
                </c:pt>
                <c:pt idx="1">
                  <c:v>2200</c:v>
                </c:pt>
                <c:pt idx="3">
                  <c:v>6800</c:v>
                </c:pt>
                <c:pt idx="5">
                  <c:v>8100</c:v>
                </c:pt>
                <c:pt idx="6">
                  <c:v>3800</c:v>
                </c:pt>
                <c:pt idx="7">
                  <c:v>700</c:v>
                </c:pt>
                <c:pt idx="8">
                  <c:v>1300</c:v>
                </c:pt>
              </c:numCache>
            </c:numRef>
          </c:val>
        </c:ser>
        <c:ser>
          <c:idx val="2"/>
          <c:order val="2"/>
          <c:tx>
            <c:strRef>
              <c:f>'12'!$D$3:$D$4</c:f>
              <c:strCache>
                <c:ptCount val="1"/>
                <c:pt idx="0">
                  <c:v>Private</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multiLvlStrRef>
              <c:f>'12'!$A$5:$A$24</c:f>
              <c:multiLvlStrCache>
                <c:ptCount val="9"/>
                <c:lvl>
                  <c:pt idx="0">
                    <c:v>2021</c:v>
                  </c:pt>
                  <c:pt idx="1">
                    <c:v>2022</c:v>
                  </c:pt>
                  <c:pt idx="2">
                    <c:v>2023</c:v>
                  </c:pt>
                  <c:pt idx="3">
                    <c:v>2022</c:v>
                  </c:pt>
                  <c:pt idx="4">
                    <c:v>2023</c:v>
                  </c:pt>
                  <c:pt idx="5">
                    <c:v>2023</c:v>
                  </c:pt>
                  <c:pt idx="6">
                    <c:v>2023</c:v>
                  </c:pt>
                  <c:pt idx="7">
                    <c:v>2023</c:v>
                  </c:pt>
                  <c:pt idx="8">
                    <c:v>2024</c:v>
                  </c:pt>
                </c:lvl>
                <c:lvl>
                  <c:pt idx="0">
                    <c:v>Jan</c:v>
                  </c:pt>
                  <c:pt idx="1">
                    <c:v>Nov</c:v>
                  </c:pt>
                  <c:pt idx="3">
                    <c:v>Dec</c:v>
                  </c:pt>
                  <c:pt idx="5">
                    <c:v>Mar</c:v>
                  </c:pt>
                  <c:pt idx="6">
                    <c:v>Apr</c:v>
                  </c:pt>
                  <c:pt idx="7">
                    <c:v>May</c:v>
                  </c:pt>
                </c:lvl>
                <c:lvl>
                  <c:pt idx="0">
                    <c:v>2021</c:v>
                  </c:pt>
                  <c:pt idx="1">
                    <c:v>2022</c:v>
                  </c:pt>
                  <c:pt idx="5">
                    <c:v>2023</c:v>
                  </c:pt>
                  <c:pt idx="7">
                    <c:v>2024</c:v>
                  </c:pt>
                </c:lvl>
              </c:multiLvlStrCache>
            </c:multiLvlStrRef>
          </c:cat>
          <c:val>
            <c:numRef>
              <c:f>'12'!$D$5:$D$24</c:f>
              <c:numCache>
                <c:formatCode>General</c:formatCode>
                <c:ptCount val="9"/>
                <c:pt idx="0">
                  <c:v>1800</c:v>
                </c:pt>
                <c:pt idx="1">
                  <c:v>2700</c:v>
                </c:pt>
                <c:pt idx="2">
                  <c:v>1500</c:v>
                </c:pt>
                <c:pt idx="3">
                  <c:v>2700</c:v>
                </c:pt>
                <c:pt idx="4">
                  <c:v>3300</c:v>
                </c:pt>
                <c:pt idx="5">
                  <c:v>8300</c:v>
                </c:pt>
                <c:pt idx="6">
                  <c:v>2200</c:v>
                </c:pt>
                <c:pt idx="8">
                  <c:v>4600</c:v>
                </c:pt>
              </c:numCache>
            </c:numRef>
          </c:val>
        </c:ser>
        <c:dLbls>
          <c:showLegendKey val="0"/>
          <c:showVal val="0"/>
          <c:showCatName val="0"/>
          <c:showSerName val="0"/>
          <c:showPercent val="0"/>
          <c:showBubbleSize val="0"/>
        </c:dLbls>
        <c:gapWidth val="65"/>
        <c:shape val="box"/>
        <c:axId val="373966664"/>
        <c:axId val="373966272"/>
        <c:axId val="0"/>
      </c:bar3DChart>
      <c:catAx>
        <c:axId val="373966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3966272"/>
        <c:crosses val="autoZero"/>
        <c:auto val="1"/>
        <c:lblAlgn val="ctr"/>
        <c:lblOffset val="100"/>
        <c:noMultiLvlLbl val="0"/>
      </c:catAx>
      <c:valAx>
        <c:axId val="373966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396666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Chatterjee.xlsx]3!PivotTable4</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'3'!$A$4:$A$6</c:f>
              <c:strCache>
                <c:ptCount val="3"/>
                <c:pt idx="0">
                  <c:v>Medicaid</c:v>
                </c:pt>
                <c:pt idx="1">
                  <c:v>Medicare</c:v>
                </c:pt>
                <c:pt idx="2">
                  <c:v>Private</c:v>
                </c:pt>
              </c:strCache>
            </c:strRef>
          </c:cat>
          <c:val>
            <c:numRef>
              <c:f>'3'!$B$4:$B$6</c:f>
              <c:numCache>
                <c:formatCode>0</c:formatCode>
                <c:ptCount val="3"/>
                <c:pt idx="0">
                  <c:v>488.88888888888891</c:v>
                </c:pt>
                <c:pt idx="1">
                  <c:v>996.42857142857144</c:v>
                </c:pt>
                <c:pt idx="2">
                  <c:v>1084</c:v>
                </c:pt>
              </c:numCache>
            </c:numRef>
          </c:val>
        </c:ser>
        <c:dLbls>
          <c:dLblPos val="ctr"/>
          <c:showLegendKey val="0"/>
          <c:showVal val="1"/>
          <c:showCatName val="0"/>
          <c:showSerName val="0"/>
          <c:showPercent val="0"/>
          <c:showBubbleSize val="0"/>
        </c:dLbls>
        <c:gapWidth val="79"/>
        <c:overlap val="100"/>
        <c:axId val="251187152"/>
        <c:axId val="251188720"/>
      </c:barChart>
      <c:catAx>
        <c:axId val="2511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1188720"/>
        <c:crosses val="autoZero"/>
        <c:auto val="1"/>
        <c:lblAlgn val="ctr"/>
        <c:lblOffset val="100"/>
        <c:noMultiLvlLbl val="0"/>
      </c:catAx>
      <c:valAx>
        <c:axId val="251188720"/>
        <c:scaling>
          <c:orientation val="minMax"/>
        </c:scaling>
        <c:delete val="1"/>
        <c:axPos val="b"/>
        <c:numFmt formatCode="0" sourceLinked="1"/>
        <c:majorTickMark val="none"/>
        <c:minorTickMark val="none"/>
        <c:tickLblPos val="nextTo"/>
        <c:crossAx val="25118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[Project02.P1.Healthcare.Abhilasha Chatterjee.xlsx]4!PivotTable5</c:name>
    <c:fmtId val="7"/>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'4'!$A$4:$A$11</c:f>
              <c:strCache>
                <c:ptCount val="8"/>
                <c:pt idx="0">
                  <c:v>Stroke</c:v>
                </c:pt>
                <c:pt idx="1">
                  <c:v>Hypertension</c:v>
                </c:pt>
                <c:pt idx="2">
                  <c:v>Diabetes</c:v>
                </c:pt>
                <c:pt idx="3">
                  <c:v>Arthritis</c:v>
                </c:pt>
                <c:pt idx="4">
                  <c:v>Heart Disease</c:v>
                </c:pt>
                <c:pt idx="5">
                  <c:v>Obesity</c:v>
                </c:pt>
                <c:pt idx="6">
                  <c:v>Asthma</c:v>
                </c:pt>
                <c:pt idx="7">
                  <c:v>High Cholesterol</c:v>
                </c:pt>
              </c:strCache>
            </c:strRef>
          </c:cat>
          <c:val>
            <c:numRef>
              <c:f>'4'!$B$4:$B$11</c:f>
              <c:numCache>
                <c:formatCode>General</c:formatCode>
                <c:ptCount val="8"/>
                <c:pt idx="0">
                  <c:v>8</c:v>
                </c:pt>
                <c:pt idx="1">
                  <c:v>7</c:v>
                </c:pt>
                <c:pt idx="2">
                  <c:v>6</c:v>
                </c:pt>
                <c:pt idx="3">
                  <c:v>5</c:v>
                </c:pt>
                <c:pt idx="4">
                  <c:v>4</c:v>
                </c:pt>
                <c:pt idx="5">
                  <c:v>3</c:v>
                </c:pt>
                <c:pt idx="6">
                  <c:v>2</c:v>
                </c:pt>
                <c:pt idx="7">
                  <c:v>1</c:v>
                </c:pt>
              </c:numCache>
            </c:numRef>
          </c:val>
        </c:ser>
        <c:dLbls>
          <c:showLegendKey val="0"/>
          <c:showVal val="0"/>
          <c:showCatName val="0"/>
          <c:showSerName val="0"/>
          <c:showPercent val="0"/>
          <c:showBubbleSize val="0"/>
        </c:dLbls>
        <c:gapWidth val="115"/>
        <c:overlap val="-20"/>
        <c:axId val="251188328"/>
        <c:axId val="251189112"/>
      </c:barChart>
      <c:valAx>
        <c:axId val="2511891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188328"/>
        <c:crosses val="autoZero"/>
        <c:crossBetween val="between"/>
      </c:valAx>
      <c:catAx>
        <c:axId val="251188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18911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[Project02.P1.Healthcare.Abhilasha Chatterjee.xlsx]5!PivotTable6</c:name>
    <c:fmtId val="0"/>
  </c:pivotSource>
  <c:chart>
    <c:autoTitleDeleted val="1"/>
    <c:pivotFmts>
      <c:pivotFmt>
        <c:idx val="0"/>
        <c:spPr>
          <a:solidFill>
            <a:schemeClr val="accent4"/>
          </a:solidFill>
          <a:ln>
            <a:noFill/>
          </a:ln>
          <a:effectLst/>
        </c:spPr>
        <c:marker>
          <c:symbol val="none"/>
        </c:marker>
      </c:pivotFmt>
    </c:pivotFmts>
    <c:plotArea>
      <c:layout/>
      <c:barChart>
        <c:barDir val="col"/>
        <c:grouping val="stacked"/>
        <c:varyColors val="0"/>
        <c:ser>
          <c:idx val="0"/>
          <c:order val="0"/>
          <c:tx>
            <c:strRef>
              <c:f>'5'!$B$3</c:f>
              <c:strCache>
                <c:ptCount val="1"/>
                <c:pt idx="0">
                  <c:v>Total</c:v>
                </c:pt>
              </c:strCache>
            </c:strRef>
          </c:tx>
          <c:spPr>
            <a:solidFill>
              <a:schemeClr val="accent4"/>
            </a:solidFill>
            <a:ln>
              <a:noFill/>
            </a:ln>
            <a:effectLst/>
          </c:spPr>
          <c:invertIfNegative val="0"/>
          <c:cat>
            <c:strRef>
              <c:f>'5'!$A$4:$A$12</c:f>
              <c:strCache>
                <c:ptCount val="8"/>
                <c:pt idx="0">
                  <c:v>Arthritis</c:v>
                </c:pt>
                <c:pt idx="1">
                  <c:v>Asthma</c:v>
                </c:pt>
                <c:pt idx="2">
                  <c:v>Diabetes</c:v>
                </c:pt>
                <c:pt idx="3">
                  <c:v>Heart Disease</c:v>
                </c:pt>
                <c:pt idx="4">
                  <c:v>High Cholesterol</c:v>
                </c:pt>
                <c:pt idx="5">
                  <c:v>Hypertension</c:v>
                </c:pt>
                <c:pt idx="6">
                  <c:v>Obesity</c:v>
                </c:pt>
                <c:pt idx="7">
                  <c:v>Stroke</c:v>
                </c:pt>
              </c:strCache>
            </c:strRef>
          </c:cat>
          <c:val>
            <c:numRef>
              <c:f>'5'!$B$4:$B$12</c:f>
              <c:numCache>
                <c:formatCode>General</c:formatCode>
                <c:ptCount val="8"/>
                <c:pt idx="0">
                  <c:v>9000</c:v>
                </c:pt>
                <c:pt idx="1">
                  <c:v>3000</c:v>
                </c:pt>
                <c:pt idx="2">
                  <c:v>6300</c:v>
                </c:pt>
                <c:pt idx="3">
                  <c:v>13500</c:v>
                </c:pt>
                <c:pt idx="4">
                  <c:v>2700</c:v>
                </c:pt>
                <c:pt idx="5">
                  <c:v>2500</c:v>
                </c:pt>
                <c:pt idx="6">
                  <c:v>6400</c:v>
                </c:pt>
                <c:pt idx="7">
                  <c:v>16000</c:v>
                </c:pt>
              </c:numCache>
            </c:numRef>
          </c:val>
        </c:ser>
        <c:dLbls>
          <c:showLegendKey val="0"/>
          <c:showVal val="0"/>
          <c:showCatName val="0"/>
          <c:showSerName val="0"/>
          <c:showPercent val="0"/>
          <c:showBubbleSize val="0"/>
        </c:dLbls>
        <c:gapWidth val="150"/>
        <c:overlap val="100"/>
        <c:axId val="251190288"/>
        <c:axId val="251191464"/>
      </c:barChart>
      <c:catAx>
        <c:axId val="2511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91464"/>
        <c:crosses val="autoZero"/>
        <c:auto val="1"/>
        <c:lblAlgn val="ctr"/>
        <c:lblOffset val="100"/>
        <c:noMultiLvlLbl val="0"/>
      </c:catAx>
      <c:valAx>
        <c:axId val="25119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19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Chatterjee.xlsx]6!PivotTable7</c:name>
    <c:fmtId val="0"/>
  </c:pivotSource>
  <c:chart>
    <c:autoTitleDeleted val="1"/>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cked"/>
        <c:varyColors val="0"/>
        <c:ser>
          <c:idx val="0"/>
          <c:order val="0"/>
          <c:tx>
            <c:strRef>
              <c:f>'6'!$B$3</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'6'!$A$4:$A$22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20-29</c:v>
                  </c:pt>
                  <c:pt idx="2">
                    <c:v>30-39</c:v>
                  </c:pt>
                  <c:pt idx="4">
                    <c:v>40-49</c:v>
                  </c:pt>
                  <c:pt idx="6">
                    <c:v>50-59</c:v>
                  </c:pt>
                  <c:pt idx="8">
                    <c:v>60-69</c:v>
                  </c:pt>
                  <c:pt idx="10">
                    <c:v>70-80</c:v>
                  </c:pt>
                </c:lvl>
              </c:multiLvlStrCache>
            </c:multiLvlStrRef>
          </c:cat>
          <c:val>
            <c:numRef>
              <c:f>'6'!$B$4:$B$22</c:f>
              <c:numCache>
                <c:formatCode>General</c:formatCode>
                <c:ptCount val="12"/>
                <c:pt idx="0">
                  <c:v>2100</c:v>
                </c:pt>
                <c:pt idx="1">
                  <c:v>1500</c:v>
                </c:pt>
                <c:pt idx="2">
                  <c:v>3600</c:v>
                </c:pt>
                <c:pt idx="3">
                  <c:v>3400</c:v>
                </c:pt>
                <c:pt idx="4">
                  <c:v>8500</c:v>
                </c:pt>
                <c:pt idx="5">
                  <c:v>2500</c:v>
                </c:pt>
                <c:pt idx="6">
                  <c:v>4600</c:v>
                </c:pt>
                <c:pt idx="7">
                  <c:v>10700</c:v>
                </c:pt>
                <c:pt idx="8">
                  <c:v>7200</c:v>
                </c:pt>
                <c:pt idx="9">
                  <c:v>5600</c:v>
                </c:pt>
                <c:pt idx="10">
                  <c:v>3200</c:v>
                </c:pt>
                <c:pt idx="11">
                  <c:v>6500</c:v>
                </c:pt>
              </c:numCache>
            </c:numRef>
          </c:val>
          <c:smooth val="0"/>
        </c:ser>
        <c:dLbls>
          <c:showLegendKey val="0"/>
          <c:showVal val="0"/>
          <c:showCatName val="0"/>
          <c:showSerName val="0"/>
          <c:showPercent val="0"/>
          <c:showBubbleSize val="0"/>
        </c:dLbls>
        <c:marker val="1"/>
        <c:smooth val="0"/>
        <c:axId val="371077096"/>
        <c:axId val="371075528"/>
      </c:lineChart>
      <c:catAx>
        <c:axId val="371077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1075528"/>
        <c:crosses val="autoZero"/>
        <c:auto val="1"/>
        <c:lblAlgn val="ctr"/>
        <c:lblOffset val="100"/>
        <c:noMultiLvlLbl val="0"/>
      </c:catAx>
      <c:valAx>
        <c:axId val="371075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1077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[Project02.P1.Healthcare.Abhilasha Chatterjee.xlsx]7!PivotTable8</c:name>
    <c:fmtId val="0"/>
  </c:pivotSource>
  <c:chart>
    <c:autoTitleDeleted val="1"/>
    <c:pivotFmts>
      <c:pivotFmt>
        <c:idx val="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multiLvlStrRef>
              <c:f>'7'!$A$4:$A$13</c:f>
              <c:multiLvlStrCache>
                <c:ptCount val="6"/>
                <c:lvl>
                  <c:pt idx="0">
                    <c:v>Female</c:v>
                  </c:pt>
                  <c:pt idx="1">
                    <c:v>Male</c:v>
                  </c:pt>
                  <c:pt idx="2">
                    <c:v>Female</c:v>
                  </c:pt>
                  <c:pt idx="3">
                    <c:v>Male</c:v>
                  </c:pt>
                  <c:pt idx="4">
                    <c:v>Female</c:v>
                  </c:pt>
                  <c:pt idx="5">
                    <c:v>Male</c:v>
                  </c:pt>
                </c:lvl>
                <c:lvl>
                  <c:pt idx="0">
                    <c:v>Medicaid</c:v>
                  </c:pt>
                  <c:pt idx="2">
                    <c:v>Medicare</c:v>
                  </c:pt>
                  <c:pt idx="4">
                    <c:v>Private</c:v>
                  </c:pt>
                </c:lvl>
              </c:multiLvlStrCache>
            </c:multiLvlStrRef>
          </c:cat>
          <c:val>
            <c:numRef>
              <c:f>'7'!$B$4:$B$13</c:f>
              <c:numCache>
                <c:formatCode>General</c:formatCode>
                <c:ptCount val="6"/>
                <c:pt idx="0">
                  <c:v>266</c:v>
                </c:pt>
                <c:pt idx="1">
                  <c:v>68</c:v>
                </c:pt>
                <c:pt idx="2">
                  <c:v>601</c:v>
                </c:pt>
                <c:pt idx="3">
                  <c:v>356</c:v>
                </c:pt>
                <c:pt idx="4">
                  <c:v>249</c:v>
                </c:pt>
                <c:pt idx="5">
                  <c:v>659</c:v>
                </c:pt>
              </c:numCache>
            </c:numRef>
          </c:val>
        </c:ser>
        <c:dLbls>
          <c:showLegendKey val="0"/>
          <c:showVal val="0"/>
          <c:showCatName val="0"/>
          <c:showSerName val="0"/>
          <c:showPercent val="0"/>
          <c:showBubbleSize val="0"/>
        </c:dLbls>
        <c:gapWidth val="65"/>
        <c:shape val="box"/>
        <c:axId val="371073568"/>
        <c:axId val="371072000"/>
        <c:axId val="0"/>
      </c:bar3DChart>
      <c:catAx>
        <c:axId val="371073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1072000"/>
        <c:crosses val="autoZero"/>
        <c:auto val="1"/>
        <c:lblAlgn val="ctr"/>
        <c:lblOffset val="100"/>
        <c:noMultiLvlLbl val="0"/>
      </c:catAx>
      <c:valAx>
        <c:axId val="371072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107356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Chatterjee.xlsx]8!PivotTable9</c:name>
    <c:fmtId val="0"/>
  </c:pivotSource>
  <c:chart>
    <c:autoTitleDeleted val="1"/>
    <c:pivotFmts>
      <c:pivotFmt>
        <c:idx val="0"/>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areaChart>
        <c:grouping val="standard"/>
        <c:varyColors val="0"/>
        <c:ser>
          <c:idx val="0"/>
          <c:order val="0"/>
          <c:tx>
            <c:strRef>
              <c:f>'8'!$B$3</c:f>
              <c:strCache>
                <c:ptCount val="1"/>
                <c:pt idx="0">
                  <c:v>Total</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multiLvlStrRef>
              <c:f>'8'!$A$4:$A$24</c:f>
              <c:multiLvlStrCache>
                <c:ptCount val="17"/>
                <c:lvl>
                  <c:pt idx="0">
                    <c:v>Asthma</c:v>
                  </c:pt>
                  <c:pt idx="1">
                    <c:v>High Cholesterol</c:v>
                  </c:pt>
                  <c:pt idx="2">
                    <c:v>Obesity</c:v>
                  </c:pt>
                  <c:pt idx="3">
                    <c:v>Arthritis</c:v>
                  </c:pt>
                  <c:pt idx="4">
                    <c:v>Diabetes</c:v>
                  </c:pt>
                  <c:pt idx="5">
                    <c:v>Heart Disease</c:v>
                  </c:pt>
                  <c:pt idx="6">
                    <c:v>High Cholesterol</c:v>
                  </c:pt>
                  <c:pt idx="7">
                    <c:v>Hypertension</c:v>
                  </c:pt>
                  <c:pt idx="8">
                    <c:v>Obesity</c:v>
                  </c:pt>
                  <c:pt idx="9">
                    <c:v>Stroke</c:v>
                  </c:pt>
                  <c:pt idx="10">
                    <c:v>Arthritis</c:v>
                  </c:pt>
                  <c:pt idx="11">
                    <c:v>Asthma</c:v>
                  </c:pt>
                  <c:pt idx="12">
                    <c:v>Diabetes</c:v>
                  </c:pt>
                  <c:pt idx="13">
                    <c:v>Heart Disease</c:v>
                  </c:pt>
                  <c:pt idx="14">
                    <c:v>High Cholesterol</c:v>
                  </c:pt>
                  <c:pt idx="15">
                    <c:v>Hypertension</c:v>
                  </c:pt>
                  <c:pt idx="16">
                    <c:v>Stroke</c:v>
                  </c:pt>
                </c:lvl>
                <c:lvl>
                  <c:pt idx="0">
                    <c:v>Medicaid</c:v>
                  </c:pt>
                  <c:pt idx="3">
                    <c:v>Medicare</c:v>
                  </c:pt>
                  <c:pt idx="10">
                    <c:v>Private</c:v>
                  </c:pt>
                </c:lvl>
              </c:multiLvlStrCache>
            </c:multiLvlStrRef>
          </c:cat>
          <c:val>
            <c:numRef>
              <c:f>'8'!$B$4:$B$24</c:f>
              <c:numCache>
                <c:formatCode>General</c:formatCode>
                <c:ptCount val="17"/>
                <c:pt idx="0">
                  <c:v>2400</c:v>
                </c:pt>
                <c:pt idx="1">
                  <c:v>1200</c:v>
                </c:pt>
                <c:pt idx="2">
                  <c:v>800</c:v>
                </c:pt>
                <c:pt idx="3">
                  <c:v>8000</c:v>
                </c:pt>
                <c:pt idx="4">
                  <c:v>3500</c:v>
                </c:pt>
                <c:pt idx="5">
                  <c:v>1500</c:v>
                </c:pt>
                <c:pt idx="6">
                  <c:v>300</c:v>
                </c:pt>
                <c:pt idx="7">
                  <c:v>1000</c:v>
                </c:pt>
                <c:pt idx="8">
                  <c:v>5600</c:v>
                </c:pt>
                <c:pt idx="9">
                  <c:v>8000</c:v>
                </c:pt>
                <c:pt idx="10">
                  <c:v>1000</c:v>
                </c:pt>
                <c:pt idx="11">
                  <c:v>600</c:v>
                </c:pt>
                <c:pt idx="12">
                  <c:v>2800</c:v>
                </c:pt>
                <c:pt idx="13">
                  <c:v>12000</c:v>
                </c:pt>
                <c:pt idx="14">
                  <c:v>1200</c:v>
                </c:pt>
                <c:pt idx="15">
                  <c:v>1500</c:v>
                </c:pt>
                <c:pt idx="16">
                  <c:v>8000</c:v>
                </c:pt>
              </c:numCache>
            </c:numRef>
          </c:val>
        </c:ser>
        <c:dLbls>
          <c:showLegendKey val="0"/>
          <c:showVal val="0"/>
          <c:showCatName val="0"/>
          <c:showSerName val="0"/>
          <c:showPercent val="0"/>
          <c:showBubbleSize val="0"/>
        </c:dLbls>
        <c:axId val="371072784"/>
        <c:axId val="371074352"/>
      </c:areaChart>
      <c:catAx>
        <c:axId val="371072784"/>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71074352"/>
        <c:crosses val="autoZero"/>
        <c:auto val="1"/>
        <c:lblAlgn val="ctr"/>
        <c:lblOffset val="100"/>
        <c:noMultiLvlLbl val="0"/>
      </c:catAx>
      <c:valAx>
        <c:axId val="37107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7278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[Project02.P1.Healthcare.Abhilasha Chatterjee.xlsx]9!PivotTable10</c:name>
    <c:fmtId val="0"/>
  </c:pivotSource>
  <c:chart>
    <c:autoTitleDeleted val="1"/>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pivotFmt>
    </c:pivotFmts>
    <c:plotArea>
      <c:layout/>
      <c:lineChart>
        <c:grouping val="standard"/>
        <c:varyColors val="0"/>
        <c:ser>
          <c:idx val="0"/>
          <c:order val="0"/>
          <c:tx>
            <c:strRef>
              <c:f>'9'!$B$3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'9'!$A$4:$A$12</c:f>
              <c:strCache>
                <c:ptCount val="8"/>
                <c:pt idx="0">
                  <c:v>Arthritis</c:v>
                </c:pt>
                <c:pt idx="1">
                  <c:v>Asthma</c:v>
                </c:pt>
                <c:pt idx="2">
                  <c:v>Diabetes</c:v>
                </c:pt>
                <c:pt idx="3">
                  <c:v>Heart Disease</c:v>
                </c:pt>
                <c:pt idx="4">
                  <c:v>High Cholesterol</c:v>
                </c:pt>
                <c:pt idx="5">
                  <c:v>Hypertension</c:v>
                </c:pt>
                <c:pt idx="6">
                  <c:v>Obesity</c:v>
                </c:pt>
                <c:pt idx="7">
                  <c:v>Stroke</c:v>
                </c:pt>
              </c:strCache>
            </c:strRef>
          </c:cat>
          <c:val>
            <c:numRef>
              <c:f>'9'!$B$4:$B$12</c:f>
              <c:numCache>
                <c:formatCode>0</c:formatCode>
                <c:ptCount val="8"/>
                <c:pt idx="0">
                  <c:v>52.222222222222221</c:v>
                </c:pt>
                <c:pt idx="1">
                  <c:v>43.6</c:v>
                </c:pt>
                <c:pt idx="2">
                  <c:v>54.666666666666664</c:v>
                </c:pt>
                <c:pt idx="3">
                  <c:v>54</c:v>
                </c:pt>
                <c:pt idx="4">
                  <c:v>46.666666666666664</c:v>
                </c:pt>
                <c:pt idx="5">
                  <c:v>38.6</c:v>
                </c:pt>
                <c:pt idx="6">
                  <c:v>42.5</c:v>
                </c:pt>
                <c:pt idx="7">
                  <c:v>61.625</c:v>
                </c:pt>
              </c:numCache>
            </c:numRef>
          </c:val>
          <c:smooth val="0"/>
        </c:ser>
        <c:dLbls>
          <c:showLegendKey val="0"/>
          <c:showVal val="0"/>
          <c:showCatName val="0"/>
          <c:showSerName val="0"/>
          <c:showPercent val="0"/>
          <c:showBubbleSize val="0"/>
        </c:dLbls>
        <c:marker val="1"/>
        <c:smooth val="0"/>
        <c:axId val="371079056"/>
        <c:axId val="371073176"/>
      </c:lineChart>
      <c:catAx>
        <c:axId val="37107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1073176"/>
        <c:crosses val="autoZero"/>
        <c:auto val="1"/>
        <c:lblAlgn val="ctr"/>
        <c:lblOffset val="100"/>
        <c:noMultiLvlLbl val="0"/>
      </c:catAx>
      <c:valAx>
        <c:axId val="371073176"/>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79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2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14287</xdr:rowOff>
    </xdr:from>
    <xdr:to>
      <xdr:col>12</xdr:col>
      <xdr:colOff>361950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476249</xdr:colOff>
      <xdr:row>2</xdr:row>
      <xdr:rowOff>4762</xdr:rowOff>
    </xdr:from>
    <xdr:to>
      <xdr:col>10</xdr:col>
      <xdr:colOff>200024</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504825</xdr:colOff>
      <xdr:row>2</xdr:row>
      <xdr:rowOff>4762</xdr:rowOff>
    </xdr:from>
    <xdr:to>
      <xdr:col>9</xdr:col>
      <xdr:colOff>209550</xdr:colOff>
      <xdr:row>20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xdr:colOff>
      <xdr:row>2</xdr:row>
      <xdr:rowOff>19050</xdr:rowOff>
    </xdr:from>
    <xdr:to>
      <xdr:col>14</xdr:col>
      <xdr:colOff>514350</xdr:colOff>
      <xdr:row>9</xdr:row>
      <xdr:rowOff>57150</xdr:rowOff>
    </xdr:to>
    <mc:AlternateContent xmlns:mc="http://schemas.openxmlformats.org/markup-compatibility/2006" xmlns:tsle="http://schemas.microsoft.com/office/drawing/2012/timeslicer">
      <mc:Choice Requires="tsle">
        <xdr:graphicFrame macro="">
          <xdr:nvGraphicFramePr>
            <xdr:cNvPr id="3" name="Admission_Date"/>
            <xdr:cNvGraphicFramePr/>
          </xdr:nvGraphicFramePr>
          <xdr:xfrm>
            <a:off x="0" y="0"/>
            <a:ext cx="0" cy="0"/>
          </xdr:xfrm>
          <a:graphic>
            <a:graphicData uri="http://schemas.microsoft.com/office/drawing/2012/timeslicer">
              <tsle:timeslicer name="Admission_Date"/>
            </a:graphicData>
          </a:graphic>
        </xdr:graphicFrame>
      </mc:Choice>
      <mc:Fallback xmlns="">
        <xdr:sp macro="" textlink="">
          <xdr:nvSpPr>
            <xdr:cNvPr id="0" name=""/>
            <xdr:cNvSpPr>
              <a:spLocks noTextEdit="1"/>
            </xdr:cNvSpPr>
          </xdr:nvSpPr>
          <xdr:spPr>
            <a:xfrm>
              <a:off x="7934325" y="4476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19050</xdr:colOff>
      <xdr:row>10</xdr:row>
      <xdr:rowOff>38100</xdr:rowOff>
    </xdr:from>
    <xdr:to>
      <xdr:col>14</xdr:col>
      <xdr:colOff>514350</xdr:colOff>
      <xdr:row>17</xdr:row>
      <xdr:rowOff>76200</xdr:rowOff>
    </xdr:to>
    <mc:AlternateContent xmlns:mc="http://schemas.openxmlformats.org/markup-compatibility/2006" xmlns:tsle="http://schemas.microsoft.com/office/drawing/2012/timeslicer">
      <mc:Choice Requires="tsle">
        <xdr:graphicFrame macro="">
          <xdr:nvGraphicFramePr>
            <xdr:cNvPr id="4" name="Release_Date"/>
            <xdr:cNvGraphicFramePr/>
          </xdr:nvGraphicFramePr>
          <xdr:xfrm>
            <a:off x="0" y="0"/>
            <a:ext cx="0" cy="0"/>
          </xdr:xfrm>
          <a:graphic>
            <a:graphicData uri="http://schemas.microsoft.com/office/drawing/2012/timeslicer">
              <tsle:timeslicer name="Release_Date"/>
            </a:graphicData>
          </a:graphic>
        </xdr:graphicFrame>
      </mc:Choice>
      <mc:Fallback xmlns="">
        <xdr:sp macro="" textlink="">
          <xdr:nvSpPr>
            <xdr:cNvPr id="0" name=""/>
            <xdr:cNvSpPr>
              <a:spLocks noTextEdit="1"/>
            </xdr:cNvSpPr>
          </xdr:nvSpPr>
          <xdr:spPr>
            <a:xfrm>
              <a:off x="7934325" y="19907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476250</xdr:colOff>
      <xdr:row>2</xdr:row>
      <xdr:rowOff>4761</xdr:rowOff>
    </xdr:from>
    <xdr:to>
      <xdr:col>15</xdr:col>
      <xdr:colOff>571500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371475</xdr:colOff>
      <xdr:row>2</xdr:row>
      <xdr:rowOff>9525</xdr:rowOff>
    </xdr:from>
    <xdr:to>
      <xdr:col>22</xdr:col>
      <xdr:colOff>247650</xdr:colOff>
      <xdr:row>9</xdr:row>
      <xdr:rowOff>47625</xdr:rowOff>
    </xdr:to>
    <mc:AlternateContent xmlns:mc="http://schemas.openxmlformats.org/markup-compatibility/2006">
      <mc:Choice xmlns:tsle="http://schemas.microsoft.com/office/drawing/2012/timeslicer" Requires="tsle">
        <xdr:graphicFrame macro="">
          <xdr:nvGraphicFramePr>
            <xdr:cNvPr id="3" name="Admission_Date 1"/>
            <xdr:cNvGraphicFramePr/>
          </xdr:nvGraphicFramePr>
          <xdr:xfrm>
            <a:off x="0" y="0"/>
            <a:ext cx="0" cy="0"/>
          </xdr:xfrm>
          <a:graphic>
            <a:graphicData uri="http://schemas.microsoft.com/office/drawing/2012/timeslicer">
              <tsle:timeslicer xmlns:tsle="http://schemas.microsoft.com/office/drawing/2012/timeslicer" name="Admission_Date 1"/>
            </a:graphicData>
          </a:graphic>
        </xdr:graphicFrame>
      </mc:Choice>
      <mc:Fallback>
        <xdr:sp macro="" textlink="">
          <xdr:nvSpPr>
            <xdr:cNvPr id="0" name=""/>
            <xdr:cNvSpPr>
              <a:spLocks noTextEdit="1"/>
            </xdr:cNvSpPr>
          </xdr:nvSpPr>
          <xdr:spPr>
            <a:xfrm>
              <a:off x="11210925" y="4381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409575</xdr:colOff>
      <xdr:row>10</xdr:row>
      <xdr:rowOff>104775</xdr:rowOff>
    </xdr:from>
    <xdr:to>
      <xdr:col>22</xdr:col>
      <xdr:colOff>285750</xdr:colOff>
      <xdr:row>17</xdr:row>
      <xdr:rowOff>142875</xdr:rowOff>
    </xdr:to>
    <mc:AlternateContent xmlns:mc="http://schemas.openxmlformats.org/markup-compatibility/2006">
      <mc:Choice xmlns:tsle="http://schemas.microsoft.com/office/drawing/2012/timeslicer" Requires="tsle">
        <xdr:graphicFrame macro="">
          <xdr:nvGraphicFramePr>
            <xdr:cNvPr id="4" name="Release_Date 1"/>
            <xdr:cNvGraphicFramePr/>
          </xdr:nvGraphicFramePr>
          <xdr:xfrm>
            <a:off x="0" y="0"/>
            <a:ext cx="0" cy="0"/>
          </xdr:xfrm>
          <a:graphic>
            <a:graphicData uri="http://schemas.microsoft.com/office/drawing/2012/timeslicer">
              <tsle:timeslicer xmlns:tsle="http://schemas.microsoft.com/office/drawing/2012/timeslicer" name="Release_Date 1"/>
            </a:graphicData>
          </a:graphic>
        </xdr:graphicFrame>
      </mc:Choice>
      <mc:Fallback>
        <xdr:sp macro="" textlink="">
          <xdr:nvSpPr>
            <xdr:cNvPr id="0" name=""/>
            <xdr:cNvSpPr>
              <a:spLocks noTextEdit="1"/>
            </xdr:cNvSpPr>
          </xdr:nvSpPr>
          <xdr:spPr>
            <a:xfrm>
              <a:off x="11249025" y="20574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180975</xdr:colOff>
      <xdr:row>14</xdr:row>
      <xdr:rowOff>13607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449035</xdr:colOff>
      <xdr:row>0</xdr:row>
      <xdr:rowOff>0</xdr:rowOff>
    </xdr:from>
    <xdr:to>
      <xdr:col>14</xdr:col>
      <xdr:colOff>84364</xdr:colOff>
      <xdr:row>14</xdr:row>
      <xdr:rowOff>27214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367393</xdr:colOff>
      <xdr:row>0</xdr:row>
      <xdr:rowOff>10205</xdr:rowOff>
    </xdr:from>
    <xdr:to>
      <xdr:col>20</xdr:col>
      <xdr:colOff>394607</xdr:colOff>
      <xdr:row>14</xdr:row>
      <xdr:rowOff>13607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6123</xdr:colOff>
      <xdr:row>0</xdr:row>
      <xdr:rowOff>0</xdr:rowOff>
    </xdr:from>
    <xdr:to>
      <xdr:col>28</xdr:col>
      <xdr:colOff>215673</xdr:colOff>
      <xdr:row>13</xdr:row>
      <xdr:rowOff>163286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527276</xdr:colOff>
      <xdr:row>15</xdr:row>
      <xdr:rowOff>3401</xdr:rowOff>
    </xdr:from>
    <xdr:to>
      <xdr:col>15</xdr:col>
      <xdr:colOff>0</xdr:colOff>
      <xdr:row>29</xdr:row>
      <xdr:rowOff>173182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xdr:row>
      <xdr:rowOff>0</xdr:rowOff>
    </xdr:from>
    <xdr:to>
      <xdr:col>7</xdr:col>
      <xdr:colOff>304800</xdr:colOff>
      <xdr:row>29</xdr:row>
      <xdr:rowOff>176893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255135</xdr:colOff>
      <xdr:row>15</xdr:row>
      <xdr:rowOff>3401</xdr:rowOff>
    </xdr:from>
    <xdr:to>
      <xdr:col>22</xdr:col>
      <xdr:colOff>244931</xdr:colOff>
      <xdr:row>29</xdr:row>
      <xdr:rowOff>176892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13609</xdr:colOff>
      <xdr:row>31</xdr:row>
      <xdr:rowOff>17011</xdr:rowOff>
    </xdr:from>
    <xdr:to>
      <xdr:col>8</xdr:col>
      <xdr:colOff>31751</xdr:colOff>
      <xdr:row>50</xdr:row>
      <xdr:rowOff>176893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539751</xdr:colOff>
      <xdr:row>37</xdr:row>
      <xdr:rowOff>119710</xdr:rowOff>
    </xdr:from>
    <xdr:to>
      <xdr:col>33</xdr:col>
      <xdr:colOff>190501</xdr:colOff>
      <xdr:row>50</xdr:row>
      <xdr:rowOff>81817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13607</xdr:colOff>
      <xdr:row>14</xdr:row>
      <xdr:rowOff>173491</xdr:rowOff>
    </xdr:from>
    <xdr:to>
      <xdr:col>28</xdr:col>
      <xdr:colOff>204108</xdr:colOff>
      <xdr:row>30</xdr:row>
      <xdr:rowOff>13606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156480</xdr:colOff>
      <xdr:row>31</xdr:row>
      <xdr:rowOff>22677</xdr:rowOff>
    </xdr:from>
    <xdr:to>
      <xdr:col>25</xdr:col>
      <xdr:colOff>365125</xdr:colOff>
      <xdr:row>50</xdr:row>
      <xdr:rowOff>162412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309562</xdr:colOff>
      <xdr:row>31</xdr:row>
      <xdr:rowOff>21544</xdr:rowOff>
    </xdr:from>
    <xdr:to>
      <xdr:col>17</xdr:col>
      <xdr:colOff>492125</xdr:colOff>
      <xdr:row>51</xdr:row>
      <xdr:rowOff>31749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26</xdr:col>
      <xdr:colOff>29713</xdr:colOff>
      <xdr:row>32</xdr:row>
      <xdr:rowOff>62304</xdr:rowOff>
    </xdr:from>
    <xdr:to>
      <xdr:col>29</xdr:col>
      <xdr:colOff>21548</xdr:colOff>
      <xdr:row>36</xdr:row>
      <xdr:rowOff>25564</xdr:rowOff>
    </xdr:to>
    <mc:AlternateContent xmlns:mc="http://schemas.openxmlformats.org/markup-compatibility/2006">
      <mc:Choice xmlns:a14="http://schemas.microsoft.com/office/drawing/2010/main" Requires="a14">
        <xdr:graphicFrame macro="">
          <xdr:nvGraphicFramePr>
            <xdr:cNvPr id="15"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5714213" y="6158304"/>
              <a:ext cx="1801585" cy="725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289816</xdr:colOff>
      <xdr:row>29</xdr:row>
      <xdr:rowOff>89296</xdr:rowOff>
    </xdr:from>
    <xdr:to>
      <xdr:col>32</xdr:col>
      <xdr:colOff>281651</xdr:colOff>
      <xdr:row>36</xdr:row>
      <xdr:rowOff>11736</xdr:rowOff>
    </xdr:to>
    <mc:AlternateContent xmlns:mc="http://schemas.openxmlformats.org/markup-compatibility/2006">
      <mc:Choice xmlns:a14="http://schemas.microsoft.com/office/drawing/2010/main" Requires="a14">
        <xdr:graphicFrame macro="">
          <xdr:nvGraphicFramePr>
            <xdr:cNvPr id="16" name="Insurance_Type 2"/>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dr:sp macro="" textlink="">
          <xdr:nvSpPr>
            <xdr:cNvPr id="0" name=""/>
            <xdr:cNvSpPr>
              <a:spLocks noTextEdit="1"/>
            </xdr:cNvSpPr>
          </xdr:nvSpPr>
          <xdr:spPr>
            <a:xfrm>
              <a:off x="17784066" y="5613796"/>
              <a:ext cx="1801585" cy="125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9649</xdr:colOff>
      <xdr:row>0</xdr:row>
      <xdr:rowOff>44163</xdr:rowOff>
    </xdr:from>
    <xdr:to>
      <xdr:col>32</xdr:col>
      <xdr:colOff>1485</xdr:colOff>
      <xdr:row>15</xdr:row>
      <xdr:rowOff>7425</xdr:rowOff>
    </xdr:to>
    <mc:AlternateContent xmlns:mc="http://schemas.openxmlformats.org/markup-compatibility/2006" xmlns:a14="http://schemas.microsoft.com/office/drawing/2010/main">
      <mc:Choice Requires="a14">
        <xdr:graphicFrame macro="">
          <xdr:nvGraphicFramePr>
            <xdr:cNvPr id="17" name="Medical_Condition 1"/>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mlns="">
        <xdr:sp macro="" textlink="">
          <xdr:nvSpPr>
            <xdr:cNvPr id="0" name=""/>
            <xdr:cNvSpPr>
              <a:spLocks noTextEdit="1"/>
            </xdr:cNvSpPr>
          </xdr:nvSpPr>
          <xdr:spPr>
            <a:xfrm>
              <a:off x="17858034" y="44163"/>
              <a:ext cx="1838220" cy="2820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35623</xdr:colOff>
      <xdr:row>15</xdr:row>
      <xdr:rowOff>178996</xdr:rowOff>
    </xdr:from>
    <xdr:to>
      <xdr:col>32</xdr:col>
      <xdr:colOff>27459</xdr:colOff>
      <xdr:row>27</xdr:row>
      <xdr:rowOff>142258</xdr:rowOff>
    </xdr:to>
    <mc:AlternateContent xmlns:mc="http://schemas.openxmlformats.org/markup-compatibility/2006" xmlns:a14="http://schemas.microsoft.com/office/drawing/2010/main">
      <mc:Choice Requires="a14">
        <xdr:graphicFrame macro="">
          <xdr:nvGraphicFramePr>
            <xdr:cNvPr id="18" name="Treatment_Cost"/>
            <xdr:cNvGraphicFramePr/>
          </xdr:nvGraphicFramePr>
          <xdr:xfrm>
            <a:off x="0" y="0"/>
            <a:ext cx="0" cy="0"/>
          </xdr:xfrm>
          <a:graphic>
            <a:graphicData uri="http://schemas.microsoft.com/office/drawing/2010/slicer">
              <sle:slicer xmlns:sle="http://schemas.microsoft.com/office/drawing/2010/slicer" name="Treatment_Cost"/>
            </a:graphicData>
          </a:graphic>
        </xdr:graphicFrame>
      </mc:Choice>
      <mc:Fallback xmlns="">
        <xdr:sp macro="" textlink="">
          <xdr:nvSpPr>
            <xdr:cNvPr id="0" name=""/>
            <xdr:cNvSpPr>
              <a:spLocks noTextEdit="1"/>
            </xdr:cNvSpPr>
          </xdr:nvSpPr>
          <xdr:spPr>
            <a:xfrm>
              <a:off x="17884008" y="3036496"/>
              <a:ext cx="1838220" cy="2249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2</xdr:row>
      <xdr:rowOff>4762</xdr:rowOff>
    </xdr:from>
    <xdr:to>
      <xdr:col>10</xdr:col>
      <xdr:colOff>209550</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2</xdr:row>
      <xdr:rowOff>0</xdr:rowOff>
    </xdr:from>
    <xdr:to>
      <xdr:col>14</xdr:col>
      <xdr:colOff>9525</xdr:colOff>
      <xdr:row>15</xdr:row>
      <xdr:rowOff>47625</xdr:rowOff>
    </xdr:to>
    <mc:AlternateContent xmlns:mc="http://schemas.openxmlformats.org/markup-compatibility/2006" xmlns:a14="http://schemas.microsoft.com/office/drawing/2010/main">
      <mc:Choice Requires="a14">
        <xdr:graphicFrame macro="">
          <xdr:nvGraphicFramePr>
            <xdr:cNvPr id="3"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39050"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185737</xdr:rowOff>
    </xdr:from>
    <xdr:to>
      <xdr:col>9</xdr:col>
      <xdr:colOff>466725</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428624</xdr:colOff>
      <xdr:row>2</xdr:row>
      <xdr:rowOff>4762</xdr:rowOff>
    </xdr:from>
    <xdr:to>
      <xdr:col>13</xdr:col>
      <xdr:colOff>438150</xdr:colOff>
      <xdr:row>17</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2</xdr:row>
      <xdr:rowOff>4762</xdr:rowOff>
    </xdr:from>
    <xdr:to>
      <xdr:col>10</xdr:col>
      <xdr:colOff>76200</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1</xdr:row>
      <xdr:rowOff>176212</xdr:rowOff>
    </xdr:from>
    <xdr:to>
      <xdr:col>10</xdr:col>
      <xdr:colOff>219075</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2</xdr:row>
      <xdr:rowOff>0</xdr:rowOff>
    </xdr:from>
    <xdr:to>
      <xdr:col>14</xdr:col>
      <xdr:colOff>19050</xdr:colOff>
      <xdr:row>6</xdr:row>
      <xdr:rowOff>142875</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858125" y="42862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7</xdr:row>
      <xdr:rowOff>47625</xdr:rowOff>
    </xdr:from>
    <xdr:to>
      <xdr:col>14</xdr:col>
      <xdr:colOff>9525</xdr:colOff>
      <xdr:row>20</xdr:row>
      <xdr:rowOff>95250</xdr:rowOff>
    </xdr:to>
    <mc:AlternateContent xmlns:mc="http://schemas.openxmlformats.org/markup-compatibility/2006" xmlns:a14="http://schemas.microsoft.com/office/drawing/2010/main">
      <mc:Choice Requires="a14">
        <xdr:graphicFrame macro="">
          <xdr:nvGraphicFramePr>
            <xdr:cNvPr id="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848600" y="142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4762</xdr:rowOff>
    </xdr:from>
    <xdr:to>
      <xdr:col>10</xdr:col>
      <xdr:colOff>266700</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2</xdr:row>
      <xdr:rowOff>0</xdr:rowOff>
    </xdr:from>
    <xdr:to>
      <xdr:col>14</xdr:col>
      <xdr:colOff>19050</xdr:colOff>
      <xdr:row>6</xdr:row>
      <xdr:rowOff>161925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15225" y="4286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7</xdr:row>
      <xdr:rowOff>104776</xdr:rowOff>
    </xdr:from>
    <xdr:to>
      <xdr:col>14</xdr:col>
      <xdr:colOff>19050</xdr:colOff>
      <xdr:row>14</xdr:row>
      <xdr:rowOff>9526</xdr:rowOff>
    </xdr:to>
    <mc:AlternateContent xmlns:mc="http://schemas.openxmlformats.org/markup-compatibility/2006" xmlns:a14="http://schemas.microsoft.com/office/drawing/2010/main">
      <mc:Choice Requires="a14">
        <xdr:graphicFrame macro="">
          <xdr:nvGraphicFramePr>
            <xdr:cNvPr id="4" name="Insurance_Type"/>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7515225" y="14859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266699</xdr:colOff>
      <xdr:row>2</xdr:row>
      <xdr:rowOff>14286</xdr:rowOff>
    </xdr:from>
    <xdr:to>
      <xdr:col>11</xdr:col>
      <xdr:colOff>352424</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1</xdr:row>
      <xdr:rowOff>171452</xdr:rowOff>
    </xdr:from>
    <xdr:to>
      <xdr:col>15</xdr:col>
      <xdr:colOff>266700</xdr:colOff>
      <xdr:row>7</xdr:row>
      <xdr:rowOff>180976</xdr:rowOff>
    </xdr:to>
    <mc:AlternateContent xmlns:mc="http://schemas.openxmlformats.org/markup-compatibility/2006" xmlns:a14="http://schemas.microsoft.com/office/drawing/2010/main">
      <mc:Choice Requires="a14">
        <xdr:graphicFrame macro="">
          <xdr:nvGraphicFramePr>
            <xdr:cNvPr id="3" name="Insurance_Type 1"/>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mlns="">
        <xdr:sp macro="" textlink="">
          <xdr:nvSpPr>
            <xdr:cNvPr id="0" name=""/>
            <xdr:cNvSpPr>
              <a:spLocks noTextEdit="1"/>
            </xdr:cNvSpPr>
          </xdr:nvSpPr>
          <xdr:spPr>
            <a:xfrm>
              <a:off x="9153525" y="409577"/>
              <a:ext cx="1828800"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295275</xdr:colOff>
      <xdr:row>8</xdr:row>
      <xdr:rowOff>152400</xdr:rowOff>
    </xdr:from>
    <xdr:to>
      <xdr:col>15</xdr:col>
      <xdr:colOff>295275</xdr:colOff>
      <xdr:row>22</xdr:row>
      <xdr:rowOff>9525</xdr:rowOff>
    </xdr:to>
    <mc:AlternateContent xmlns:mc="http://schemas.openxmlformats.org/markup-compatibility/2006" xmlns:a14="http://schemas.microsoft.com/office/drawing/2010/main">
      <mc:Choice Requires="a14">
        <xdr:graphicFrame macro="">
          <xdr:nvGraphicFramePr>
            <xdr:cNvPr id="4" name="Medical_Condition"/>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mlns="">
        <xdr:sp macro="" textlink="">
          <xdr:nvSpPr>
            <xdr:cNvPr id="0" name=""/>
            <xdr:cNvSpPr>
              <a:spLocks noTextEdit="1"/>
            </xdr:cNvSpPr>
          </xdr:nvSpPr>
          <xdr:spPr>
            <a:xfrm>
              <a:off x="9182100" y="1724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185737</xdr:rowOff>
    </xdr:from>
    <xdr:to>
      <xdr:col>10</xdr:col>
      <xdr:colOff>219075</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96.929752777774" createdVersion="5" refreshedVersion="5" minRefreshableVersion="3" recordCount="70">
  <cacheSource type="worksheet">
    <worksheetSource ref="B1:G71" sheet="DataSet"/>
  </cacheSource>
  <cacheFields count="6">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acheField>
    <cacheField name="Medical_Condition" numFmtId="0">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97.644726041668" createdVersion="5" refreshedVersion="5" minRefreshableVersion="3" recordCount="70">
  <cacheSource type="worksheet">
    <worksheetSource ref="A1:H71" sheet="DataSet"/>
  </cacheSource>
  <cacheFields count="9">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8" base="1">
        <rangePr groupBy="months" startDate="2021-01-01T00:00:00" endDate="2024-05-14T00:00:00"/>
        <groupItems count="14">
          <s v="&lt;01-01-2021"/>
          <s v="Jan"/>
          <s v="Feb"/>
          <s v="Mar"/>
          <s v="Apr"/>
          <s v="May"/>
          <s v="Jun"/>
          <s v="Jul"/>
          <s v="Aug"/>
          <s v="Sep"/>
          <s v="Oct"/>
          <s v="Nov"/>
          <s v="Dec"/>
          <s v="&gt;14-05-2024"/>
        </groupItems>
      </fieldGroup>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3">
        <rangePr autoStart="0" startNum="20" endNum="80" groupInterval="10"/>
        <groupItems count="8">
          <s v="&lt;20"/>
          <s v="20-29"/>
          <s v="30-39"/>
          <s v="40-49"/>
          <s v="50-59"/>
          <s v="60-69"/>
          <s v="70-80"/>
          <s v="&gt;80"/>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Release_Date" numFmtId="14">
      <sharedItems containsSemiMixedTypes="0" containsNonDate="0" containsDate="1" containsString="0" minDate="2021-01-02T00:00:00" maxDate="2024-11-06T00:00:00" count="63">
        <d v="2021-01-02T00:00:00"/>
        <d v="2021-01-04T00:00:00"/>
        <d v="2021-01-07T00:00:00"/>
        <d v="2021-03-05T00:00:00"/>
        <d v="2021-01-18T00:00:00"/>
        <d v="2021-01-10T00:00:00"/>
        <d v="2021-02-09T00:00:00"/>
        <d v="2021-07-20T00:00:00"/>
        <d v="2021-01-11T00:00:00"/>
        <d v="2022-01-25T00:00:00"/>
        <d v="2022-11-28T00:00:00"/>
        <d v="2023-01-14T00:00:00"/>
        <d v="2023-12-15T00:00:00"/>
        <d v="2022-12-01T00:00:00"/>
        <d v="2022-11-29T00:00:00"/>
        <d v="2023-05-18T00:00:00"/>
        <d v="2022-12-05T00:00:00"/>
        <d v="2023-02-09T00:00:00"/>
        <d v="2023-01-02T00:00:00"/>
        <d v="2023-12-28T00:00:00"/>
        <d v="2022-12-10T00:00:00"/>
        <d v="2023-07-26T00:00:00"/>
        <d v="2022-12-11T00:00:00"/>
        <d v="2022-12-14T00:00:00"/>
        <d v="2023-01-28T00:00:00"/>
        <d v="2023-12-23T00:00:00"/>
        <d v="2022-12-16T00:00:00"/>
        <d v="2022-12-15T00:00:00"/>
        <d v="2023-02-10T00:00:00"/>
        <d v="2022-12-18T00:00:00"/>
        <d v="2023-03-15T00:00:00"/>
        <d v="2023-05-03T00:00:00"/>
        <d v="2023-04-18T00:00:00"/>
        <d v="2023-04-01T00:00:00"/>
        <d v="2023-03-19T00:00:00"/>
        <d v="2023-07-01T00:00:00"/>
        <d v="2023-03-20T00:00:00"/>
        <d v="2023-03-21T00:00:00"/>
        <d v="2023-03-24T00:00:00"/>
        <d v="2023-04-17T00:00:00"/>
        <d v="2023-03-31T00:00:00"/>
        <d v="2023-03-27T00:00:00"/>
        <d v="2023-09-13T00:00:00"/>
        <d v="2023-03-26T00:00:00"/>
        <d v="2023-03-28T00:00:00"/>
        <d v="2023-05-21T00:00:00"/>
        <d v="2023-03-30T00:00:00"/>
        <d v="2023-04-03T00:00:00"/>
        <d v="2023-04-13T00:00:00"/>
        <d v="2023-04-05T00:00:00"/>
        <d v="2023-05-17T00:00:00"/>
        <d v="2023-04-06T00:00:00"/>
        <d v="2023-04-09T00:00:00"/>
        <d v="2023-07-19T00:00:00"/>
        <d v="2024-05-15T00:00:00"/>
        <d v="2024-05-08T00:00:00"/>
        <d v="2024-11-05T00:00:00"/>
        <d v="2023-05-10T00:00:00"/>
        <d v="2024-05-13T00:00:00"/>
        <d v="2024-07-12T00:00:00"/>
        <d v="2024-05-12T00:00:00"/>
        <d v="2024-06-15T00:00:00"/>
        <d v="2024-05-29T00:00:00"/>
      </sharedItems>
      <fieldGroup base="7">
        <rangePr groupBy="years" startDate="2021-01-02T00:00:00" endDate="2024-11-06T00:00:00"/>
        <groupItems count="6">
          <s v="&lt;02-01-2021"/>
          <s v="2021"/>
          <s v="2022"/>
          <s v="2023"/>
          <s v="2024"/>
          <s v="&gt;06-11-2024"/>
        </groupItems>
      </fieldGroup>
    </cacheField>
    <cacheField name="Years"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0">
  <r>
    <d v="2021-01-01T00:00:00"/>
    <x v="0"/>
    <n v="45"/>
    <s v="Private"/>
    <s v="Hypertension"/>
    <x v="0"/>
  </r>
  <r>
    <d v="2021-01-02T00:00:00"/>
    <x v="1"/>
    <n v="32"/>
    <s v="Medicare"/>
    <s v="Diabetes"/>
    <x v="1"/>
  </r>
  <r>
    <d v="2021-01-03T00:00:00"/>
    <x v="1"/>
    <n v="55"/>
    <s v="Private"/>
    <s v="Arthritis"/>
    <x v="2"/>
  </r>
  <r>
    <d v="2021-01-04T00:00:00"/>
    <x v="0"/>
    <n v="68"/>
    <s v="Medicare"/>
    <s v="Heart Disease"/>
    <x v="3"/>
  </r>
  <r>
    <d v="2021-01-05T00:00:00"/>
    <x v="1"/>
    <n v="40"/>
    <s v="Private"/>
    <s v="High Cholesterol"/>
    <x v="4"/>
  </r>
  <r>
    <d v="2021-01-06T00:00:00"/>
    <x v="0"/>
    <n v="75"/>
    <s v="Medicare"/>
    <s v="Stroke"/>
    <x v="5"/>
  </r>
  <r>
    <d v="2021-01-07T00:00:00"/>
    <x v="1"/>
    <n v="28"/>
    <s v="Medicaid"/>
    <s v="Asthma"/>
    <x v="6"/>
  </r>
  <r>
    <d v="2021-01-08T00:00:00"/>
    <x v="0"/>
    <n v="62"/>
    <s v="Private"/>
    <s v="Cancer"/>
    <x v="7"/>
  </r>
  <r>
    <d v="2021-01-09T00:00:00"/>
    <x v="1"/>
    <n v="48"/>
    <s v="Medicare"/>
    <s v="Obesity"/>
    <x v="8"/>
  </r>
  <r>
    <d v="2022-11-23T00:00:00"/>
    <x v="0"/>
    <n v="50"/>
    <s v="Private"/>
    <s v="Diabetes"/>
    <x v="1"/>
  </r>
  <r>
    <d v="2022-11-24T00:00:00"/>
    <x v="1"/>
    <n v="65"/>
    <s v="Medicare"/>
    <s v="Arthritis"/>
    <x v="2"/>
  </r>
  <r>
    <d v="2022-11-25T00:00:00"/>
    <x v="0"/>
    <n v="55"/>
    <s v="Private"/>
    <s v="Heart Disease"/>
    <x v="3"/>
  </r>
  <r>
    <d v="2022-11-26T00:00:00"/>
    <x v="1"/>
    <n v="38"/>
    <s v="Medicaid"/>
    <s v="High Cholesterol"/>
    <x v="4"/>
  </r>
  <r>
    <d v="2022-11-27T00:00:00"/>
    <x v="0"/>
    <n v="72"/>
    <s v="Private"/>
    <s v="Stroke"/>
    <x v="5"/>
  </r>
  <r>
    <d v="2022-11-28T00:00:00"/>
    <x v="1"/>
    <n v="30"/>
    <s v="Medicare"/>
    <s v="Hypertension"/>
    <x v="0"/>
  </r>
  <r>
    <d v="2022-11-29T00:00:00"/>
    <x v="0"/>
    <n v="58"/>
    <s v="Private"/>
    <s v="Cancer"/>
    <x v="7"/>
  </r>
  <r>
    <d v="2022-11-30T00:00:00"/>
    <x v="1"/>
    <n v="42"/>
    <s v="Medicare"/>
    <s v="Diabetes"/>
    <x v="1"/>
  </r>
  <r>
    <d v="2022-12-01T00:00:00"/>
    <x v="0"/>
    <n v="70"/>
    <s v="Medicare"/>
    <s v="Arthritis"/>
    <x v="2"/>
  </r>
  <r>
    <d v="2022-12-02T00:00:00"/>
    <x v="1"/>
    <n v="35"/>
    <s v="Private"/>
    <s v="Heart Disease"/>
    <x v="3"/>
  </r>
  <r>
    <d v="2022-12-03T00:00:00"/>
    <x v="0"/>
    <n v="80"/>
    <s v="Medicare"/>
    <s v="Obesity"/>
    <x v="8"/>
  </r>
  <r>
    <d v="2022-12-04T00:00:00"/>
    <x v="1"/>
    <n v="45"/>
    <s v="Medicaid"/>
    <s v="Asthma"/>
    <x v="6"/>
  </r>
  <r>
    <d v="2022-12-05T00:00:00"/>
    <x v="0"/>
    <n v="60"/>
    <s v="Private"/>
    <s v="High Cholesterol"/>
    <x v="4"/>
  </r>
  <r>
    <d v="2022-12-06T00:00:00"/>
    <x v="1"/>
    <n v="50"/>
    <s v="Medicare"/>
    <s v="Stroke"/>
    <x v="5"/>
  </r>
  <r>
    <d v="2022-12-07T00:00:00"/>
    <x v="0"/>
    <n v="65"/>
    <s v="Private"/>
    <s v="Cancer"/>
    <x v="7"/>
  </r>
  <r>
    <d v="2022-12-08T00:00:00"/>
    <x v="1"/>
    <n v="40"/>
    <s v="Medicare"/>
    <s v="Obesity"/>
    <x v="8"/>
  </r>
  <r>
    <d v="2022-12-09T00:00:00"/>
    <x v="0"/>
    <n v="55"/>
    <s v="Private"/>
    <s v="Diabetes"/>
    <x v="1"/>
  </r>
  <r>
    <d v="2022-12-10T00:00:00"/>
    <x v="1"/>
    <n v="75"/>
    <s v="Medicare"/>
    <s v="Arthritis"/>
    <x v="2"/>
  </r>
  <r>
    <d v="2022-12-11T00:00:00"/>
    <x v="0"/>
    <n v="58"/>
    <s v="Private"/>
    <s v="Heart Disease"/>
    <x v="3"/>
  </r>
  <r>
    <d v="2022-12-12T00:00:00"/>
    <x v="1"/>
    <n v="32"/>
    <s v="Medicaid"/>
    <s v="High Cholesterol"/>
    <x v="4"/>
  </r>
  <r>
    <d v="2022-12-13T00:00:00"/>
    <x v="0"/>
    <n v="68"/>
    <s v="Private"/>
    <s v="Stroke"/>
    <x v="5"/>
  </r>
  <r>
    <d v="2022-12-14T00:00:00"/>
    <x v="1"/>
    <n v="28"/>
    <s v="Medicare"/>
    <s v="Hypertension"/>
    <x v="0"/>
  </r>
  <r>
    <d v="2022-12-15T00:00:00"/>
    <x v="0"/>
    <n v="62"/>
    <s v="Private"/>
    <s v="Cancer"/>
    <x v="7"/>
  </r>
  <r>
    <d v="2022-12-16T00:00:00"/>
    <x v="1"/>
    <n v="48"/>
    <s v="Medicare"/>
    <s v="Diabetes"/>
    <x v="1"/>
  </r>
  <r>
    <d v="2023-03-11T00:00:00"/>
    <x v="0"/>
    <n v="50"/>
    <s v="Medicare"/>
    <s v="Arthritis"/>
    <x v="2"/>
  </r>
  <r>
    <d v="2023-03-12T00:00:00"/>
    <x v="1"/>
    <n v="65"/>
    <s v="Private"/>
    <s v="Heart Disease"/>
    <x v="3"/>
  </r>
  <r>
    <d v="2023-03-13T00:00:00"/>
    <x v="0"/>
    <n v="30"/>
    <s v="Medicare"/>
    <s v="Obesity"/>
    <x v="8"/>
  </r>
  <r>
    <d v="2023-03-14T00:00:00"/>
    <x v="1"/>
    <n v="45"/>
    <s v="Medicaid"/>
    <s v="Asthma"/>
    <x v="6"/>
  </r>
  <r>
    <d v="2023-03-15T00:00:00"/>
    <x v="0"/>
    <n v="55"/>
    <s v="Private"/>
    <s v="High Cholesterol"/>
    <x v="4"/>
  </r>
  <r>
    <d v="2023-03-16T00:00:00"/>
    <x v="1"/>
    <n v="60"/>
    <s v="Medicare"/>
    <s v="Stroke"/>
    <x v="5"/>
  </r>
  <r>
    <d v="2023-03-17T00:00:00"/>
    <x v="0"/>
    <n v="70"/>
    <s v="Private"/>
    <s v="Cancer"/>
    <x v="7"/>
  </r>
  <r>
    <d v="2023-03-18T00:00:00"/>
    <x v="1"/>
    <n v="40"/>
    <s v="Medicare"/>
    <s v="Obesity"/>
    <x v="8"/>
  </r>
  <r>
    <d v="2023-03-19T00:00:00"/>
    <x v="0"/>
    <n v="75"/>
    <s v="Private"/>
    <s v="Diabetes"/>
    <x v="1"/>
  </r>
  <r>
    <d v="2023-03-20T00:00:00"/>
    <x v="1"/>
    <n v="55"/>
    <s v="Medicare"/>
    <s v="Arthritis"/>
    <x v="2"/>
  </r>
  <r>
    <d v="2023-03-21T00:00:00"/>
    <x v="0"/>
    <n v="28"/>
    <s v="Private"/>
    <s v="Heart Disease"/>
    <x v="3"/>
  </r>
  <r>
    <d v="2023-03-22T00:00:00"/>
    <x v="1"/>
    <n v="32"/>
    <s v="Medicaid"/>
    <s v="High Cholesterol"/>
    <x v="4"/>
  </r>
  <r>
    <d v="2023-03-23T00:00:00"/>
    <x v="0"/>
    <n v="58"/>
    <s v="Private"/>
    <s v="Stroke"/>
    <x v="5"/>
  </r>
  <r>
    <d v="2023-03-24T00:00:00"/>
    <x v="1"/>
    <n v="62"/>
    <s v="Medicare"/>
    <s v="Cancer"/>
    <x v="7"/>
  </r>
  <r>
    <d v="2023-03-25T00:00:00"/>
    <x v="0"/>
    <n v="48"/>
    <s v="Private"/>
    <s v="Hypertension"/>
    <x v="0"/>
  </r>
  <r>
    <d v="2023-03-26T00:00:00"/>
    <x v="1"/>
    <n v="65"/>
    <s v="Medicare"/>
    <s v="Diabetes"/>
    <x v="1"/>
  </r>
  <r>
    <d v="2023-03-27T00:00:00"/>
    <x v="0"/>
    <n v="42"/>
    <s v="Medicare"/>
    <s v="Arthritis"/>
    <x v="2"/>
  </r>
  <r>
    <d v="2023-03-28T00:00:00"/>
    <x v="1"/>
    <n v="70"/>
    <s v="Private"/>
    <s v="Heart Disease"/>
    <x v="3"/>
  </r>
  <r>
    <d v="2023-03-29T00:00:00"/>
    <x v="0"/>
    <n v="30"/>
    <s v="Medicare"/>
    <s v="Obesity"/>
    <x v="8"/>
  </r>
  <r>
    <d v="2023-03-30T00:00:00"/>
    <x v="1"/>
    <n v="45"/>
    <s v="Medicaid"/>
    <s v="Asthma"/>
    <x v="6"/>
  </r>
  <r>
    <d v="2023-03-31T00:00:00"/>
    <x v="0"/>
    <n v="55"/>
    <s v="Private"/>
    <s v="High Cholesterol"/>
    <x v="4"/>
  </r>
  <r>
    <d v="2023-04-01T00:00:00"/>
    <x v="1"/>
    <n v="60"/>
    <s v="Medicare"/>
    <s v="Stroke"/>
    <x v="5"/>
  </r>
  <r>
    <d v="2023-04-02T00:00:00"/>
    <x v="0"/>
    <n v="75"/>
    <s v="Private"/>
    <s v="Cancer"/>
    <x v="7"/>
  </r>
  <r>
    <d v="2023-04-03T00:00:00"/>
    <x v="1"/>
    <n v="40"/>
    <s v="Medicare"/>
    <s v="Obesity"/>
    <x v="8"/>
  </r>
  <r>
    <d v="2023-04-04T00:00:00"/>
    <x v="0"/>
    <n v="55"/>
    <s v="Private"/>
    <s v="Diabetes"/>
    <x v="1"/>
  </r>
  <r>
    <d v="2023-04-05T00:00:00"/>
    <x v="1"/>
    <n v="28"/>
    <s v="Medicare"/>
    <s v="Arthritis"/>
    <x v="2"/>
  </r>
  <r>
    <d v="2023-04-06T00:00:00"/>
    <x v="0"/>
    <n v="62"/>
    <s v="Private"/>
    <s v="Heart Disease"/>
    <x v="3"/>
  </r>
  <r>
    <d v="2024-05-04T00:00:00"/>
    <x v="1"/>
    <n v="48"/>
    <s v="Medicaid"/>
    <s v="High Cholesterol"/>
    <x v="4"/>
  </r>
  <r>
    <d v="2024-05-05T00:00:00"/>
    <x v="0"/>
    <n v="50"/>
    <s v="Private"/>
    <s v="Stroke"/>
    <x v="5"/>
  </r>
  <r>
    <d v="2024-05-06T00:00:00"/>
    <x v="1"/>
    <n v="65"/>
    <s v="Medicare"/>
    <s v="Cancer"/>
    <x v="7"/>
  </r>
  <r>
    <d v="2024-05-07T00:00:00"/>
    <x v="0"/>
    <n v="42"/>
    <s v="Private"/>
    <s v="Hypertension"/>
    <x v="0"/>
  </r>
  <r>
    <d v="2024-05-08T00:00:00"/>
    <x v="1"/>
    <n v="70"/>
    <s v="Medicare"/>
    <s v="Diabetes"/>
    <x v="1"/>
  </r>
  <r>
    <d v="2024-05-09T00:00:00"/>
    <x v="0"/>
    <n v="30"/>
    <s v="Medicare"/>
    <s v="Arthritis"/>
    <x v="2"/>
  </r>
  <r>
    <d v="2024-05-10T00:00:00"/>
    <x v="1"/>
    <n v="45"/>
    <s v="Private"/>
    <s v="Heart Disease"/>
    <x v="3"/>
  </r>
  <r>
    <d v="2024-05-11T00:00:00"/>
    <x v="0"/>
    <n v="32"/>
    <s v="Medicaid"/>
    <s v="Obesity"/>
    <x v="8"/>
  </r>
  <r>
    <d v="2024-05-12T00:00:00"/>
    <x v="1"/>
    <n v="55"/>
    <s v="Private"/>
    <s v="Asthma"/>
    <x v="6"/>
  </r>
  <r>
    <d v="2024-05-13T00:00:00"/>
    <x v="0"/>
    <n v="60"/>
    <s v="Medicare"/>
    <s v="High Cholesterol"/>
    <x v="4"/>
  </r>
</pivotCacheRecords>
</file>

<file path=xl/pivotCache/pivotCacheRecords2.xml><?xml version="1.0" encoding="utf-8"?>
<pivotCacheRecords xmlns="http://schemas.openxmlformats.org/spreadsheetml/2006/main" xmlns:r="http://schemas.openxmlformats.org/officeDocument/2006/relationships" count="70">
  <r>
    <x v="0"/>
    <x v="0"/>
    <x v="0"/>
    <x v="0"/>
    <x v="0"/>
    <x v="0"/>
    <x v="0"/>
    <x v="0"/>
  </r>
  <r>
    <x v="1"/>
    <x v="1"/>
    <x v="1"/>
    <x v="1"/>
    <x v="1"/>
    <x v="1"/>
    <x v="1"/>
    <x v="1"/>
  </r>
  <r>
    <x v="2"/>
    <x v="2"/>
    <x v="1"/>
    <x v="2"/>
    <x v="0"/>
    <x v="2"/>
    <x v="2"/>
    <x v="2"/>
  </r>
  <r>
    <x v="3"/>
    <x v="3"/>
    <x v="0"/>
    <x v="3"/>
    <x v="1"/>
    <x v="3"/>
    <x v="3"/>
    <x v="3"/>
  </r>
  <r>
    <x v="4"/>
    <x v="4"/>
    <x v="1"/>
    <x v="4"/>
    <x v="0"/>
    <x v="4"/>
    <x v="4"/>
    <x v="4"/>
  </r>
  <r>
    <x v="5"/>
    <x v="5"/>
    <x v="0"/>
    <x v="5"/>
    <x v="1"/>
    <x v="5"/>
    <x v="5"/>
    <x v="5"/>
  </r>
  <r>
    <x v="6"/>
    <x v="6"/>
    <x v="1"/>
    <x v="6"/>
    <x v="2"/>
    <x v="6"/>
    <x v="6"/>
    <x v="6"/>
  </r>
  <r>
    <x v="7"/>
    <x v="7"/>
    <x v="0"/>
    <x v="7"/>
    <x v="0"/>
    <x v="7"/>
    <x v="7"/>
    <x v="7"/>
  </r>
  <r>
    <x v="8"/>
    <x v="8"/>
    <x v="1"/>
    <x v="8"/>
    <x v="1"/>
    <x v="8"/>
    <x v="8"/>
    <x v="8"/>
  </r>
  <r>
    <x v="9"/>
    <x v="9"/>
    <x v="0"/>
    <x v="9"/>
    <x v="0"/>
    <x v="1"/>
    <x v="1"/>
    <x v="9"/>
  </r>
  <r>
    <x v="10"/>
    <x v="10"/>
    <x v="1"/>
    <x v="10"/>
    <x v="1"/>
    <x v="2"/>
    <x v="2"/>
    <x v="10"/>
  </r>
  <r>
    <x v="11"/>
    <x v="11"/>
    <x v="0"/>
    <x v="2"/>
    <x v="0"/>
    <x v="3"/>
    <x v="3"/>
    <x v="11"/>
  </r>
  <r>
    <x v="12"/>
    <x v="12"/>
    <x v="1"/>
    <x v="11"/>
    <x v="2"/>
    <x v="4"/>
    <x v="4"/>
    <x v="12"/>
  </r>
  <r>
    <x v="13"/>
    <x v="13"/>
    <x v="0"/>
    <x v="12"/>
    <x v="0"/>
    <x v="5"/>
    <x v="5"/>
    <x v="13"/>
  </r>
  <r>
    <x v="14"/>
    <x v="14"/>
    <x v="1"/>
    <x v="13"/>
    <x v="1"/>
    <x v="0"/>
    <x v="0"/>
    <x v="14"/>
  </r>
  <r>
    <x v="15"/>
    <x v="15"/>
    <x v="0"/>
    <x v="14"/>
    <x v="0"/>
    <x v="7"/>
    <x v="7"/>
    <x v="15"/>
  </r>
  <r>
    <x v="16"/>
    <x v="16"/>
    <x v="1"/>
    <x v="15"/>
    <x v="1"/>
    <x v="1"/>
    <x v="1"/>
    <x v="13"/>
  </r>
  <r>
    <x v="17"/>
    <x v="17"/>
    <x v="0"/>
    <x v="16"/>
    <x v="1"/>
    <x v="2"/>
    <x v="2"/>
    <x v="16"/>
  </r>
  <r>
    <x v="18"/>
    <x v="18"/>
    <x v="1"/>
    <x v="17"/>
    <x v="0"/>
    <x v="3"/>
    <x v="3"/>
    <x v="17"/>
  </r>
  <r>
    <x v="19"/>
    <x v="19"/>
    <x v="0"/>
    <x v="18"/>
    <x v="1"/>
    <x v="8"/>
    <x v="8"/>
    <x v="16"/>
  </r>
  <r>
    <x v="20"/>
    <x v="20"/>
    <x v="1"/>
    <x v="0"/>
    <x v="2"/>
    <x v="6"/>
    <x v="6"/>
    <x v="18"/>
  </r>
  <r>
    <x v="21"/>
    <x v="21"/>
    <x v="0"/>
    <x v="19"/>
    <x v="0"/>
    <x v="4"/>
    <x v="4"/>
    <x v="19"/>
  </r>
  <r>
    <x v="22"/>
    <x v="22"/>
    <x v="1"/>
    <x v="9"/>
    <x v="1"/>
    <x v="5"/>
    <x v="5"/>
    <x v="20"/>
  </r>
  <r>
    <x v="23"/>
    <x v="23"/>
    <x v="0"/>
    <x v="10"/>
    <x v="0"/>
    <x v="7"/>
    <x v="7"/>
    <x v="21"/>
  </r>
  <r>
    <x v="24"/>
    <x v="24"/>
    <x v="1"/>
    <x v="4"/>
    <x v="1"/>
    <x v="8"/>
    <x v="8"/>
    <x v="22"/>
  </r>
  <r>
    <x v="25"/>
    <x v="25"/>
    <x v="0"/>
    <x v="2"/>
    <x v="0"/>
    <x v="1"/>
    <x v="1"/>
    <x v="22"/>
  </r>
  <r>
    <x v="26"/>
    <x v="26"/>
    <x v="1"/>
    <x v="5"/>
    <x v="1"/>
    <x v="2"/>
    <x v="2"/>
    <x v="23"/>
  </r>
  <r>
    <x v="27"/>
    <x v="27"/>
    <x v="0"/>
    <x v="14"/>
    <x v="0"/>
    <x v="3"/>
    <x v="3"/>
    <x v="24"/>
  </r>
  <r>
    <x v="28"/>
    <x v="28"/>
    <x v="1"/>
    <x v="1"/>
    <x v="2"/>
    <x v="4"/>
    <x v="4"/>
    <x v="25"/>
  </r>
  <r>
    <x v="29"/>
    <x v="29"/>
    <x v="0"/>
    <x v="3"/>
    <x v="0"/>
    <x v="5"/>
    <x v="5"/>
    <x v="26"/>
  </r>
  <r>
    <x v="30"/>
    <x v="30"/>
    <x v="1"/>
    <x v="6"/>
    <x v="1"/>
    <x v="0"/>
    <x v="0"/>
    <x v="27"/>
  </r>
  <r>
    <x v="31"/>
    <x v="31"/>
    <x v="0"/>
    <x v="7"/>
    <x v="0"/>
    <x v="7"/>
    <x v="7"/>
    <x v="28"/>
  </r>
  <r>
    <x v="32"/>
    <x v="32"/>
    <x v="1"/>
    <x v="8"/>
    <x v="1"/>
    <x v="1"/>
    <x v="1"/>
    <x v="29"/>
  </r>
  <r>
    <x v="33"/>
    <x v="33"/>
    <x v="0"/>
    <x v="9"/>
    <x v="1"/>
    <x v="2"/>
    <x v="2"/>
    <x v="30"/>
  </r>
  <r>
    <x v="34"/>
    <x v="34"/>
    <x v="1"/>
    <x v="10"/>
    <x v="0"/>
    <x v="3"/>
    <x v="3"/>
    <x v="31"/>
  </r>
  <r>
    <x v="35"/>
    <x v="35"/>
    <x v="0"/>
    <x v="13"/>
    <x v="1"/>
    <x v="8"/>
    <x v="8"/>
    <x v="30"/>
  </r>
  <r>
    <x v="36"/>
    <x v="36"/>
    <x v="1"/>
    <x v="0"/>
    <x v="2"/>
    <x v="6"/>
    <x v="6"/>
    <x v="32"/>
  </r>
  <r>
    <x v="37"/>
    <x v="37"/>
    <x v="0"/>
    <x v="2"/>
    <x v="0"/>
    <x v="4"/>
    <x v="4"/>
    <x v="33"/>
  </r>
  <r>
    <x v="38"/>
    <x v="38"/>
    <x v="1"/>
    <x v="19"/>
    <x v="1"/>
    <x v="5"/>
    <x v="5"/>
    <x v="34"/>
  </r>
  <r>
    <x v="39"/>
    <x v="39"/>
    <x v="0"/>
    <x v="16"/>
    <x v="0"/>
    <x v="7"/>
    <x v="7"/>
    <x v="35"/>
  </r>
  <r>
    <x v="40"/>
    <x v="40"/>
    <x v="1"/>
    <x v="4"/>
    <x v="1"/>
    <x v="8"/>
    <x v="8"/>
    <x v="36"/>
  </r>
  <r>
    <x v="41"/>
    <x v="41"/>
    <x v="0"/>
    <x v="5"/>
    <x v="0"/>
    <x v="1"/>
    <x v="1"/>
    <x v="37"/>
  </r>
  <r>
    <x v="42"/>
    <x v="42"/>
    <x v="1"/>
    <x v="2"/>
    <x v="1"/>
    <x v="2"/>
    <x v="2"/>
    <x v="38"/>
  </r>
  <r>
    <x v="43"/>
    <x v="43"/>
    <x v="0"/>
    <x v="6"/>
    <x v="0"/>
    <x v="3"/>
    <x v="3"/>
    <x v="39"/>
  </r>
  <r>
    <x v="44"/>
    <x v="44"/>
    <x v="1"/>
    <x v="1"/>
    <x v="2"/>
    <x v="4"/>
    <x v="4"/>
    <x v="40"/>
  </r>
  <r>
    <x v="45"/>
    <x v="45"/>
    <x v="0"/>
    <x v="14"/>
    <x v="0"/>
    <x v="5"/>
    <x v="5"/>
    <x v="41"/>
  </r>
  <r>
    <x v="46"/>
    <x v="46"/>
    <x v="1"/>
    <x v="7"/>
    <x v="1"/>
    <x v="7"/>
    <x v="7"/>
    <x v="42"/>
  </r>
  <r>
    <x v="47"/>
    <x v="47"/>
    <x v="0"/>
    <x v="8"/>
    <x v="0"/>
    <x v="0"/>
    <x v="0"/>
    <x v="43"/>
  </r>
  <r>
    <x v="48"/>
    <x v="48"/>
    <x v="1"/>
    <x v="10"/>
    <x v="1"/>
    <x v="1"/>
    <x v="1"/>
    <x v="44"/>
  </r>
  <r>
    <x v="49"/>
    <x v="49"/>
    <x v="0"/>
    <x v="15"/>
    <x v="1"/>
    <x v="2"/>
    <x v="2"/>
    <x v="40"/>
  </r>
  <r>
    <x v="50"/>
    <x v="50"/>
    <x v="1"/>
    <x v="16"/>
    <x v="0"/>
    <x v="3"/>
    <x v="3"/>
    <x v="45"/>
  </r>
  <r>
    <x v="51"/>
    <x v="51"/>
    <x v="0"/>
    <x v="13"/>
    <x v="1"/>
    <x v="8"/>
    <x v="8"/>
    <x v="46"/>
  </r>
  <r>
    <x v="52"/>
    <x v="52"/>
    <x v="1"/>
    <x v="0"/>
    <x v="2"/>
    <x v="6"/>
    <x v="6"/>
    <x v="47"/>
  </r>
  <r>
    <x v="53"/>
    <x v="53"/>
    <x v="0"/>
    <x v="2"/>
    <x v="0"/>
    <x v="4"/>
    <x v="4"/>
    <x v="48"/>
  </r>
  <r>
    <x v="54"/>
    <x v="54"/>
    <x v="1"/>
    <x v="19"/>
    <x v="1"/>
    <x v="5"/>
    <x v="5"/>
    <x v="49"/>
  </r>
  <r>
    <x v="55"/>
    <x v="55"/>
    <x v="0"/>
    <x v="5"/>
    <x v="0"/>
    <x v="7"/>
    <x v="7"/>
    <x v="50"/>
  </r>
  <r>
    <x v="56"/>
    <x v="56"/>
    <x v="1"/>
    <x v="4"/>
    <x v="1"/>
    <x v="8"/>
    <x v="8"/>
    <x v="49"/>
  </r>
  <r>
    <x v="57"/>
    <x v="57"/>
    <x v="0"/>
    <x v="2"/>
    <x v="0"/>
    <x v="1"/>
    <x v="1"/>
    <x v="51"/>
  </r>
  <r>
    <x v="58"/>
    <x v="58"/>
    <x v="1"/>
    <x v="6"/>
    <x v="1"/>
    <x v="2"/>
    <x v="2"/>
    <x v="52"/>
  </r>
  <r>
    <x v="59"/>
    <x v="59"/>
    <x v="0"/>
    <x v="7"/>
    <x v="0"/>
    <x v="3"/>
    <x v="3"/>
    <x v="53"/>
  </r>
  <r>
    <x v="60"/>
    <x v="60"/>
    <x v="1"/>
    <x v="8"/>
    <x v="2"/>
    <x v="4"/>
    <x v="4"/>
    <x v="54"/>
  </r>
  <r>
    <x v="61"/>
    <x v="61"/>
    <x v="0"/>
    <x v="9"/>
    <x v="0"/>
    <x v="5"/>
    <x v="5"/>
    <x v="55"/>
  </r>
  <r>
    <x v="62"/>
    <x v="62"/>
    <x v="1"/>
    <x v="10"/>
    <x v="1"/>
    <x v="7"/>
    <x v="7"/>
    <x v="56"/>
  </r>
  <r>
    <x v="63"/>
    <x v="63"/>
    <x v="0"/>
    <x v="15"/>
    <x v="0"/>
    <x v="0"/>
    <x v="0"/>
    <x v="55"/>
  </r>
  <r>
    <x v="64"/>
    <x v="64"/>
    <x v="1"/>
    <x v="16"/>
    <x v="1"/>
    <x v="1"/>
    <x v="1"/>
    <x v="57"/>
  </r>
  <r>
    <x v="65"/>
    <x v="65"/>
    <x v="0"/>
    <x v="13"/>
    <x v="1"/>
    <x v="2"/>
    <x v="2"/>
    <x v="58"/>
  </r>
  <r>
    <x v="66"/>
    <x v="66"/>
    <x v="1"/>
    <x v="0"/>
    <x v="0"/>
    <x v="3"/>
    <x v="3"/>
    <x v="59"/>
  </r>
  <r>
    <x v="67"/>
    <x v="67"/>
    <x v="0"/>
    <x v="1"/>
    <x v="2"/>
    <x v="8"/>
    <x v="8"/>
    <x v="60"/>
  </r>
  <r>
    <x v="68"/>
    <x v="68"/>
    <x v="1"/>
    <x v="2"/>
    <x v="0"/>
    <x v="6"/>
    <x v="6"/>
    <x v="61"/>
  </r>
  <r>
    <x v="69"/>
    <x v="69"/>
    <x v="0"/>
    <x v="19"/>
    <x v="1"/>
    <x v="4"/>
    <x v="4"/>
    <x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Gender">
  <location ref="A3:B5" firstHeaderRow="1" firstDataRow="1" firstDataCol="1"/>
  <pivotFields count="6">
    <pivotField numFmtId="14" showAll="0"/>
    <pivotField axis="axisRow" showAll="0">
      <items count="3">
        <item x="1"/>
        <item x="0"/>
        <item t="default"/>
      </items>
    </pivotField>
    <pivotField showAll="0"/>
    <pivotField showAll="0"/>
    <pivotField showAll="0"/>
    <pivotField dataField="1" showAll="0">
      <items count="10">
        <item x="4"/>
        <item x="0"/>
        <item x="6"/>
        <item x="1"/>
        <item x="8"/>
        <item x="2"/>
        <item x="3"/>
        <item x="5"/>
        <item x="7"/>
        <item t="default"/>
      </items>
    </pivotField>
  </pivotFields>
  <rowFields count="1">
    <field x="1"/>
  </rowFields>
  <rowItems count="2">
    <i>
      <x/>
    </i>
    <i>
      <x v="1"/>
    </i>
  </rowItems>
  <colItems count="1">
    <i/>
  </colItems>
  <dataFields count="1">
    <dataField name="Average of Treatment_Cost" fld="5" subtotal="average" baseField="0" baseItem="0"/>
  </dataFields>
  <formats count="3">
    <format dxfId="19">
      <pivotArea collapsedLevelsAreSubtotals="1" fieldPosition="0">
        <references count="1">
          <reference field="1" count="1">
            <x v="0"/>
          </reference>
        </references>
      </pivotArea>
    </format>
    <format dxfId="18">
      <pivotArea collapsedLevelsAreSubtotals="1" fieldPosition="0">
        <references count="1">
          <reference field="1" count="1">
            <x v="1"/>
          </reference>
        </references>
      </pivotArea>
    </format>
    <format dxfId="17">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12" firstHeaderRow="1" firstDataRow="1" firstDataCol="1"/>
  <pivotFields count="9">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sortType="descending">
      <items count="10">
        <item x="5"/>
        <item x="8"/>
        <item x="0"/>
        <item x="4"/>
        <item x="3"/>
        <item x="1"/>
        <item h="1" x="7"/>
        <item x="6"/>
        <item x="2"/>
        <item t="default"/>
      </items>
      <autoSortScope>
        <pivotArea dataOnly="0" outline="0" fieldPosition="0">
          <references count="1">
            <reference field="4294967294" count="1" selected="0">
              <x v="0"/>
            </reference>
          </references>
        </pivotArea>
      </autoSortScope>
    </pivotField>
    <pivotField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5"/>
  </rowFields>
  <rowItems count="9">
    <i>
      <x v="3"/>
    </i>
    <i>
      <x v="4"/>
    </i>
    <i>
      <x v="8"/>
    </i>
    <i>
      <x v="1"/>
    </i>
    <i>
      <x v="5"/>
    </i>
    <i>
      <x/>
    </i>
    <i>
      <x v="7"/>
    </i>
    <i>
      <x v="2"/>
    </i>
    <i t="grand">
      <x/>
    </i>
  </rowItems>
  <colItems count="1">
    <i/>
  </colItems>
  <dataFields count="1">
    <dataField name="Sum of Patient_ID" fld="0" showDataAs="percentOfTotal" baseField="5" baseItem="4" numFmtId="10"/>
  </dataFields>
  <formats count="2">
    <format dxfId="12">
      <pivotArea dataOnly="0" labelOnly="1" outline="0" axis="axisValues" fieldPosition="0"/>
    </format>
    <format dxfId="1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3:B23"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Row"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axis="axisRow" numFmtId="14" showAll="0">
      <items count="7">
        <item x="0"/>
        <item x="1"/>
        <item x="2"/>
        <item x="3"/>
        <item x="4"/>
        <item x="5"/>
        <item t="default"/>
      </items>
    </pivotField>
    <pivotField axis="axisRow" showAll="0" defaultSubtotal="0">
      <items count="6">
        <item x="0"/>
        <item x="1"/>
        <item x="2"/>
        <item x="3"/>
        <item x="4"/>
        <item x="5"/>
      </items>
    </pivotField>
  </pivotFields>
  <rowFields count="3">
    <field x="8"/>
    <field x="1"/>
    <field x="7"/>
  </rowFields>
  <rowItems count="20">
    <i>
      <x v="1"/>
    </i>
    <i r="1">
      <x v="1"/>
    </i>
    <i r="2">
      <x v="1"/>
    </i>
    <i>
      <x v="2"/>
    </i>
    <i r="1">
      <x v="11"/>
    </i>
    <i r="2">
      <x v="2"/>
    </i>
    <i r="2">
      <x v="3"/>
    </i>
    <i r="1">
      <x v="12"/>
    </i>
    <i r="2">
      <x v="2"/>
    </i>
    <i r="2">
      <x v="3"/>
    </i>
    <i>
      <x v="3"/>
    </i>
    <i r="1">
      <x v="3"/>
    </i>
    <i r="2">
      <x v="3"/>
    </i>
    <i r="1">
      <x v="4"/>
    </i>
    <i r="2">
      <x v="3"/>
    </i>
    <i>
      <x v="4"/>
    </i>
    <i r="1">
      <x v="5"/>
    </i>
    <i r="2">
      <x v="3"/>
    </i>
    <i r="2">
      <x v="4"/>
    </i>
    <i t="grand">
      <x/>
    </i>
  </rowItems>
  <colItems count="1">
    <i/>
  </colItems>
  <dataFields count="1">
    <dataField name="Sum of Treatment_Cost"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3:E24" firstHeaderRow="1" firstDataRow="2"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Row"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Col" showAll="0">
      <items count="4">
        <item x="2"/>
        <item x="1"/>
        <item x="0"/>
        <item t="default"/>
      </items>
    </pivotField>
    <pivotField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axis="axisRow" numFmtId="14" showAll="0">
      <items count="7">
        <item x="0"/>
        <item x="1"/>
        <item x="2"/>
        <item x="3"/>
        <item x="4"/>
        <item x="5"/>
        <item t="default"/>
      </items>
    </pivotField>
    <pivotField axis="axisRow" showAll="0" defaultSubtotal="0">
      <items count="6">
        <item x="0"/>
        <item x="1"/>
        <item x="2"/>
        <item x="3"/>
        <item x="4"/>
        <item x="5"/>
      </items>
    </pivotField>
  </pivotFields>
  <rowFields count="3">
    <field x="8"/>
    <field x="1"/>
    <field x="7"/>
  </rowFields>
  <rowItems count="20">
    <i>
      <x v="1"/>
    </i>
    <i r="1">
      <x v="1"/>
    </i>
    <i r="2">
      <x v="1"/>
    </i>
    <i>
      <x v="2"/>
    </i>
    <i r="1">
      <x v="11"/>
    </i>
    <i r="2">
      <x v="2"/>
    </i>
    <i r="2">
      <x v="3"/>
    </i>
    <i r="1">
      <x v="12"/>
    </i>
    <i r="2">
      <x v="2"/>
    </i>
    <i r="2">
      <x v="3"/>
    </i>
    <i>
      <x v="3"/>
    </i>
    <i r="1">
      <x v="3"/>
    </i>
    <i r="2">
      <x v="3"/>
    </i>
    <i r="1">
      <x v="4"/>
    </i>
    <i r="2">
      <x v="3"/>
    </i>
    <i>
      <x v="4"/>
    </i>
    <i r="1">
      <x v="5"/>
    </i>
    <i r="2">
      <x v="3"/>
    </i>
    <i r="2">
      <x v="4"/>
    </i>
    <i t="grand">
      <x/>
    </i>
  </rowItems>
  <colFields count="1">
    <field x="4"/>
  </colFields>
  <colItems count="4">
    <i>
      <x/>
    </i>
    <i>
      <x v="1"/>
    </i>
    <i>
      <x v="2"/>
    </i>
    <i t="grand">
      <x/>
    </i>
  </colItems>
  <dataFields count="1">
    <dataField name="Sum of Treatment_Cost" fld="6"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0"/>
          </reference>
        </references>
      </pivotArea>
    </chartFormat>
    <chartFormat chart="5" format="4" series="1">
      <pivotArea type="data" outline="0" fieldPosition="0">
        <references count="2">
          <reference field="4294967294" count="1" selected="0">
            <x v="0"/>
          </reference>
          <reference field="4" count="1" selected="0">
            <x v="1"/>
          </reference>
        </references>
      </pivotArea>
    </chartFormat>
    <chartFormat chart="5" format="5" series="1">
      <pivotArea type="data" outline="0" fieldPosition="0">
        <references count="2">
          <reference field="4294967294" count="1" selected="0">
            <x v="0"/>
          </reference>
          <reference field="4" count="1" selected="0">
            <x v="2"/>
          </reference>
        </references>
      </pivotArea>
    </chartFormat>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ge Groups">
  <location ref="A3:B10" firstHeaderRow="1" firstDataRow="1" firstDataCol="1"/>
  <pivotFields count="9">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h="1" x="7"/>
        <item x="1"/>
        <item x="3"/>
        <item x="4"/>
        <item x="0"/>
        <item x="8"/>
        <item x="5"/>
        <item t="default"/>
      </items>
    </pivotField>
    <pivotField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3"/>
  </rowFields>
  <rowItems count="7">
    <i>
      <x v="1"/>
    </i>
    <i>
      <x v="2"/>
    </i>
    <i>
      <x v="3"/>
    </i>
    <i>
      <x v="4"/>
    </i>
    <i>
      <x v="5"/>
    </i>
    <i>
      <x v="6"/>
    </i>
    <i t="grand">
      <x/>
    </i>
  </rowItems>
  <colItems count="1">
    <i/>
  </colItems>
  <dataFields count="1">
    <dataField name="Count of Patie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Insurance Type">
  <location ref="A3:B6"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4"/>
  </rowFields>
  <rowItems count="3">
    <i>
      <x/>
    </i>
    <i>
      <x v="1"/>
    </i>
    <i>
      <x v="2"/>
    </i>
  </rowItems>
  <colItems count="1">
    <i/>
  </colItems>
  <dataFields count="1">
    <dataField name="Average of Treatment_Cost" fld="6" subtotal="average" baseField="0" baseItem="0" numFmtId="1"/>
  </dataFields>
  <formats count="2">
    <format dxfId="16">
      <pivotArea outline="0" collapsedLevelsAreSubtotals="1"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rowHeaderCaption="Medical Conditions">
  <location ref="A3:B11" firstHeaderRow="1" firstDataRow="1" firstDataCol="1"/>
  <pivotFields count="9">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sortType="ascending">
      <items count="10">
        <item x="2"/>
        <item x="6"/>
        <item h="1" x="7"/>
        <item x="1"/>
        <item x="3"/>
        <item x="4"/>
        <item x="0"/>
        <item x="8"/>
        <item x="5"/>
        <item t="default"/>
      </items>
      <autoSortScope>
        <pivotArea dataOnly="0" outline="0" fieldPosition="0">
          <references count="1">
            <reference field="4294967294" count="1" selected="0">
              <x v="0"/>
            </reference>
          </references>
        </pivotArea>
      </autoSortScope>
    </pivotField>
    <pivotField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5"/>
  </rowFields>
  <rowItems count="8">
    <i>
      <x v="8"/>
    </i>
    <i>
      <x v="6"/>
    </i>
    <i>
      <x v="3"/>
    </i>
    <i>
      <x/>
    </i>
    <i>
      <x v="4"/>
    </i>
    <i>
      <x v="7"/>
    </i>
    <i>
      <x v="1"/>
    </i>
    <i>
      <x v="5"/>
    </i>
  </rowItems>
  <colItems count="1">
    <i/>
  </colItems>
  <dataFields count="1">
    <dataField name="Max of Patient_ID" fld="0" subtotal="max" baseField="5" baseItem="0">
      <extLst>
        <ext xmlns:x14="http://schemas.microsoft.com/office/spreadsheetml/2009/9/main" uri="{E15A36E0-9728-4e99-A89B-3F7291B0FE68}">
          <x14:dataField pivotShowAs="rankDescending"/>
        </ext>
      </extLst>
    </dataField>
  </dataFields>
  <chartFormats count="2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0"/>
          </reference>
        </references>
      </pivotArea>
    </chartFormat>
    <chartFormat chart="7" format="2">
      <pivotArea type="data" outline="0" fieldPosition="0">
        <references count="2">
          <reference field="4294967294" count="1" selected="0">
            <x v="0"/>
          </reference>
          <reference field="5" count="1" selected="0">
            <x v="1"/>
          </reference>
        </references>
      </pivotArea>
    </chartFormat>
    <chartFormat chart="7" format="3">
      <pivotArea type="data" outline="0" fieldPosition="0">
        <references count="2">
          <reference field="4294967294" count="1" selected="0">
            <x v="0"/>
          </reference>
          <reference field="5" count="1" selected="0">
            <x v="2"/>
          </reference>
        </references>
      </pivotArea>
    </chartFormat>
    <chartFormat chart="7" format="4">
      <pivotArea type="data" outline="0" fieldPosition="0">
        <references count="2">
          <reference field="4294967294" count="1" selected="0">
            <x v="0"/>
          </reference>
          <reference field="5" count="1" selected="0">
            <x v="3"/>
          </reference>
        </references>
      </pivotArea>
    </chartFormat>
    <chartFormat chart="7" format="5">
      <pivotArea type="data" outline="0" fieldPosition="0">
        <references count="2">
          <reference field="4294967294" count="1" selected="0">
            <x v="0"/>
          </reference>
          <reference field="5" count="1" selected="0">
            <x v="4"/>
          </reference>
        </references>
      </pivotArea>
    </chartFormat>
    <chartFormat chart="7" format="6">
      <pivotArea type="data" outline="0" fieldPosition="0">
        <references count="2">
          <reference field="4294967294" count="1" selected="0">
            <x v="0"/>
          </reference>
          <reference field="5" count="1" selected="0">
            <x v="5"/>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 chart="7" format="8">
      <pivotArea type="data" outline="0" fieldPosition="0">
        <references count="2">
          <reference field="4294967294" count="1" selected="0">
            <x v="0"/>
          </reference>
          <reference field="5" count="1" selected="0">
            <x v="7"/>
          </reference>
        </references>
      </pivotArea>
    </chartFormat>
    <chartFormat chart="7" format="9">
      <pivotArea type="data" outline="0" fieldPosition="0">
        <references count="2">
          <reference field="4294967294" count="1" selected="0">
            <x v="0"/>
          </reference>
          <reference field="5" count="1" selected="0">
            <x v="8"/>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5" count="1" selected="0">
            <x v="0"/>
          </reference>
        </references>
      </pivotArea>
    </chartFormat>
    <chartFormat chart="13" format="22">
      <pivotArea type="data" outline="0" fieldPosition="0">
        <references count="2">
          <reference field="4294967294" count="1" selected="0">
            <x v="0"/>
          </reference>
          <reference field="5" count="1" selected="0">
            <x v="1"/>
          </reference>
        </references>
      </pivotArea>
    </chartFormat>
    <chartFormat chart="13" format="23">
      <pivotArea type="data" outline="0" fieldPosition="0">
        <references count="2">
          <reference field="4294967294" count="1" selected="0">
            <x v="0"/>
          </reference>
          <reference field="5" count="1" selected="0">
            <x v="2"/>
          </reference>
        </references>
      </pivotArea>
    </chartFormat>
    <chartFormat chart="13" format="24">
      <pivotArea type="data" outline="0" fieldPosition="0">
        <references count="2">
          <reference field="4294967294" count="1" selected="0">
            <x v="0"/>
          </reference>
          <reference field="5" count="1" selected="0">
            <x v="3"/>
          </reference>
        </references>
      </pivotArea>
    </chartFormat>
    <chartFormat chart="13" format="25">
      <pivotArea type="data" outline="0" fieldPosition="0">
        <references count="2">
          <reference field="4294967294" count="1" selected="0">
            <x v="0"/>
          </reference>
          <reference field="5" count="1" selected="0">
            <x v="4"/>
          </reference>
        </references>
      </pivotArea>
    </chartFormat>
    <chartFormat chart="13" format="26">
      <pivotArea type="data" outline="0" fieldPosition="0">
        <references count="2">
          <reference field="4294967294" count="1" selected="0">
            <x v="0"/>
          </reference>
          <reference field="5" count="1" selected="0">
            <x v="5"/>
          </reference>
        </references>
      </pivotArea>
    </chartFormat>
    <chartFormat chart="13" format="27">
      <pivotArea type="data" outline="0" fieldPosition="0">
        <references count="2">
          <reference field="4294967294" count="1" selected="0">
            <x v="0"/>
          </reference>
          <reference field="5" count="1" selected="0">
            <x v="6"/>
          </reference>
        </references>
      </pivotArea>
    </chartFormat>
    <chartFormat chart="13" format="28">
      <pivotArea type="data" outline="0" fieldPosition="0">
        <references count="2">
          <reference field="4294967294" count="1" selected="0">
            <x v="0"/>
          </reference>
          <reference field="5" count="1" selected="0">
            <x v="7"/>
          </reference>
        </references>
      </pivotArea>
    </chartFormat>
    <chartFormat chart="13" format="2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2"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showAll="0">
      <items count="4">
        <item x="2"/>
        <item x="1"/>
        <item x="0"/>
        <item t="default"/>
      </items>
    </pivotField>
    <pivotField axis="axisRow"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5"/>
  </rowFields>
  <rowItems count="9">
    <i>
      <x/>
    </i>
    <i>
      <x v="1"/>
    </i>
    <i>
      <x v="3"/>
    </i>
    <i>
      <x v="4"/>
    </i>
    <i>
      <x v="5"/>
    </i>
    <i>
      <x v="6"/>
    </i>
    <i>
      <x v="7"/>
    </i>
    <i>
      <x v="8"/>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22"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axis="axisRow"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2">
    <field x="3"/>
    <field x="2"/>
  </rowFields>
  <rowItems count="19">
    <i>
      <x v="1"/>
    </i>
    <i r="1">
      <x/>
    </i>
    <i r="1">
      <x v="1"/>
    </i>
    <i>
      <x v="2"/>
    </i>
    <i r="1">
      <x/>
    </i>
    <i r="1">
      <x v="1"/>
    </i>
    <i>
      <x v="3"/>
    </i>
    <i r="1">
      <x/>
    </i>
    <i r="1">
      <x v="1"/>
    </i>
    <i>
      <x v="4"/>
    </i>
    <i r="1">
      <x/>
    </i>
    <i r="1">
      <x v="1"/>
    </i>
    <i>
      <x v="5"/>
    </i>
    <i r="1">
      <x/>
    </i>
    <i r="1">
      <x v="1"/>
    </i>
    <i>
      <x v="6"/>
    </i>
    <i r="1">
      <x/>
    </i>
    <i r="1">
      <x v="1"/>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3" firstHeaderRow="1" firstDataRow="1" firstDataCol="1"/>
  <pivotFields count="9">
    <pivotField dataFiel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axis="axisRow"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showAll="0">
      <items count="10">
        <item x="2"/>
        <item x="6"/>
        <item h="1" x="7"/>
        <item x="1"/>
        <item x="3"/>
        <item x="4"/>
        <item x="0"/>
        <item x="8"/>
        <item x="5"/>
        <item t="default"/>
      </items>
    </pivotField>
    <pivotField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2">
    <field x="4"/>
    <field x="2"/>
  </rowFields>
  <rowItems count="10">
    <i>
      <x/>
    </i>
    <i r="1">
      <x/>
    </i>
    <i r="1">
      <x v="1"/>
    </i>
    <i>
      <x v="1"/>
    </i>
    <i r="1">
      <x/>
    </i>
    <i r="1">
      <x v="1"/>
    </i>
    <i>
      <x v="2"/>
    </i>
    <i r="1">
      <x/>
    </i>
    <i r="1">
      <x v="1"/>
    </i>
    <i t="grand">
      <x/>
    </i>
  </rowItems>
  <colItems count="1">
    <i/>
  </colItems>
  <dataFields count="1">
    <dataField name="Sum of Patient_ID"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24"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items count="9">
        <item x="0"/>
        <item x="1"/>
        <item x="2"/>
        <item x="3"/>
        <item x="4"/>
        <item x="5"/>
        <item x="6"/>
        <item x="7"/>
        <item t="default"/>
      </items>
    </pivotField>
    <pivotField axis="axisRow" showAll="0">
      <items count="4">
        <item x="2"/>
        <item x="1"/>
        <item x="0"/>
        <item t="default"/>
      </items>
    </pivotField>
    <pivotField axis="axisRow" showAll="0">
      <items count="10">
        <item x="2"/>
        <item x="6"/>
        <item h="1" x="7"/>
        <item x="1"/>
        <item x="3"/>
        <item x="4"/>
        <item x="0"/>
        <item x="8"/>
        <item x="5"/>
        <item t="default"/>
      </items>
    </pivotField>
    <pivotField dataField="1"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2">
    <field x="4"/>
    <field x="5"/>
  </rowFields>
  <rowItems count="21">
    <i>
      <x/>
    </i>
    <i r="1">
      <x v="1"/>
    </i>
    <i r="1">
      <x v="5"/>
    </i>
    <i r="1">
      <x v="7"/>
    </i>
    <i>
      <x v="1"/>
    </i>
    <i r="1">
      <x/>
    </i>
    <i r="1">
      <x v="3"/>
    </i>
    <i r="1">
      <x v="4"/>
    </i>
    <i r="1">
      <x v="5"/>
    </i>
    <i r="1">
      <x v="6"/>
    </i>
    <i r="1">
      <x v="7"/>
    </i>
    <i r="1">
      <x v="8"/>
    </i>
    <i>
      <x v="2"/>
    </i>
    <i r="1">
      <x/>
    </i>
    <i r="1">
      <x v="1"/>
    </i>
    <i r="1">
      <x v="3"/>
    </i>
    <i r="1">
      <x v="4"/>
    </i>
    <i r="1">
      <x v="5"/>
    </i>
    <i r="1">
      <x v="6"/>
    </i>
    <i r="1">
      <x v="8"/>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2" firstHeaderRow="1" firstDataRow="1" firstDataCol="1"/>
  <pivotFields count="9">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items count="9">
        <item x="0"/>
        <item x="1"/>
        <item x="2"/>
        <item x="3"/>
        <item x="4"/>
        <item x="5"/>
        <item x="6"/>
        <item x="7"/>
        <item t="default"/>
      </items>
    </pivotField>
    <pivotField showAll="0">
      <items count="4">
        <item x="2"/>
        <item x="1"/>
        <item x="0"/>
        <item t="default"/>
      </items>
    </pivotField>
    <pivotField axis="axisRow" showAll="0">
      <items count="10">
        <item x="2"/>
        <item x="6"/>
        <item h="1" x="7"/>
        <item x="1"/>
        <item x="3"/>
        <item x="4"/>
        <item x="0"/>
        <item x="8"/>
        <item x="5"/>
        <item t="default"/>
      </items>
    </pivotField>
    <pivotField showAll="0">
      <items count="10">
        <item x="4"/>
        <item x="0"/>
        <item x="6"/>
        <item x="1"/>
        <item x="8"/>
        <item x="2"/>
        <item x="3"/>
        <item x="5"/>
        <item x="7"/>
        <item t="default"/>
      </items>
    </pivotField>
    <pivotField numFmtId="14" showAll="0">
      <items count="7">
        <item x="0"/>
        <item x="1"/>
        <item x="2"/>
        <item x="3"/>
        <item x="4"/>
        <item x="5"/>
        <item t="default"/>
      </items>
    </pivotField>
    <pivotField showAll="0" defaultSubtotal="0">
      <items count="6">
        <item x="0"/>
        <item x="1"/>
        <item x="2"/>
        <item x="3"/>
        <item x="4"/>
        <item x="5"/>
      </items>
    </pivotField>
  </pivotFields>
  <rowFields count="1">
    <field x="5"/>
  </rowFields>
  <rowItems count="9">
    <i>
      <x/>
    </i>
    <i>
      <x v="1"/>
    </i>
    <i>
      <x v="3"/>
    </i>
    <i>
      <x v="4"/>
    </i>
    <i>
      <x v="5"/>
    </i>
    <i>
      <x v="6"/>
    </i>
    <i>
      <x v="7"/>
    </i>
    <i>
      <x v="8"/>
    </i>
    <i t="grand">
      <x/>
    </i>
  </rowItems>
  <colItems count="1">
    <i/>
  </colItems>
  <dataFields count="1">
    <dataField name="Average of Age" fld="3" subtotal="average" baseField="0" baseItem="0" numFmtId="1"/>
  </dataFields>
  <formats count="2">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17" name="PivotTable7"/>
    <pivotTable tabId="21" name="PivotTable11"/>
    <pivotTable tabId="22" name="PivotTable12"/>
    <pivotTable tabId="23" name="PivotTable13"/>
    <pivotTable tabId="13" name="PivotTable1"/>
    <pivotTable tabId="14" name="PivotTable4"/>
    <pivotTable tabId="15" name="PivotTable5"/>
    <pivotTable tabId="16" name="PivotTable6"/>
    <pivotTable tabId="18" name="PivotTable8"/>
    <pivotTable tabId="19" name="PivotTable9"/>
    <pivotTable tabId="20" name="PivotTable10"/>
  </pivotTables>
  <data>
    <tabular pivotCacheId="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7" name="PivotTable7"/>
  </pivotTables>
  <data>
    <tabular pivotCacheId="2">
      <items count="8">
        <i x="1" s="1"/>
        <i x="2" s="1"/>
        <i x="3" s="1"/>
        <i x="4" s="1"/>
        <i x="5" s="1"/>
        <i x="6" s="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surance_Type2" sourceName="Insurance_Type">
  <pivotTables>
    <pivotTable tabId="17" name="PivotTable7"/>
    <pivotTable tabId="21" name="PivotTable11"/>
    <pivotTable tabId="22" name="PivotTable12"/>
    <pivotTable tabId="23" name="PivotTable13"/>
    <pivotTable tabId="13" name="PivotTable1"/>
    <pivotTable tabId="14" name="PivotTable4"/>
    <pivotTable tabId="15" name="PivotTable5"/>
    <pivotTable tabId="16" name="PivotTable6"/>
    <pivotTable tabId="18" name="PivotTable8"/>
    <pivotTable tabId="19" name="PivotTable9"/>
    <pivotTable tabId="20" name="PivotTable10"/>
  </pivotTables>
  <data>
    <tabular pivotCacheId="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edical_Condition1" sourceName="Medical_Condition">
  <pivotTables>
    <pivotTable tabId="17" name="PivotTable7"/>
    <pivotTable tabId="21" name="PivotTable11"/>
    <pivotTable tabId="22" name="PivotTable12"/>
    <pivotTable tabId="23" name="PivotTable13"/>
    <pivotTable tabId="13" name="PivotTable1"/>
    <pivotTable tabId="14" name="PivotTable4"/>
    <pivotTable tabId="15" name="PivotTable5"/>
    <pivotTable tabId="16" name="PivotTable6"/>
    <pivotTable tabId="18" name="PivotTable8"/>
    <pivotTable tabId="19" name="PivotTable9"/>
    <pivotTable tabId="20" name="PivotTable10"/>
  </pivotTables>
  <data>
    <tabular pivotCacheId="2">
      <items count="9">
        <i x="2" s="1"/>
        <i x="6" s="1"/>
        <i x="7"/>
        <i x="1" s="1"/>
        <i x="3" s="1"/>
        <i x="4" s="1"/>
        <i x="0" s="1"/>
        <i x="8"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reatment_Cost" sourceName="Treatment_Cost">
  <pivotTables>
    <pivotTable tabId="17" name="PivotTable7"/>
    <pivotTable tabId="21" name="PivotTable11"/>
    <pivotTable tabId="22" name="PivotTable12"/>
    <pivotTable tabId="23" name="PivotTable13"/>
    <pivotTable tabId="13" name="PivotTable1"/>
    <pivotTable tabId="14" name="PivotTable4"/>
    <pivotTable tabId="15" name="PivotTable5"/>
    <pivotTable tabId="16" name="PivotTable6"/>
    <pivotTable tabId="18" name="PivotTable8"/>
    <pivotTable tabId="19" name="PivotTable9"/>
    <pivotTable tabId="20" name="PivotTable10"/>
  </pivotTables>
  <data>
    <tabular pivotCacheId="2">
      <items count="9">
        <i x="4" s="1"/>
        <i x="0" s="1"/>
        <i x="6" s="1"/>
        <i x="1" s="1"/>
        <i x="8" s="1"/>
        <i x="2" s="1"/>
        <i x="3" s="1"/>
        <i x="5" s="1"/>
        <i x="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13" name="PivotTable1"/>
  </pivotTables>
  <data>
    <tabular pivotCacheId="2">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1" cache="Slicer_Age1" caption="Ag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1" caption="Gender" style="SlicerStyleLight3" rowHeight="241300"/>
  <slicer name="Age" cache="Slicer_Age" caption="Age"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cache="Slicer_Gender1" caption="Gender" style="SlicerStyleLight6" rowHeight="241300"/>
  <slicer name="Insurance_Type" cache="Slicer_Insurance_Type2" caption="Insurance_Type"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Insurance_Type 1" cache="Slicer_Insurance_Type2" caption="Insurance_Type" style="SlicerStyleOther2" rowHeight="241300"/>
  <slicer name="Medical_Condition" cache="Slicer_Medical_Condition1" caption="Medical_Condition" style="SlicerStyleOther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Gender 2" cache="Slicer_Gender1" caption="Gender" showCaption="0" rowHeight="241300"/>
  <slicer name="Insurance_Type 2" cache="Slicer_Insurance_Type2" caption="Insurance_Type" rowHeight="241300"/>
  <slicer name="Medical_Condition 1" cache="Slicer_Medical_Condition1" caption="Medical_Condition" rowHeight="241300"/>
  <slicer name="Treatment_Cost" cache="Slicer_Treatment_Cost" caption="Treatment_Cost" startItem="2"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Admission_Date" sourceName="Admission_Date">
  <pivotTables>
    <pivotTable tabId="22" name="PivotTable12"/>
  </pivotTables>
  <state minimalRefreshVersion="6" lastRefreshVersion="6" pivotCacheId="2" filterType="unknown">
    <bounds startDate="2021-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name="NativeTimeline_Release_Date" sourceName="Release_Date">
  <pivotTables>
    <pivotTable tabId="22" name="PivotTable12"/>
  </pivotTables>
  <state minimalRefreshVersion="6" lastRefreshVersion="6" pivotCacheId="2" filterType="unknown">
    <bounds startDate="2021-01-01T00:00:00" endDate="2027-01-01T00:00:00"/>
  </state>
</timelineCacheDefinition>
</file>

<file path=xl/timelineCaches/timelineCache3.xml><?xml version="1.0" encoding="utf-8"?>
<timelineCacheDefinition xmlns="http://schemas.microsoft.com/office/spreadsheetml/2010/11/main" xmlns:x15="http://schemas.microsoft.com/office/spreadsheetml/2010/11/main" name="NativeTimeline_Admission_Date1" sourceName="Admission_Date">
  <pivotTables>
    <pivotTable tabId="23" name="PivotTable13"/>
  </pivotTables>
  <state minimalRefreshVersion="6" lastRefreshVersion="6" pivotCacheId="2" filterType="unknown">
    <bounds startDate="2021-01-01T00:00:00" endDate="2025-01-01T00:00:00"/>
  </state>
</timelineCacheDefinition>
</file>

<file path=xl/timelineCaches/timelineCache4.xml><?xml version="1.0" encoding="utf-8"?>
<timelineCacheDefinition xmlns="http://schemas.microsoft.com/office/spreadsheetml/2010/11/main" xmlns:x15="http://schemas.microsoft.com/office/spreadsheetml/2010/11/main" name="NativeTimeline_Release_Date1" sourceName="Release_Date">
  <pivotTables>
    <pivotTable tabId="23" name="PivotTable13"/>
  </pivotTables>
  <state minimalRefreshVersion="6" lastRefreshVersion="6" pivotCacheId="2" filterType="unknown">
    <bounds startDate="2021-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Admission_Date" cache="NativeTimeline_Admission_Date" caption="Admission_Date" level="0" selectionLevel="2" scrollPosition="2021-01-01T00:00:00"/>
  <timeline name="Release_Date" cache="NativeTimeline_Release_Date" caption="Release_Date" level="0"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Admission_Date 1" cache="NativeTimeline_Admission_Date1" caption="Admission_Date" level="2" selectionLevel="2" scrollPosition="2024-06-07T00:00:00" style="TimeSlicerStyleDark5"/>
  <timeline name="Release_Date 1" cache="NativeTimeline_Release_Date1" caption="Release_Date" level="2" selectionLevel="2" scrollPosition="2024-06-07T00:00:00" style="TimeSlicerStyleDark5"/>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zoomScaleNormal="100" workbookViewId="0">
      <selection activeCell="F81" sqref="F81"/>
    </sheetView>
  </sheetViews>
  <sheetFormatPr defaultRowHeight="15" x14ac:dyDescent="0.25"/>
  <cols>
    <col min="1" max="1" width="10.28515625" bestFit="1" customWidth="1"/>
    <col min="2" max="2" width="15.5703125" bestFit="1" customWidth="1"/>
    <col min="3" max="3" width="8.28515625" bestFit="1" customWidth="1"/>
    <col min="4" max="4" width="4.42578125" bestFit="1" customWidth="1"/>
    <col min="5" max="5" width="15" bestFit="1" customWidth="1"/>
    <col min="6" max="6" width="18.140625" bestFit="1" customWidth="1"/>
    <col min="7" max="7" width="15.28515625" bestFit="1" customWidth="1"/>
    <col min="8" max="8" width="13.28515625" bestFit="1" customWidth="1"/>
  </cols>
  <sheetData>
    <row r="1" spans="1:8" x14ac:dyDescent="0.25">
      <c r="A1" s="1" t="s">
        <v>0</v>
      </c>
      <c r="B1" s="1" t="s">
        <v>20</v>
      </c>
      <c r="C1" s="1" t="s">
        <v>1</v>
      </c>
      <c r="D1" s="1" t="s">
        <v>2</v>
      </c>
      <c r="E1" s="1" t="s">
        <v>3</v>
      </c>
      <c r="F1" s="1" t="s">
        <v>4</v>
      </c>
      <c r="G1" s="1" t="s">
        <v>5</v>
      </c>
      <c r="H1" s="1" t="s">
        <v>36</v>
      </c>
    </row>
    <row r="2" spans="1:8" x14ac:dyDescent="0.25">
      <c r="A2">
        <v>1</v>
      </c>
      <c r="B2" s="2">
        <v>44197</v>
      </c>
      <c r="C2" t="s">
        <v>6</v>
      </c>
      <c r="D2">
        <v>45</v>
      </c>
      <c r="E2" t="s">
        <v>7</v>
      </c>
      <c r="F2" t="s">
        <v>8</v>
      </c>
      <c r="G2">
        <v>500</v>
      </c>
      <c r="H2" s="2">
        <v>44198</v>
      </c>
    </row>
    <row r="3" spans="1:8" x14ac:dyDescent="0.25">
      <c r="A3">
        <v>2</v>
      </c>
      <c r="B3" s="2">
        <v>44198</v>
      </c>
      <c r="C3" t="s">
        <v>9</v>
      </c>
      <c r="D3">
        <v>32</v>
      </c>
      <c r="E3" t="s">
        <v>10</v>
      </c>
      <c r="F3" t="s">
        <v>11</v>
      </c>
      <c r="G3">
        <v>700</v>
      </c>
      <c r="H3" s="2">
        <v>44200</v>
      </c>
    </row>
    <row r="4" spans="1:8" x14ac:dyDescent="0.25">
      <c r="A4">
        <v>3</v>
      </c>
      <c r="B4" s="2">
        <v>44199</v>
      </c>
      <c r="C4" t="s">
        <v>9</v>
      </c>
      <c r="D4">
        <v>55</v>
      </c>
      <c r="E4" t="s">
        <v>7</v>
      </c>
      <c r="F4" t="s">
        <v>12</v>
      </c>
      <c r="G4">
        <v>1000</v>
      </c>
      <c r="H4" s="2">
        <v>44203</v>
      </c>
    </row>
    <row r="5" spans="1:8" x14ac:dyDescent="0.25">
      <c r="A5">
        <v>4</v>
      </c>
      <c r="B5" s="2">
        <v>44200</v>
      </c>
      <c r="C5" t="s">
        <v>6</v>
      </c>
      <c r="D5">
        <v>68</v>
      </c>
      <c r="E5" t="s">
        <v>10</v>
      </c>
      <c r="F5" t="s">
        <v>13</v>
      </c>
      <c r="G5">
        <v>1500</v>
      </c>
      <c r="H5" s="2">
        <v>44260</v>
      </c>
    </row>
    <row r="6" spans="1:8" x14ac:dyDescent="0.25">
      <c r="A6">
        <v>5</v>
      </c>
      <c r="B6" s="2">
        <v>44201</v>
      </c>
      <c r="C6" t="s">
        <v>9</v>
      </c>
      <c r="D6">
        <v>40</v>
      </c>
      <c r="E6" t="s">
        <v>7</v>
      </c>
      <c r="F6" t="s">
        <v>14</v>
      </c>
      <c r="G6">
        <v>300</v>
      </c>
      <c r="H6" s="2">
        <v>44214</v>
      </c>
    </row>
    <row r="7" spans="1:8" x14ac:dyDescent="0.25">
      <c r="A7">
        <v>6</v>
      </c>
      <c r="B7" s="2">
        <v>44202</v>
      </c>
      <c r="C7" t="s">
        <v>6</v>
      </c>
      <c r="D7">
        <v>75</v>
      </c>
      <c r="E7" t="s">
        <v>10</v>
      </c>
      <c r="F7" t="s">
        <v>15</v>
      </c>
      <c r="G7">
        <v>2000</v>
      </c>
      <c r="H7" s="2">
        <v>44206</v>
      </c>
    </row>
    <row r="8" spans="1:8" x14ac:dyDescent="0.25">
      <c r="A8">
        <v>7</v>
      </c>
      <c r="B8" s="2">
        <v>44203</v>
      </c>
      <c r="C8" t="s">
        <v>9</v>
      </c>
      <c r="D8">
        <v>28</v>
      </c>
      <c r="E8" t="s">
        <v>16</v>
      </c>
      <c r="F8" t="s">
        <v>17</v>
      </c>
      <c r="G8">
        <v>600</v>
      </c>
      <c r="H8" s="2">
        <v>44236</v>
      </c>
    </row>
    <row r="9" spans="1:8" x14ac:dyDescent="0.25">
      <c r="A9">
        <v>8</v>
      </c>
      <c r="B9" s="2">
        <v>44204</v>
      </c>
      <c r="C9" t="s">
        <v>6</v>
      </c>
      <c r="D9">
        <v>62</v>
      </c>
      <c r="E9" t="s">
        <v>7</v>
      </c>
      <c r="F9" t="s">
        <v>18</v>
      </c>
      <c r="G9">
        <v>2500</v>
      </c>
      <c r="H9" s="2">
        <v>44397</v>
      </c>
    </row>
    <row r="10" spans="1:8" x14ac:dyDescent="0.25">
      <c r="A10">
        <v>9</v>
      </c>
      <c r="B10" s="2">
        <v>44205</v>
      </c>
      <c r="C10" t="s">
        <v>9</v>
      </c>
      <c r="D10">
        <v>48</v>
      </c>
      <c r="E10" t="s">
        <v>10</v>
      </c>
      <c r="F10" t="s">
        <v>19</v>
      </c>
      <c r="G10">
        <v>800</v>
      </c>
      <c r="H10" s="2">
        <v>44207</v>
      </c>
    </row>
    <row r="11" spans="1:8" x14ac:dyDescent="0.25">
      <c r="A11">
        <v>10</v>
      </c>
      <c r="B11" s="2">
        <v>44888</v>
      </c>
      <c r="C11" t="s">
        <v>6</v>
      </c>
      <c r="D11">
        <v>50</v>
      </c>
      <c r="E11" t="s">
        <v>7</v>
      </c>
      <c r="F11" t="s">
        <v>11</v>
      </c>
      <c r="G11">
        <v>700</v>
      </c>
      <c r="H11" s="2">
        <v>44586</v>
      </c>
    </row>
    <row r="12" spans="1:8" x14ac:dyDescent="0.25">
      <c r="A12">
        <v>11</v>
      </c>
      <c r="B12" s="2">
        <v>44889</v>
      </c>
      <c r="C12" t="s">
        <v>9</v>
      </c>
      <c r="D12">
        <v>65</v>
      </c>
      <c r="E12" t="s">
        <v>10</v>
      </c>
      <c r="F12" t="s">
        <v>12</v>
      </c>
      <c r="G12">
        <v>1000</v>
      </c>
      <c r="H12" s="2">
        <v>44893</v>
      </c>
    </row>
    <row r="13" spans="1:8" x14ac:dyDescent="0.25">
      <c r="A13">
        <v>12</v>
      </c>
      <c r="B13" s="2">
        <v>44890</v>
      </c>
      <c r="C13" t="s">
        <v>6</v>
      </c>
      <c r="D13">
        <v>55</v>
      </c>
      <c r="E13" t="s">
        <v>7</v>
      </c>
      <c r="F13" t="s">
        <v>13</v>
      </c>
      <c r="G13">
        <v>1500</v>
      </c>
      <c r="H13" s="2">
        <v>44940</v>
      </c>
    </row>
    <row r="14" spans="1:8" x14ac:dyDescent="0.25">
      <c r="A14">
        <v>13</v>
      </c>
      <c r="B14" s="2">
        <v>44891</v>
      </c>
      <c r="C14" t="s">
        <v>9</v>
      </c>
      <c r="D14">
        <v>38</v>
      </c>
      <c r="E14" t="s">
        <v>16</v>
      </c>
      <c r="F14" t="s">
        <v>14</v>
      </c>
      <c r="G14">
        <v>300</v>
      </c>
      <c r="H14" s="2">
        <v>45275</v>
      </c>
    </row>
    <row r="15" spans="1:8" x14ac:dyDescent="0.25">
      <c r="A15">
        <v>14</v>
      </c>
      <c r="B15" s="2">
        <v>44892</v>
      </c>
      <c r="C15" t="s">
        <v>6</v>
      </c>
      <c r="D15">
        <v>72</v>
      </c>
      <c r="E15" t="s">
        <v>7</v>
      </c>
      <c r="F15" t="s">
        <v>15</v>
      </c>
      <c r="G15">
        <v>2000</v>
      </c>
      <c r="H15" s="2">
        <v>44896</v>
      </c>
    </row>
    <row r="16" spans="1:8" x14ac:dyDescent="0.25">
      <c r="A16">
        <v>15</v>
      </c>
      <c r="B16" s="2">
        <v>44893</v>
      </c>
      <c r="C16" t="s">
        <v>9</v>
      </c>
      <c r="D16">
        <v>30</v>
      </c>
      <c r="E16" t="s">
        <v>10</v>
      </c>
      <c r="F16" t="s">
        <v>8</v>
      </c>
      <c r="G16">
        <v>500</v>
      </c>
      <c r="H16" s="2">
        <v>44894</v>
      </c>
    </row>
    <row r="17" spans="1:8" x14ac:dyDescent="0.25">
      <c r="A17">
        <v>16</v>
      </c>
      <c r="B17" s="2">
        <v>44894</v>
      </c>
      <c r="C17" t="s">
        <v>6</v>
      </c>
      <c r="D17">
        <v>58</v>
      </c>
      <c r="E17" t="s">
        <v>7</v>
      </c>
      <c r="F17" t="s">
        <v>18</v>
      </c>
      <c r="G17">
        <v>2500</v>
      </c>
      <c r="H17" s="2">
        <v>45064</v>
      </c>
    </row>
    <row r="18" spans="1:8" x14ac:dyDescent="0.25">
      <c r="A18">
        <v>17</v>
      </c>
      <c r="B18" s="2">
        <v>44895</v>
      </c>
      <c r="C18" t="s">
        <v>9</v>
      </c>
      <c r="D18">
        <v>42</v>
      </c>
      <c r="E18" t="s">
        <v>10</v>
      </c>
      <c r="F18" t="s">
        <v>11</v>
      </c>
      <c r="G18">
        <v>700</v>
      </c>
      <c r="H18" s="2">
        <v>44896</v>
      </c>
    </row>
    <row r="19" spans="1:8" x14ac:dyDescent="0.25">
      <c r="A19">
        <v>18</v>
      </c>
      <c r="B19" s="2">
        <v>44896</v>
      </c>
      <c r="C19" t="s">
        <v>6</v>
      </c>
      <c r="D19">
        <v>70</v>
      </c>
      <c r="E19" t="s">
        <v>10</v>
      </c>
      <c r="F19" t="s">
        <v>12</v>
      </c>
      <c r="G19">
        <v>1000</v>
      </c>
      <c r="H19" s="2">
        <v>44900</v>
      </c>
    </row>
    <row r="20" spans="1:8" x14ac:dyDescent="0.25">
      <c r="A20">
        <v>19</v>
      </c>
      <c r="B20" s="2">
        <v>44897</v>
      </c>
      <c r="C20" t="s">
        <v>9</v>
      </c>
      <c r="D20">
        <v>35</v>
      </c>
      <c r="E20" t="s">
        <v>7</v>
      </c>
      <c r="F20" t="s">
        <v>13</v>
      </c>
      <c r="G20">
        <v>1500</v>
      </c>
      <c r="H20" s="2">
        <v>44966</v>
      </c>
    </row>
    <row r="21" spans="1:8" x14ac:dyDescent="0.25">
      <c r="A21">
        <v>20</v>
      </c>
      <c r="B21" s="2">
        <v>44898</v>
      </c>
      <c r="C21" t="s">
        <v>6</v>
      </c>
      <c r="D21">
        <v>80</v>
      </c>
      <c r="E21" t="s">
        <v>10</v>
      </c>
      <c r="F21" t="s">
        <v>19</v>
      </c>
      <c r="G21">
        <v>800</v>
      </c>
      <c r="H21" s="2">
        <v>44900</v>
      </c>
    </row>
    <row r="22" spans="1:8" x14ac:dyDescent="0.25">
      <c r="A22">
        <v>21</v>
      </c>
      <c r="B22" s="2">
        <v>44899</v>
      </c>
      <c r="C22" t="s">
        <v>9</v>
      </c>
      <c r="D22">
        <v>45</v>
      </c>
      <c r="E22" t="s">
        <v>16</v>
      </c>
      <c r="F22" t="s">
        <v>17</v>
      </c>
      <c r="G22">
        <v>600</v>
      </c>
      <c r="H22" s="2">
        <v>44928</v>
      </c>
    </row>
    <row r="23" spans="1:8" x14ac:dyDescent="0.25">
      <c r="A23">
        <v>22</v>
      </c>
      <c r="B23" s="2">
        <v>44900</v>
      </c>
      <c r="C23" t="s">
        <v>6</v>
      </c>
      <c r="D23">
        <v>60</v>
      </c>
      <c r="E23" t="s">
        <v>7</v>
      </c>
      <c r="F23" t="s">
        <v>14</v>
      </c>
      <c r="G23">
        <v>300</v>
      </c>
      <c r="H23" s="2">
        <v>45288</v>
      </c>
    </row>
    <row r="24" spans="1:8" x14ac:dyDescent="0.25">
      <c r="A24">
        <v>23</v>
      </c>
      <c r="B24" s="2">
        <v>44901</v>
      </c>
      <c r="C24" t="s">
        <v>9</v>
      </c>
      <c r="D24">
        <v>50</v>
      </c>
      <c r="E24" t="s">
        <v>10</v>
      </c>
      <c r="F24" t="s">
        <v>15</v>
      </c>
      <c r="G24">
        <v>2000</v>
      </c>
      <c r="H24" s="2">
        <v>44905</v>
      </c>
    </row>
    <row r="25" spans="1:8" x14ac:dyDescent="0.25">
      <c r="A25">
        <v>24</v>
      </c>
      <c r="B25" s="2">
        <v>44902</v>
      </c>
      <c r="C25" t="s">
        <v>6</v>
      </c>
      <c r="D25">
        <v>65</v>
      </c>
      <c r="E25" t="s">
        <v>7</v>
      </c>
      <c r="F25" t="s">
        <v>18</v>
      </c>
      <c r="G25">
        <v>2500</v>
      </c>
      <c r="H25" s="2">
        <v>45133</v>
      </c>
    </row>
    <row r="26" spans="1:8" x14ac:dyDescent="0.25">
      <c r="A26">
        <v>25</v>
      </c>
      <c r="B26" s="2">
        <v>44903</v>
      </c>
      <c r="C26" t="s">
        <v>9</v>
      </c>
      <c r="D26">
        <v>40</v>
      </c>
      <c r="E26" t="s">
        <v>10</v>
      </c>
      <c r="F26" t="s">
        <v>19</v>
      </c>
      <c r="G26">
        <v>800</v>
      </c>
      <c r="H26" s="2">
        <v>44906</v>
      </c>
    </row>
    <row r="27" spans="1:8" x14ac:dyDescent="0.25">
      <c r="A27">
        <v>26</v>
      </c>
      <c r="B27" s="2">
        <v>44904</v>
      </c>
      <c r="C27" t="s">
        <v>6</v>
      </c>
      <c r="D27">
        <v>55</v>
      </c>
      <c r="E27" t="s">
        <v>7</v>
      </c>
      <c r="F27" t="s">
        <v>11</v>
      </c>
      <c r="G27">
        <v>700</v>
      </c>
      <c r="H27" s="2">
        <v>44906</v>
      </c>
    </row>
    <row r="28" spans="1:8" x14ac:dyDescent="0.25">
      <c r="A28">
        <v>27</v>
      </c>
      <c r="B28" s="2">
        <v>44905</v>
      </c>
      <c r="C28" t="s">
        <v>9</v>
      </c>
      <c r="D28">
        <v>75</v>
      </c>
      <c r="E28" t="s">
        <v>10</v>
      </c>
      <c r="F28" t="s">
        <v>12</v>
      </c>
      <c r="G28">
        <v>1000</v>
      </c>
      <c r="H28" s="2">
        <v>44909</v>
      </c>
    </row>
    <row r="29" spans="1:8" x14ac:dyDescent="0.25">
      <c r="A29">
        <v>28</v>
      </c>
      <c r="B29" s="2">
        <v>44906</v>
      </c>
      <c r="C29" t="s">
        <v>6</v>
      </c>
      <c r="D29">
        <v>58</v>
      </c>
      <c r="E29" t="s">
        <v>7</v>
      </c>
      <c r="F29" t="s">
        <v>13</v>
      </c>
      <c r="G29">
        <v>1500</v>
      </c>
      <c r="H29" s="2">
        <v>44954</v>
      </c>
    </row>
    <row r="30" spans="1:8" x14ac:dyDescent="0.25">
      <c r="A30">
        <v>29</v>
      </c>
      <c r="B30" s="2">
        <v>44907</v>
      </c>
      <c r="C30" t="s">
        <v>9</v>
      </c>
      <c r="D30">
        <v>32</v>
      </c>
      <c r="E30" t="s">
        <v>16</v>
      </c>
      <c r="F30" t="s">
        <v>14</v>
      </c>
      <c r="G30">
        <v>300</v>
      </c>
      <c r="H30" s="2">
        <v>45283</v>
      </c>
    </row>
    <row r="31" spans="1:8" x14ac:dyDescent="0.25">
      <c r="A31">
        <v>30</v>
      </c>
      <c r="B31" s="2">
        <v>44908</v>
      </c>
      <c r="C31" t="s">
        <v>6</v>
      </c>
      <c r="D31">
        <v>68</v>
      </c>
      <c r="E31" t="s">
        <v>7</v>
      </c>
      <c r="F31" t="s">
        <v>15</v>
      </c>
      <c r="G31">
        <v>2000</v>
      </c>
      <c r="H31" s="2">
        <v>44911</v>
      </c>
    </row>
    <row r="32" spans="1:8" x14ac:dyDescent="0.25">
      <c r="A32">
        <v>31</v>
      </c>
      <c r="B32" s="2">
        <v>44909</v>
      </c>
      <c r="C32" t="s">
        <v>9</v>
      </c>
      <c r="D32">
        <v>28</v>
      </c>
      <c r="E32" t="s">
        <v>10</v>
      </c>
      <c r="F32" t="s">
        <v>8</v>
      </c>
      <c r="G32">
        <v>500</v>
      </c>
      <c r="H32" s="2">
        <v>44910</v>
      </c>
    </row>
    <row r="33" spans="1:8" x14ac:dyDescent="0.25">
      <c r="A33">
        <v>32</v>
      </c>
      <c r="B33" s="2">
        <v>44910</v>
      </c>
      <c r="C33" t="s">
        <v>6</v>
      </c>
      <c r="D33">
        <v>62</v>
      </c>
      <c r="E33" t="s">
        <v>7</v>
      </c>
      <c r="F33" t="s">
        <v>18</v>
      </c>
      <c r="G33">
        <v>2500</v>
      </c>
      <c r="H33" s="2">
        <v>44967</v>
      </c>
    </row>
    <row r="34" spans="1:8" x14ac:dyDescent="0.25">
      <c r="A34">
        <v>33</v>
      </c>
      <c r="B34" s="2">
        <v>44911</v>
      </c>
      <c r="C34" t="s">
        <v>9</v>
      </c>
      <c r="D34">
        <v>48</v>
      </c>
      <c r="E34" t="s">
        <v>10</v>
      </c>
      <c r="F34" t="s">
        <v>11</v>
      </c>
      <c r="G34">
        <v>700</v>
      </c>
      <c r="H34" s="2">
        <v>44913</v>
      </c>
    </row>
    <row r="35" spans="1:8" x14ac:dyDescent="0.25">
      <c r="A35">
        <v>34</v>
      </c>
      <c r="B35" s="2">
        <v>44996</v>
      </c>
      <c r="C35" t="s">
        <v>6</v>
      </c>
      <c r="D35">
        <v>50</v>
      </c>
      <c r="E35" t="s">
        <v>10</v>
      </c>
      <c r="F35" t="s">
        <v>12</v>
      </c>
      <c r="G35">
        <v>1000</v>
      </c>
      <c r="H35" s="2">
        <v>45000</v>
      </c>
    </row>
    <row r="36" spans="1:8" x14ac:dyDescent="0.25">
      <c r="A36">
        <v>35</v>
      </c>
      <c r="B36" s="2">
        <v>44997</v>
      </c>
      <c r="C36" t="s">
        <v>9</v>
      </c>
      <c r="D36">
        <v>65</v>
      </c>
      <c r="E36" t="s">
        <v>7</v>
      </c>
      <c r="F36" t="s">
        <v>13</v>
      </c>
      <c r="G36">
        <v>1500</v>
      </c>
      <c r="H36" s="2">
        <v>45049</v>
      </c>
    </row>
    <row r="37" spans="1:8" x14ac:dyDescent="0.25">
      <c r="A37">
        <v>36</v>
      </c>
      <c r="B37" s="2">
        <v>44998</v>
      </c>
      <c r="C37" t="s">
        <v>6</v>
      </c>
      <c r="D37">
        <v>30</v>
      </c>
      <c r="E37" t="s">
        <v>10</v>
      </c>
      <c r="F37" t="s">
        <v>19</v>
      </c>
      <c r="G37">
        <v>800</v>
      </c>
      <c r="H37" s="2">
        <v>45000</v>
      </c>
    </row>
    <row r="38" spans="1:8" x14ac:dyDescent="0.25">
      <c r="A38">
        <v>37</v>
      </c>
      <c r="B38" s="2">
        <v>44999</v>
      </c>
      <c r="C38" t="s">
        <v>9</v>
      </c>
      <c r="D38">
        <v>45</v>
      </c>
      <c r="E38" t="s">
        <v>16</v>
      </c>
      <c r="F38" t="s">
        <v>17</v>
      </c>
      <c r="G38">
        <v>600</v>
      </c>
      <c r="H38" s="2">
        <v>45034</v>
      </c>
    </row>
    <row r="39" spans="1:8" x14ac:dyDescent="0.25">
      <c r="A39">
        <v>38</v>
      </c>
      <c r="B39" s="2">
        <v>45000</v>
      </c>
      <c r="C39" t="s">
        <v>6</v>
      </c>
      <c r="D39">
        <v>55</v>
      </c>
      <c r="E39" t="s">
        <v>7</v>
      </c>
      <c r="F39" t="s">
        <v>14</v>
      </c>
      <c r="G39">
        <v>300</v>
      </c>
      <c r="H39" s="2">
        <v>45017</v>
      </c>
    </row>
    <row r="40" spans="1:8" x14ac:dyDescent="0.25">
      <c r="A40">
        <v>39</v>
      </c>
      <c r="B40" s="2">
        <v>45001</v>
      </c>
      <c r="C40" t="s">
        <v>9</v>
      </c>
      <c r="D40">
        <v>60</v>
      </c>
      <c r="E40" t="s">
        <v>10</v>
      </c>
      <c r="F40" t="s">
        <v>15</v>
      </c>
      <c r="G40">
        <v>2000</v>
      </c>
      <c r="H40" s="2">
        <v>45004</v>
      </c>
    </row>
    <row r="41" spans="1:8" x14ac:dyDescent="0.25">
      <c r="A41">
        <v>40</v>
      </c>
      <c r="B41" s="2">
        <v>45002</v>
      </c>
      <c r="C41" t="s">
        <v>6</v>
      </c>
      <c r="D41">
        <v>70</v>
      </c>
      <c r="E41" t="s">
        <v>7</v>
      </c>
      <c r="F41" t="s">
        <v>18</v>
      </c>
      <c r="G41">
        <v>2500</v>
      </c>
      <c r="H41" s="2">
        <v>45108</v>
      </c>
    </row>
    <row r="42" spans="1:8" x14ac:dyDescent="0.25">
      <c r="A42">
        <v>41</v>
      </c>
      <c r="B42" s="2">
        <v>45003</v>
      </c>
      <c r="C42" t="s">
        <v>9</v>
      </c>
      <c r="D42">
        <v>40</v>
      </c>
      <c r="E42" t="s">
        <v>10</v>
      </c>
      <c r="F42" t="s">
        <v>19</v>
      </c>
      <c r="G42">
        <v>800</v>
      </c>
      <c r="H42" s="2">
        <v>45005</v>
      </c>
    </row>
    <row r="43" spans="1:8" x14ac:dyDescent="0.25">
      <c r="A43">
        <v>42</v>
      </c>
      <c r="B43" s="2">
        <v>45004</v>
      </c>
      <c r="C43" t="s">
        <v>6</v>
      </c>
      <c r="D43">
        <v>75</v>
      </c>
      <c r="E43" t="s">
        <v>7</v>
      </c>
      <c r="F43" t="s">
        <v>11</v>
      </c>
      <c r="G43">
        <v>700</v>
      </c>
      <c r="H43" s="2">
        <v>45006</v>
      </c>
    </row>
    <row r="44" spans="1:8" x14ac:dyDescent="0.25">
      <c r="A44">
        <v>43</v>
      </c>
      <c r="B44" s="2">
        <v>45005</v>
      </c>
      <c r="C44" t="s">
        <v>9</v>
      </c>
      <c r="D44">
        <v>55</v>
      </c>
      <c r="E44" t="s">
        <v>10</v>
      </c>
      <c r="F44" t="s">
        <v>12</v>
      </c>
      <c r="G44">
        <v>1000</v>
      </c>
      <c r="H44" s="2">
        <v>45009</v>
      </c>
    </row>
    <row r="45" spans="1:8" x14ac:dyDescent="0.25">
      <c r="A45">
        <v>44</v>
      </c>
      <c r="B45" s="2">
        <v>45006</v>
      </c>
      <c r="C45" t="s">
        <v>6</v>
      </c>
      <c r="D45">
        <v>28</v>
      </c>
      <c r="E45" t="s">
        <v>7</v>
      </c>
      <c r="F45" t="s">
        <v>13</v>
      </c>
      <c r="G45">
        <v>1500</v>
      </c>
      <c r="H45" s="2">
        <v>45033</v>
      </c>
    </row>
    <row r="46" spans="1:8" x14ac:dyDescent="0.25">
      <c r="A46">
        <v>45</v>
      </c>
      <c r="B46" s="2">
        <v>45007</v>
      </c>
      <c r="C46" t="s">
        <v>9</v>
      </c>
      <c r="D46">
        <v>32</v>
      </c>
      <c r="E46" t="s">
        <v>16</v>
      </c>
      <c r="F46" t="s">
        <v>14</v>
      </c>
      <c r="G46">
        <v>300</v>
      </c>
      <c r="H46" s="2">
        <v>45016</v>
      </c>
    </row>
    <row r="47" spans="1:8" x14ac:dyDescent="0.25">
      <c r="A47">
        <v>46</v>
      </c>
      <c r="B47" s="2">
        <v>45008</v>
      </c>
      <c r="C47" t="s">
        <v>6</v>
      </c>
      <c r="D47">
        <v>58</v>
      </c>
      <c r="E47" t="s">
        <v>7</v>
      </c>
      <c r="F47" t="s">
        <v>15</v>
      </c>
      <c r="G47">
        <v>2000</v>
      </c>
      <c r="H47" s="2">
        <v>45012</v>
      </c>
    </row>
    <row r="48" spans="1:8" x14ac:dyDescent="0.25">
      <c r="A48">
        <v>47</v>
      </c>
      <c r="B48" s="2">
        <v>45009</v>
      </c>
      <c r="C48" t="s">
        <v>9</v>
      </c>
      <c r="D48">
        <v>62</v>
      </c>
      <c r="E48" t="s">
        <v>10</v>
      </c>
      <c r="F48" t="s">
        <v>18</v>
      </c>
      <c r="G48">
        <v>2500</v>
      </c>
      <c r="H48" s="2">
        <v>45182</v>
      </c>
    </row>
    <row r="49" spans="1:8" x14ac:dyDescent="0.25">
      <c r="A49">
        <v>48</v>
      </c>
      <c r="B49" s="2">
        <v>45010</v>
      </c>
      <c r="C49" t="s">
        <v>6</v>
      </c>
      <c r="D49">
        <v>48</v>
      </c>
      <c r="E49" t="s">
        <v>7</v>
      </c>
      <c r="F49" t="s">
        <v>8</v>
      </c>
      <c r="G49">
        <v>500</v>
      </c>
      <c r="H49" s="2">
        <v>45011</v>
      </c>
    </row>
    <row r="50" spans="1:8" x14ac:dyDescent="0.25">
      <c r="A50">
        <v>49</v>
      </c>
      <c r="B50" s="2">
        <v>45011</v>
      </c>
      <c r="C50" t="s">
        <v>9</v>
      </c>
      <c r="D50">
        <v>65</v>
      </c>
      <c r="E50" t="s">
        <v>10</v>
      </c>
      <c r="F50" t="s">
        <v>11</v>
      </c>
      <c r="G50">
        <v>700</v>
      </c>
      <c r="H50" s="2">
        <v>45013</v>
      </c>
    </row>
    <row r="51" spans="1:8" x14ac:dyDescent="0.25">
      <c r="A51">
        <v>50</v>
      </c>
      <c r="B51" s="2">
        <v>45012</v>
      </c>
      <c r="C51" t="s">
        <v>6</v>
      </c>
      <c r="D51">
        <v>42</v>
      </c>
      <c r="E51" t="s">
        <v>10</v>
      </c>
      <c r="F51" t="s">
        <v>12</v>
      </c>
      <c r="G51">
        <v>1000</v>
      </c>
      <c r="H51" s="2">
        <v>45016</v>
      </c>
    </row>
    <row r="52" spans="1:8" x14ac:dyDescent="0.25">
      <c r="A52">
        <v>51</v>
      </c>
      <c r="B52" s="2">
        <v>45013</v>
      </c>
      <c r="C52" t="s">
        <v>9</v>
      </c>
      <c r="D52">
        <v>70</v>
      </c>
      <c r="E52" t="s">
        <v>7</v>
      </c>
      <c r="F52" t="s">
        <v>13</v>
      </c>
      <c r="G52">
        <v>1500</v>
      </c>
      <c r="H52" s="2">
        <v>45067</v>
      </c>
    </row>
    <row r="53" spans="1:8" x14ac:dyDescent="0.25">
      <c r="A53">
        <v>52</v>
      </c>
      <c r="B53" s="2">
        <v>45014</v>
      </c>
      <c r="C53" t="s">
        <v>6</v>
      </c>
      <c r="D53">
        <v>30</v>
      </c>
      <c r="E53" t="s">
        <v>10</v>
      </c>
      <c r="F53" t="s">
        <v>19</v>
      </c>
      <c r="G53">
        <v>800</v>
      </c>
      <c r="H53" s="2">
        <v>45015</v>
      </c>
    </row>
    <row r="54" spans="1:8" x14ac:dyDescent="0.25">
      <c r="A54">
        <v>53</v>
      </c>
      <c r="B54" s="2">
        <v>45015</v>
      </c>
      <c r="C54" t="s">
        <v>9</v>
      </c>
      <c r="D54">
        <v>45</v>
      </c>
      <c r="E54" t="s">
        <v>16</v>
      </c>
      <c r="F54" t="s">
        <v>17</v>
      </c>
      <c r="G54">
        <v>600</v>
      </c>
      <c r="H54" s="2">
        <v>45019</v>
      </c>
    </row>
    <row r="55" spans="1:8" x14ac:dyDescent="0.25">
      <c r="A55">
        <v>54</v>
      </c>
      <c r="B55" s="2">
        <v>45016</v>
      </c>
      <c r="C55" t="s">
        <v>6</v>
      </c>
      <c r="D55">
        <v>55</v>
      </c>
      <c r="E55" t="s">
        <v>7</v>
      </c>
      <c r="F55" t="s">
        <v>14</v>
      </c>
      <c r="G55">
        <v>300</v>
      </c>
      <c r="H55" s="2">
        <v>45029</v>
      </c>
    </row>
    <row r="56" spans="1:8" x14ac:dyDescent="0.25">
      <c r="A56">
        <v>55</v>
      </c>
      <c r="B56" s="2">
        <v>45017</v>
      </c>
      <c r="C56" t="s">
        <v>9</v>
      </c>
      <c r="D56">
        <v>60</v>
      </c>
      <c r="E56" t="s">
        <v>10</v>
      </c>
      <c r="F56" t="s">
        <v>15</v>
      </c>
      <c r="G56">
        <v>2000</v>
      </c>
      <c r="H56" s="2">
        <v>45021</v>
      </c>
    </row>
    <row r="57" spans="1:8" x14ac:dyDescent="0.25">
      <c r="A57">
        <v>56</v>
      </c>
      <c r="B57" s="2">
        <v>45018</v>
      </c>
      <c r="C57" t="s">
        <v>6</v>
      </c>
      <c r="D57">
        <v>75</v>
      </c>
      <c r="E57" t="s">
        <v>7</v>
      </c>
      <c r="F57" t="s">
        <v>18</v>
      </c>
      <c r="G57">
        <v>2500</v>
      </c>
      <c r="H57" s="2">
        <v>45063</v>
      </c>
    </row>
    <row r="58" spans="1:8" x14ac:dyDescent="0.25">
      <c r="A58">
        <v>57</v>
      </c>
      <c r="B58" s="2">
        <v>45019</v>
      </c>
      <c r="C58" t="s">
        <v>9</v>
      </c>
      <c r="D58">
        <v>40</v>
      </c>
      <c r="E58" t="s">
        <v>10</v>
      </c>
      <c r="F58" t="s">
        <v>19</v>
      </c>
      <c r="G58">
        <v>800</v>
      </c>
      <c r="H58" s="2">
        <v>45021</v>
      </c>
    </row>
    <row r="59" spans="1:8" x14ac:dyDescent="0.25">
      <c r="A59">
        <v>58</v>
      </c>
      <c r="B59" s="2">
        <v>45020</v>
      </c>
      <c r="C59" t="s">
        <v>6</v>
      </c>
      <c r="D59">
        <v>55</v>
      </c>
      <c r="E59" t="s">
        <v>7</v>
      </c>
      <c r="F59" t="s">
        <v>11</v>
      </c>
      <c r="G59">
        <v>700</v>
      </c>
      <c r="H59" s="2">
        <v>45022</v>
      </c>
    </row>
    <row r="60" spans="1:8" x14ac:dyDescent="0.25">
      <c r="A60">
        <v>59</v>
      </c>
      <c r="B60" s="2">
        <v>45021</v>
      </c>
      <c r="C60" t="s">
        <v>9</v>
      </c>
      <c r="D60">
        <v>28</v>
      </c>
      <c r="E60" t="s">
        <v>10</v>
      </c>
      <c r="F60" t="s">
        <v>12</v>
      </c>
      <c r="G60">
        <v>1000</v>
      </c>
      <c r="H60" s="2">
        <v>45025</v>
      </c>
    </row>
    <row r="61" spans="1:8" x14ac:dyDescent="0.25">
      <c r="A61">
        <v>60</v>
      </c>
      <c r="B61" s="2">
        <v>45022</v>
      </c>
      <c r="C61" t="s">
        <v>6</v>
      </c>
      <c r="D61">
        <v>62</v>
      </c>
      <c r="E61" t="s">
        <v>7</v>
      </c>
      <c r="F61" t="s">
        <v>13</v>
      </c>
      <c r="G61">
        <v>1500</v>
      </c>
      <c r="H61" s="2">
        <v>45126</v>
      </c>
    </row>
    <row r="62" spans="1:8" x14ac:dyDescent="0.25">
      <c r="A62">
        <v>61</v>
      </c>
      <c r="B62" s="2">
        <v>45416</v>
      </c>
      <c r="C62" t="s">
        <v>9</v>
      </c>
      <c r="D62">
        <v>48</v>
      </c>
      <c r="E62" t="s">
        <v>16</v>
      </c>
      <c r="F62" t="s">
        <v>14</v>
      </c>
      <c r="G62">
        <v>300</v>
      </c>
      <c r="H62" s="2">
        <v>45427</v>
      </c>
    </row>
    <row r="63" spans="1:8" x14ac:dyDescent="0.25">
      <c r="A63">
        <v>62</v>
      </c>
      <c r="B63" s="2">
        <v>45417</v>
      </c>
      <c r="C63" t="s">
        <v>6</v>
      </c>
      <c r="D63">
        <v>50</v>
      </c>
      <c r="E63" t="s">
        <v>7</v>
      </c>
      <c r="F63" t="s">
        <v>15</v>
      </c>
      <c r="G63">
        <v>2000</v>
      </c>
      <c r="H63" s="2">
        <v>45420</v>
      </c>
    </row>
    <row r="64" spans="1:8" x14ac:dyDescent="0.25">
      <c r="A64">
        <v>63</v>
      </c>
      <c r="B64" s="2">
        <v>45418</v>
      </c>
      <c r="C64" t="s">
        <v>9</v>
      </c>
      <c r="D64">
        <v>65</v>
      </c>
      <c r="E64" t="s">
        <v>10</v>
      </c>
      <c r="F64" t="s">
        <v>18</v>
      </c>
      <c r="G64">
        <v>2500</v>
      </c>
      <c r="H64" s="2">
        <v>45601</v>
      </c>
    </row>
    <row r="65" spans="1:8" x14ac:dyDescent="0.25">
      <c r="A65">
        <v>64</v>
      </c>
      <c r="B65" s="2">
        <v>45419</v>
      </c>
      <c r="C65" t="s">
        <v>6</v>
      </c>
      <c r="D65">
        <v>42</v>
      </c>
      <c r="E65" t="s">
        <v>7</v>
      </c>
      <c r="F65" t="s">
        <v>8</v>
      </c>
      <c r="G65">
        <v>500</v>
      </c>
      <c r="H65" s="2">
        <v>45420</v>
      </c>
    </row>
    <row r="66" spans="1:8" x14ac:dyDescent="0.25">
      <c r="A66">
        <v>65</v>
      </c>
      <c r="B66" s="2">
        <v>45420</v>
      </c>
      <c r="C66" t="s">
        <v>9</v>
      </c>
      <c r="D66">
        <v>70</v>
      </c>
      <c r="E66" t="s">
        <v>10</v>
      </c>
      <c r="F66" t="s">
        <v>11</v>
      </c>
      <c r="G66">
        <v>700</v>
      </c>
      <c r="H66" s="2">
        <v>45056</v>
      </c>
    </row>
    <row r="67" spans="1:8" x14ac:dyDescent="0.25">
      <c r="A67">
        <v>66</v>
      </c>
      <c r="B67" s="2">
        <v>45421</v>
      </c>
      <c r="C67" t="s">
        <v>6</v>
      </c>
      <c r="D67">
        <v>30</v>
      </c>
      <c r="E67" t="s">
        <v>10</v>
      </c>
      <c r="F67" t="s">
        <v>12</v>
      </c>
      <c r="G67">
        <v>1000</v>
      </c>
      <c r="H67" s="2">
        <v>45425</v>
      </c>
    </row>
    <row r="68" spans="1:8" x14ac:dyDescent="0.25">
      <c r="A68">
        <v>67</v>
      </c>
      <c r="B68" s="2">
        <v>45422</v>
      </c>
      <c r="C68" t="s">
        <v>9</v>
      </c>
      <c r="D68">
        <v>45</v>
      </c>
      <c r="E68" t="s">
        <v>7</v>
      </c>
      <c r="F68" t="s">
        <v>13</v>
      </c>
      <c r="G68">
        <v>1500</v>
      </c>
      <c r="H68" s="2">
        <v>45485</v>
      </c>
    </row>
    <row r="69" spans="1:8" x14ac:dyDescent="0.25">
      <c r="A69">
        <v>68</v>
      </c>
      <c r="B69" s="2">
        <v>45423</v>
      </c>
      <c r="C69" t="s">
        <v>6</v>
      </c>
      <c r="D69">
        <v>32</v>
      </c>
      <c r="E69" t="s">
        <v>16</v>
      </c>
      <c r="F69" t="s">
        <v>19</v>
      </c>
      <c r="G69">
        <v>800</v>
      </c>
      <c r="H69" s="2">
        <v>45424</v>
      </c>
    </row>
    <row r="70" spans="1:8" x14ac:dyDescent="0.25">
      <c r="A70">
        <v>69</v>
      </c>
      <c r="B70" s="2">
        <v>45424</v>
      </c>
      <c r="C70" t="s">
        <v>9</v>
      </c>
      <c r="D70">
        <v>55</v>
      </c>
      <c r="E70" t="s">
        <v>7</v>
      </c>
      <c r="F70" t="s">
        <v>17</v>
      </c>
      <c r="G70">
        <v>600</v>
      </c>
      <c r="H70" s="2">
        <v>45458</v>
      </c>
    </row>
    <row r="71" spans="1:8" x14ac:dyDescent="0.25">
      <c r="A71">
        <v>70</v>
      </c>
      <c r="B71" s="2">
        <v>45425</v>
      </c>
      <c r="C71" t="s">
        <v>6</v>
      </c>
      <c r="D71">
        <v>60</v>
      </c>
      <c r="E71" t="s">
        <v>10</v>
      </c>
      <c r="F71" t="s">
        <v>14</v>
      </c>
      <c r="G71">
        <v>300</v>
      </c>
      <c r="H71" s="2">
        <v>45441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M11" sqref="M11"/>
    </sheetView>
  </sheetViews>
  <sheetFormatPr defaultRowHeight="15" x14ac:dyDescent="0.25"/>
  <cols>
    <col min="1" max="1" width="15.85546875" customWidth="1"/>
    <col min="2" max="2" width="14.5703125" bestFit="1" customWidth="1"/>
  </cols>
  <sheetData>
    <row r="1" spans="1:6" ht="18.75" x14ac:dyDescent="0.3">
      <c r="A1" s="12" t="s">
        <v>29</v>
      </c>
      <c r="B1" s="12"/>
      <c r="C1" s="12"/>
      <c r="D1" s="12"/>
      <c r="E1" s="12"/>
      <c r="F1" s="12"/>
    </row>
    <row r="3" spans="1:6" x14ac:dyDescent="0.25">
      <c r="A3" s="4" t="s">
        <v>34</v>
      </c>
      <c r="B3" s="7" t="s">
        <v>40</v>
      </c>
    </row>
    <row r="4" spans="1:6" x14ac:dyDescent="0.25">
      <c r="A4" s="5" t="s">
        <v>12</v>
      </c>
      <c r="B4" s="7">
        <v>52.222222222222221</v>
      </c>
    </row>
    <row r="5" spans="1:6" x14ac:dyDescent="0.25">
      <c r="A5" s="5" t="s">
        <v>17</v>
      </c>
      <c r="B5" s="7">
        <v>43.6</v>
      </c>
    </row>
    <row r="6" spans="1:6" x14ac:dyDescent="0.25">
      <c r="A6" s="5" t="s">
        <v>11</v>
      </c>
      <c r="B6" s="7">
        <v>54.666666666666664</v>
      </c>
    </row>
    <row r="7" spans="1:6" x14ac:dyDescent="0.25">
      <c r="A7" s="5" t="s">
        <v>13</v>
      </c>
      <c r="B7" s="7">
        <v>54</v>
      </c>
    </row>
    <row r="8" spans="1:6" x14ac:dyDescent="0.25">
      <c r="A8" s="5" t="s">
        <v>14</v>
      </c>
      <c r="B8" s="7">
        <v>46.666666666666664</v>
      </c>
    </row>
    <row r="9" spans="1:6" x14ac:dyDescent="0.25">
      <c r="A9" s="5" t="s">
        <v>8</v>
      </c>
      <c r="B9" s="7">
        <v>38.6</v>
      </c>
    </row>
    <row r="10" spans="1:6" x14ac:dyDescent="0.25">
      <c r="A10" s="5" t="s">
        <v>19</v>
      </c>
      <c r="B10" s="7">
        <v>42.5</v>
      </c>
    </row>
    <row r="11" spans="1:6" x14ac:dyDescent="0.25">
      <c r="A11" s="5" t="s">
        <v>15</v>
      </c>
      <c r="B11" s="7">
        <v>61.625</v>
      </c>
    </row>
    <row r="12" spans="1:6" x14ac:dyDescent="0.25">
      <c r="A12" s="5" t="s">
        <v>33</v>
      </c>
      <c r="B12" s="7">
        <v>50.193548387096776</v>
      </c>
    </row>
  </sheetData>
  <mergeCells count="1">
    <mergeCell ref="A1:F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L17" sqref="L17"/>
    </sheetView>
  </sheetViews>
  <sheetFormatPr defaultRowHeight="15" x14ac:dyDescent="0.25"/>
  <cols>
    <col min="1" max="1" width="15.85546875" customWidth="1"/>
    <col min="2" max="2" width="17" customWidth="1"/>
  </cols>
  <sheetData>
    <row r="1" spans="1:6" ht="18.75" x14ac:dyDescent="0.3">
      <c r="A1" s="12" t="s">
        <v>30</v>
      </c>
      <c r="B1" s="12"/>
      <c r="C1" s="12"/>
      <c r="D1" s="12"/>
      <c r="E1" s="12"/>
      <c r="F1" s="12"/>
    </row>
    <row r="3" spans="1:6" x14ac:dyDescent="0.25">
      <c r="A3" s="4" t="s">
        <v>34</v>
      </c>
      <c r="B3" s="13" t="s">
        <v>39</v>
      </c>
    </row>
    <row r="4" spans="1:6" x14ac:dyDescent="0.25">
      <c r="A4" s="5" t="s">
        <v>14</v>
      </c>
      <c r="B4" s="14">
        <v>0.15325147794452024</v>
      </c>
    </row>
    <row r="5" spans="1:6" x14ac:dyDescent="0.25">
      <c r="A5" s="5" t="s">
        <v>13</v>
      </c>
      <c r="B5" s="14">
        <v>0.14552069122328332</v>
      </c>
    </row>
    <row r="6" spans="1:6" x14ac:dyDescent="0.25">
      <c r="A6" s="5" t="s">
        <v>12</v>
      </c>
      <c r="B6" s="14">
        <v>0.14142792178262847</v>
      </c>
    </row>
    <row r="7" spans="1:6" x14ac:dyDescent="0.25">
      <c r="A7" s="5" t="s">
        <v>19</v>
      </c>
      <c r="B7" s="14">
        <v>0.14006366530241018</v>
      </c>
    </row>
    <row r="8" spans="1:6" x14ac:dyDescent="0.25">
      <c r="A8" s="5" t="s">
        <v>11</v>
      </c>
      <c r="B8" s="14">
        <v>0.13733515234197363</v>
      </c>
    </row>
    <row r="9" spans="1:6" x14ac:dyDescent="0.25">
      <c r="A9" s="5" t="s">
        <v>15</v>
      </c>
      <c r="B9" s="14">
        <v>0.12505684402000911</v>
      </c>
    </row>
    <row r="10" spans="1:6" x14ac:dyDescent="0.25">
      <c r="A10" s="5" t="s">
        <v>17</v>
      </c>
      <c r="B10" s="14">
        <v>8.5038653933606184E-2</v>
      </c>
    </row>
    <row r="11" spans="1:6" x14ac:dyDescent="0.25">
      <c r="A11" s="5" t="s">
        <v>8</v>
      </c>
      <c r="B11" s="14">
        <v>7.2305593451568895E-2</v>
      </c>
    </row>
    <row r="12" spans="1:6" x14ac:dyDescent="0.25">
      <c r="A12" s="5" t="s">
        <v>33</v>
      </c>
      <c r="B12" s="14">
        <v>1</v>
      </c>
    </row>
  </sheetData>
  <mergeCells count="1">
    <mergeCell ref="A1:F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L21" sqref="L21"/>
    </sheetView>
  </sheetViews>
  <sheetFormatPr defaultRowHeight="15" x14ac:dyDescent="0.25"/>
  <cols>
    <col min="1" max="1" width="13.140625" customWidth="1"/>
    <col min="2" max="2" width="22.140625" customWidth="1"/>
    <col min="3" max="4" width="10.42578125" bestFit="1" customWidth="1"/>
    <col min="5" max="5" width="10.42578125" customWidth="1"/>
    <col min="6" max="10" width="10.42578125" bestFit="1" customWidth="1"/>
    <col min="11" max="11" width="11.28515625" bestFit="1" customWidth="1"/>
    <col min="12" max="64" width="10.42578125" bestFit="1" customWidth="1"/>
    <col min="65" max="65" width="11.28515625" bestFit="1" customWidth="1"/>
  </cols>
  <sheetData>
    <row r="1" spans="1:5" ht="18.75" x14ac:dyDescent="0.3">
      <c r="A1" s="12" t="s">
        <v>31</v>
      </c>
      <c r="B1" s="12"/>
      <c r="C1" s="12"/>
      <c r="D1" s="12"/>
      <c r="E1" s="12"/>
    </row>
    <row r="3" spans="1:5" x14ac:dyDescent="0.25">
      <c r="A3" s="4" t="s">
        <v>34</v>
      </c>
      <c r="B3" t="s">
        <v>38</v>
      </c>
    </row>
    <row r="4" spans="1:5" x14ac:dyDescent="0.25">
      <c r="A4" s="5" t="s">
        <v>48</v>
      </c>
      <c r="B4" s="6"/>
    </row>
    <row r="5" spans="1:5" x14ac:dyDescent="0.25">
      <c r="A5" s="9" t="s">
        <v>52</v>
      </c>
      <c r="B5" s="6">
        <v>7400</v>
      </c>
    </row>
    <row r="6" spans="1:5" x14ac:dyDescent="0.25">
      <c r="A6" s="10" t="s">
        <v>48</v>
      </c>
      <c r="B6" s="6">
        <v>7400</v>
      </c>
    </row>
    <row r="7" spans="1:5" x14ac:dyDescent="0.25">
      <c r="A7" s="5" t="s">
        <v>49</v>
      </c>
      <c r="B7" s="6"/>
    </row>
    <row r="8" spans="1:5" x14ac:dyDescent="0.25">
      <c r="A8" s="9" t="s">
        <v>54</v>
      </c>
      <c r="B8" s="6">
        <v>6700</v>
      </c>
    </row>
    <row r="9" spans="1:5" x14ac:dyDescent="0.25">
      <c r="A9" s="10" t="s">
        <v>49</v>
      </c>
      <c r="B9" s="6">
        <v>4900</v>
      </c>
    </row>
    <row r="10" spans="1:5" x14ac:dyDescent="0.25">
      <c r="A10" s="10" t="s">
        <v>50</v>
      </c>
      <c r="B10" s="6">
        <v>1800</v>
      </c>
    </row>
    <row r="11" spans="1:5" x14ac:dyDescent="0.25">
      <c r="A11" s="9" t="s">
        <v>55</v>
      </c>
      <c r="B11" s="6">
        <v>13700</v>
      </c>
    </row>
    <row r="12" spans="1:5" x14ac:dyDescent="0.25">
      <c r="A12" s="10" t="s">
        <v>49</v>
      </c>
      <c r="B12" s="6">
        <v>9500</v>
      </c>
    </row>
    <row r="13" spans="1:5" x14ac:dyDescent="0.25">
      <c r="A13" s="10" t="s">
        <v>50</v>
      </c>
      <c r="B13" s="6">
        <v>4200</v>
      </c>
    </row>
    <row r="14" spans="1:5" x14ac:dyDescent="0.25">
      <c r="A14" s="5" t="s">
        <v>50</v>
      </c>
      <c r="B14" s="6"/>
    </row>
    <row r="15" spans="1:5" x14ac:dyDescent="0.25">
      <c r="A15" s="9" t="s">
        <v>53</v>
      </c>
      <c r="B15" s="6">
        <v>17900</v>
      </c>
    </row>
    <row r="16" spans="1:5" x14ac:dyDescent="0.25">
      <c r="A16" s="10" t="s">
        <v>50</v>
      </c>
      <c r="B16" s="6">
        <v>17900</v>
      </c>
    </row>
    <row r="17" spans="1:2" x14ac:dyDescent="0.25">
      <c r="A17" s="9" t="s">
        <v>57</v>
      </c>
      <c r="B17" s="6">
        <v>6000</v>
      </c>
    </row>
    <row r="18" spans="1:2" x14ac:dyDescent="0.25">
      <c r="A18" s="10" t="s">
        <v>50</v>
      </c>
      <c r="B18" s="6">
        <v>6000</v>
      </c>
    </row>
    <row r="19" spans="1:2" x14ac:dyDescent="0.25">
      <c r="A19" s="5" t="s">
        <v>51</v>
      </c>
      <c r="B19" s="6"/>
    </row>
    <row r="20" spans="1:2" x14ac:dyDescent="0.25">
      <c r="A20" s="9" t="s">
        <v>56</v>
      </c>
      <c r="B20" s="6">
        <v>7700</v>
      </c>
    </row>
    <row r="21" spans="1:2" x14ac:dyDescent="0.25">
      <c r="A21" s="10" t="s">
        <v>50</v>
      </c>
      <c r="B21" s="6">
        <v>700</v>
      </c>
    </row>
    <row r="22" spans="1:2" x14ac:dyDescent="0.25">
      <c r="A22" s="10" t="s">
        <v>51</v>
      </c>
      <c r="B22" s="6">
        <v>7000</v>
      </c>
    </row>
    <row r="23" spans="1:2" x14ac:dyDescent="0.25">
      <c r="A23" s="5" t="s">
        <v>33</v>
      </c>
      <c r="B23" s="6">
        <v>59400</v>
      </c>
    </row>
  </sheetData>
  <mergeCells count="1">
    <mergeCell ref="A1:E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S14" sqref="S14"/>
    </sheetView>
  </sheetViews>
  <sheetFormatPr defaultRowHeight="15" x14ac:dyDescent="0.25"/>
  <cols>
    <col min="1" max="1" width="22.140625" customWidth="1"/>
    <col min="2" max="2" width="16.28515625" customWidth="1"/>
    <col min="3" max="3" width="9.42578125" customWidth="1"/>
    <col min="4" max="4" width="7.28515625" customWidth="1"/>
    <col min="5" max="5" width="11.28515625" customWidth="1"/>
    <col min="6" max="6" width="9.28515625" customWidth="1"/>
    <col min="7" max="7" width="7.28515625" customWidth="1"/>
    <col min="8" max="8" width="9.140625" customWidth="1"/>
    <col min="9" max="9" width="9.28515625" customWidth="1"/>
    <col min="10" max="10" width="9.42578125" customWidth="1"/>
    <col min="11" max="11" width="7.28515625" customWidth="1"/>
    <col min="12" max="12" width="9.42578125" customWidth="1"/>
    <col min="13" max="13" width="9.28515625" customWidth="1"/>
    <col min="14" max="14" width="9.42578125" customWidth="1"/>
    <col min="15" max="15" width="7.28515625" customWidth="1"/>
    <col min="16" max="16" width="9" customWidth="1"/>
    <col min="17" max="17" width="9.28515625" customWidth="1"/>
    <col min="18" max="18" width="9.42578125" customWidth="1"/>
    <col min="19" max="19" width="7.28515625" customWidth="1"/>
    <col min="20" max="20" width="9.7109375" customWidth="1"/>
    <col min="21" max="21" width="7.28515625" customWidth="1"/>
    <col min="22" max="22" width="8.85546875" customWidth="1"/>
    <col min="23" max="23" width="7.28515625" customWidth="1"/>
    <col min="24" max="24" width="8.28515625" customWidth="1"/>
    <col min="25" max="25" width="9.42578125" customWidth="1"/>
    <col min="27" max="27" width="9.42578125" customWidth="1"/>
    <col min="28" max="28" width="9.42578125" bestFit="1" customWidth="1"/>
    <col min="29" max="29" width="9.28515625" customWidth="1"/>
    <col min="30" max="30" width="9.42578125" customWidth="1"/>
    <col min="31" max="31" width="7.28515625" customWidth="1"/>
    <col min="32" max="32" width="9.140625" customWidth="1"/>
    <col min="33" max="33" width="11.28515625" bestFit="1" customWidth="1"/>
    <col min="34" max="34" width="7.28515625" customWidth="1"/>
    <col min="35" max="35" width="9" customWidth="1"/>
    <col min="36" max="36" width="7.28515625" customWidth="1"/>
    <col min="37" max="37" width="9.7109375" bestFit="1" customWidth="1"/>
    <col min="38" max="38" width="7.28515625" customWidth="1"/>
    <col min="39" max="39" width="8.28515625" customWidth="1"/>
    <col min="40" max="40" width="9.42578125" bestFit="1" customWidth="1"/>
    <col min="42" max="42" width="9.85546875" bestFit="1" customWidth="1"/>
    <col min="43" max="43" width="9.28515625" bestFit="1" customWidth="1"/>
    <col min="44" max="44" width="9.42578125" bestFit="1" customWidth="1"/>
    <col min="45" max="45" width="7.28515625" customWidth="1"/>
    <col min="46" max="46" width="9.7109375" bestFit="1" customWidth="1"/>
    <col min="47" max="47" width="7.28515625" customWidth="1"/>
    <col min="48" max="48" width="8.85546875" customWidth="1"/>
    <col min="49" max="49" width="7.28515625" customWidth="1"/>
    <col min="50" max="50" width="8.28515625" customWidth="1"/>
    <col min="51" max="52" width="9.42578125" bestFit="1" customWidth="1"/>
    <col min="53" max="53" width="9.85546875" bestFit="1" customWidth="1"/>
    <col min="54" max="54" width="11.28515625" bestFit="1" customWidth="1"/>
  </cols>
  <sheetData>
    <row r="1" spans="1:7" ht="18.75" x14ac:dyDescent="0.3">
      <c r="A1" s="12" t="s">
        <v>32</v>
      </c>
      <c r="B1" s="12"/>
      <c r="C1" s="12"/>
      <c r="D1" s="12"/>
      <c r="E1" s="12"/>
      <c r="F1" s="12"/>
      <c r="G1" s="12"/>
    </row>
    <row r="3" spans="1:7" x14ac:dyDescent="0.25">
      <c r="A3" s="4" t="s">
        <v>38</v>
      </c>
      <c r="B3" s="4" t="s">
        <v>58</v>
      </c>
    </row>
    <row r="4" spans="1:7" x14ac:dyDescent="0.25">
      <c r="A4" s="4" t="s">
        <v>34</v>
      </c>
      <c r="B4" t="s">
        <v>16</v>
      </c>
      <c r="C4" t="s">
        <v>10</v>
      </c>
      <c r="D4" t="s">
        <v>7</v>
      </c>
      <c r="E4" t="s">
        <v>33</v>
      </c>
    </row>
    <row r="5" spans="1:7" x14ac:dyDescent="0.25">
      <c r="A5" s="5" t="s">
        <v>48</v>
      </c>
      <c r="B5" s="6"/>
      <c r="C5" s="6"/>
      <c r="D5" s="6"/>
      <c r="E5" s="6"/>
    </row>
    <row r="6" spans="1:7" x14ac:dyDescent="0.25">
      <c r="A6" s="9" t="s">
        <v>52</v>
      </c>
      <c r="B6" s="6">
        <v>600</v>
      </c>
      <c r="C6" s="6">
        <v>5000</v>
      </c>
      <c r="D6" s="6">
        <v>1800</v>
      </c>
      <c r="E6" s="6">
        <v>7400</v>
      </c>
    </row>
    <row r="7" spans="1:7" x14ac:dyDescent="0.25">
      <c r="A7" s="10" t="s">
        <v>48</v>
      </c>
      <c r="B7" s="6">
        <v>600</v>
      </c>
      <c r="C7" s="6">
        <v>5000</v>
      </c>
      <c r="D7" s="6">
        <v>1800</v>
      </c>
      <c r="E7" s="6">
        <v>7400</v>
      </c>
    </row>
    <row r="8" spans="1:7" x14ac:dyDescent="0.25">
      <c r="A8" s="5" t="s">
        <v>49</v>
      </c>
      <c r="B8" s="6"/>
      <c r="C8" s="6"/>
      <c r="D8" s="6"/>
      <c r="E8" s="6"/>
    </row>
    <row r="9" spans="1:7" x14ac:dyDescent="0.25">
      <c r="A9" s="9" t="s">
        <v>54</v>
      </c>
      <c r="B9" s="6">
        <v>300</v>
      </c>
      <c r="C9" s="6">
        <v>2200</v>
      </c>
      <c r="D9" s="6">
        <v>4200</v>
      </c>
      <c r="E9" s="6">
        <v>6700</v>
      </c>
    </row>
    <row r="10" spans="1:7" x14ac:dyDescent="0.25">
      <c r="A10" s="10" t="s">
        <v>49</v>
      </c>
      <c r="B10" s="6"/>
      <c r="C10" s="6">
        <v>2200</v>
      </c>
      <c r="D10" s="6">
        <v>2700</v>
      </c>
      <c r="E10" s="6">
        <v>4900</v>
      </c>
    </row>
    <row r="11" spans="1:7" x14ac:dyDescent="0.25">
      <c r="A11" s="10" t="s">
        <v>50</v>
      </c>
      <c r="B11" s="6">
        <v>300</v>
      </c>
      <c r="C11" s="6"/>
      <c r="D11" s="6">
        <v>1500</v>
      </c>
      <c r="E11" s="6">
        <v>1800</v>
      </c>
    </row>
    <row r="12" spans="1:7" x14ac:dyDescent="0.25">
      <c r="A12" s="9" t="s">
        <v>55</v>
      </c>
      <c r="B12" s="6">
        <v>900</v>
      </c>
      <c r="C12" s="6">
        <v>6800</v>
      </c>
      <c r="D12" s="6">
        <v>6000</v>
      </c>
      <c r="E12" s="6">
        <v>13700</v>
      </c>
    </row>
    <row r="13" spans="1:7" x14ac:dyDescent="0.25">
      <c r="A13" s="10" t="s">
        <v>49</v>
      </c>
      <c r="B13" s="6"/>
      <c r="C13" s="6">
        <v>6800</v>
      </c>
      <c r="D13" s="6">
        <v>2700</v>
      </c>
      <c r="E13" s="6">
        <v>9500</v>
      </c>
    </row>
    <row r="14" spans="1:7" x14ac:dyDescent="0.25">
      <c r="A14" s="10" t="s">
        <v>50</v>
      </c>
      <c r="B14" s="6">
        <v>900</v>
      </c>
      <c r="C14" s="6"/>
      <c r="D14" s="6">
        <v>3300</v>
      </c>
      <c r="E14" s="6">
        <v>4200</v>
      </c>
    </row>
    <row r="15" spans="1:7" x14ac:dyDescent="0.25">
      <c r="A15" s="5" t="s">
        <v>50</v>
      </c>
      <c r="B15" s="6"/>
      <c r="C15" s="6"/>
      <c r="D15" s="6"/>
      <c r="E15" s="6"/>
    </row>
    <row r="16" spans="1:7" x14ac:dyDescent="0.25">
      <c r="A16" s="9" t="s">
        <v>53</v>
      </c>
      <c r="B16" s="6">
        <v>1500</v>
      </c>
      <c r="C16" s="6">
        <v>8100</v>
      </c>
      <c r="D16" s="6">
        <v>8300</v>
      </c>
      <c r="E16" s="6">
        <v>17900</v>
      </c>
    </row>
    <row r="17" spans="1:5" x14ac:dyDescent="0.25">
      <c r="A17" s="10" t="s">
        <v>50</v>
      </c>
      <c r="B17" s="6">
        <v>1500</v>
      </c>
      <c r="C17" s="6">
        <v>8100</v>
      </c>
      <c r="D17" s="6">
        <v>8300</v>
      </c>
      <c r="E17" s="6">
        <v>17900</v>
      </c>
    </row>
    <row r="18" spans="1:5" x14ac:dyDescent="0.25">
      <c r="A18" s="9" t="s">
        <v>57</v>
      </c>
      <c r="B18" s="6"/>
      <c r="C18" s="6">
        <v>3800</v>
      </c>
      <c r="D18" s="6">
        <v>2200</v>
      </c>
      <c r="E18" s="6">
        <v>6000</v>
      </c>
    </row>
    <row r="19" spans="1:5" x14ac:dyDescent="0.25">
      <c r="A19" s="10" t="s">
        <v>50</v>
      </c>
      <c r="B19" s="6"/>
      <c r="C19" s="6">
        <v>3800</v>
      </c>
      <c r="D19" s="6">
        <v>2200</v>
      </c>
      <c r="E19" s="6">
        <v>6000</v>
      </c>
    </row>
    <row r="20" spans="1:5" x14ac:dyDescent="0.25">
      <c r="A20" s="5" t="s">
        <v>51</v>
      </c>
      <c r="B20" s="6"/>
      <c r="C20" s="6"/>
      <c r="D20" s="6"/>
      <c r="E20" s="6"/>
    </row>
    <row r="21" spans="1:5" x14ac:dyDescent="0.25">
      <c r="A21" s="9" t="s">
        <v>56</v>
      </c>
      <c r="B21" s="6">
        <v>1100</v>
      </c>
      <c r="C21" s="6">
        <v>2000</v>
      </c>
      <c r="D21" s="6">
        <v>4600</v>
      </c>
      <c r="E21" s="6">
        <v>7700</v>
      </c>
    </row>
    <row r="22" spans="1:5" x14ac:dyDescent="0.25">
      <c r="A22" s="10" t="s">
        <v>50</v>
      </c>
      <c r="B22" s="6"/>
      <c r="C22" s="6">
        <v>700</v>
      </c>
      <c r="D22" s="6"/>
      <c r="E22" s="6">
        <v>700</v>
      </c>
    </row>
    <row r="23" spans="1:5" x14ac:dyDescent="0.25">
      <c r="A23" s="10" t="s">
        <v>51</v>
      </c>
      <c r="B23" s="6">
        <v>1100</v>
      </c>
      <c r="C23" s="6">
        <v>1300</v>
      </c>
      <c r="D23" s="6">
        <v>4600</v>
      </c>
      <c r="E23" s="6">
        <v>7000</v>
      </c>
    </row>
    <row r="24" spans="1:5" x14ac:dyDescent="0.25">
      <c r="A24" s="5" t="s">
        <v>33</v>
      </c>
      <c r="B24" s="6">
        <v>4400</v>
      </c>
      <c r="C24" s="6">
        <v>27900</v>
      </c>
      <c r="D24" s="6">
        <v>27100</v>
      </c>
      <c r="E24" s="6">
        <v>59400</v>
      </c>
    </row>
  </sheetData>
  <mergeCells count="1">
    <mergeCell ref="A1:G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0" zoomScaleNormal="60" workbookViewId="0">
      <selection activeCell="AI22" sqref="AI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3" sqref="A3"/>
    </sheetView>
  </sheetViews>
  <sheetFormatPr defaultRowHeight="15" x14ac:dyDescent="0.25"/>
  <cols>
    <col min="1" max="1" width="13.140625" customWidth="1"/>
    <col min="2" max="2" width="25.7109375" bestFit="1" customWidth="1"/>
    <col min="3" max="6" width="4" customWidth="1"/>
    <col min="7" max="10" width="5" customWidth="1"/>
    <col min="11" max="11" width="11.28515625" bestFit="1" customWidth="1"/>
  </cols>
  <sheetData>
    <row r="1" spans="1:5" ht="18.75" x14ac:dyDescent="0.3">
      <c r="A1" s="12" t="s">
        <v>21</v>
      </c>
      <c r="B1" s="12"/>
      <c r="C1" s="12"/>
      <c r="D1" s="3"/>
      <c r="E1" s="3"/>
    </row>
    <row r="3" spans="1:5" x14ac:dyDescent="0.25">
      <c r="A3" s="4" t="s">
        <v>1</v>
      </c>
      <c r="B3" t="s">
        <v>35</v>
      </c>
    </row>
    <row r="4" spans="1:5" x14ac:dyDescent="0.25">
      <c r="A4" s="5" t="s">
        <v>9</v>
      </c>
      <c r="B4" s="7">
        <v>977.14285714285711</v>
      </c>
    </row>
    <row r="5" spans="1:5" x14ac:dyDescent="0.25">
      <c r="A5" s="5" t="s">
        <v>6</v>
      </c>
      <c r="B5" s="7">
        <v>1291.4285714285713</v>
      </c>
    </row>
  </sheetData>
  <mergeCells count="1">
    <mergeCell ref="A1:C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9" sqref="C19"/>
    </sheetView>
  </sheetViews>
  <sheetFormatPr defaultRowHeight="15" x14ac:dyDescent="0.25"/>
  <cols>
    <col min="1" max="1" width="13.5703125" bestFit="1" customWidth="1"/>
    <col min="2" max="2" width="18.5703125" bestFit="1" customWidth="1"/>
  </cols>
  <sheetData>
    <row r="1" spans="1:5" ht="18.75" x14ac:dyDescent="0.3">
      <c r="A1" s="12" t="s">
        <v>22</v>
      </c>
      <c r="B1" s="12"/>
      <c r="C1" s="12"/>
      <c r="D1" s="12"/>
      <c r="E1" s="3"/>
    </row>
    <row r="3" spans="1:5" x14ac:dyDescent="0.25">
      <c r="A3" s="4" t="s">
        <v>59</v>
      </c>
      <c r="B3" t="s">
        <v>41</v>
      </c>
    </row>
    <row r="4" spans="1:5" x14ac:dyDescent="0.25">
      <c r="A4" s="5" t="s">
        <v>42</v>
      </c>
      <c r="B4" s="6">
        <v>4</v>
      </c>
    </row>
    <row r="5" spans="1:5" x14ac:dyDescent="0.25">
      <c r="A5" s="5" t="s">
        <v>43</v>
      </c>
      <c r="B5" s="6">
        <v>10</v>
      </c>
    </row>
    <row r="6" spans="1:5" x14ac:dyDescent="0.25">
      <c r="A6" s="5" t="s">
        <v>44</v>
      </c>
      <c r="B6" s="6">
        <v>16</v>
      </c>
    </row>
    <row r="7" spans="1:5" x14ac:dyDescent="0.25">
      <c r="A7" s="5" t="s">
        <v>45</v>
      </c>
      <c r="B7" s="6">
        <v>14</v>
      </c>
    </row>
    <row r="8" spans="1:5" x14ac:dyDescent="0.25">
      <c r="A8" s="5" t="s">
        <v>46</v>
      </c>
      <c r="B8" s="6">
        <v>10</v>
      </c>
    </row>
    <row r="9" spans="1:5" x14ac:dyDescent="0.25">
      <c r="A9" s="5" t="s">
        <v>47</v>
      </c>
      <c r="B9" s="6">
        <v>8</v>
      </c>
    </row>
    <row r="10" spans="1:5" x14ac:dyDescent="0.25">
      <c r="A10" s="5" t="s">
        <v>33</v>
      </c>
      <c r="B10" s="6">
        <v>62</v>
      </c>
    </row>
  </sheetData>
  <mergeCells count="1">
    <mergeCell ref="A1:D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13" sqref="B13"/>
    </sheetView>
  </sheetViews>
  <sheetFormatPr defaultRowHeight="15" x14ac:dyDescent="0.25"/>
  <cols>
    <col min="1" max="1" width="16.7109375" bestFit="1" customWidth="1"/>
    <col min="2" max="2" width="25.7109375" bestFit="1" customWidth="1"/>
  </cols>
  <sheetData>
    <row r="1" spans="1:6" ht="18.75" x14ac:dyDescent="0.3">
      <c r="A1" s="12" t="s">
        <v>23</v>
      </c>
      <c r="B1" s="12"/>
      <c r="C1" s="12"/>
      <c r="D1" s="3"/>
      <c r="E1" s="3"/>
      <c r="F1" s="5"/>
    </row>
    <row r="3" spans="1:6" x14ac:dyDescent="0.25">
      <c r="A3" s="4" t="s">
        <v>60</v>
      </c>
      <c r="B3" s="7" t="s">
        <v>35</v>
      </c>
    </row>
    <row r="4" spans="1:6" x14ac:dyDescent="0.25">
      <c r="A4" s="5" t="s">
        <v>16</v>
      </c>
      <c r="B4" s="7">
        <v>488.88888888888891</v>
      </c>
    </row>
    <row r="5" spans="1:6" x14ac:dyDescent="0.25">
      <c r="A5" s="5" t="s">
        <v>10</v>
      </c>
      <c r="B5" s="7">
        <v>996.42857142857144</v>
      </c>
    </row>
    <row r="6" spans="1:6" x14ac:dyDescent="0.25">
      <c r="A6" s="5" t="s">
        <v>7</v>
      </c>
      <c r="B6" s="7">
        <v>1084</v>
      </c>
    </row>
    <row r="19" spans="5:5" ht="18.75" x14ac:dyDescent="0.3">
      <c r="E19" s="11"/>
    </row>
  </sheetData>
  <mergeCells count="1">
    <mergeCell ref="A1:C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3" sqref="A3"/>
    </sheetView>
  </sheetViews>
  <sheetFormatPr defaultRowHeight="15" x14ac:dyDescent="0.25"/>
  <cols>
    <col min="1" max="1" width="20.7109375" bestFit="1" customWidth="1"/>
    <col min="2" max="2" width="17" bestFit="1" customWidth="1"/>
  </cols>
  <sheetData>
    <row r="1" spans="1:5" ht="18.75" x14ac:dyDescent="0.3">
      <c r="A1" s="12" t="s">
        <v>24</v>
      </c>
      <c r="B1" s="12"/>
      <c r="C1" s="12"/>
      <c r="D1" s="3"/>
      <c r="E1" s="3"/>
    </row>
    <row r="3" spans="1:5" x14ac:dyDescent="0.25">
      <c r="A3" s="4" t="s">
        <v>61</v>
      </c>
      <c r="B3" t="s">
        <v>37</v>
      </c>
    </row>
    <row r="4" spans="1:5" x14ac:dyDescent="0.25">
      <c r="A4" s="5" t="s">
        <v>15</v>
      </c>
      <c r="B4" s="6">
        <v>8</v>
      </c>
    </row>
    <row r="5" spans="1:5" x14ac:dyDescent="0.25">
      <c r="A5" s="5" t="s">
        <v>8</v>
      </c>
      <c r="B5" s="6">
        <v>7</v>
      </c>
    </row>
    <row r="6" spans="1:5" x14ac:dyDescent="0.25">
      <c r="A6" s="5" t="s">
        <v>11</v>
      </c>
      <c r="B6" s="6">
        <v>6</v>
      </c>
    </row>
    <row r="7" spans="1:5" x14ac:dyDescent="0.25">
      <c r="A7" s="5" t="s">
        <v>12</v>
      </c>
      <c r="B7" s="6">
        <v>5</v>
      </c>
    </row>
    <row r="8" spans="1:5" x14ac:dyDescent="0.25">
      <c r="A8" s="5" t="s">
        <v>13</v>
      </c>
      <c r="B8" s="6">
        <v>4</v>
      </c>
    </row>
    <row r="9" spans="1:5" x14ac:dyDescent="0.25">
      <c r="A9" s="5" t="s">
        <v>19</v>
      </c>
      <c r="B9" s="6">
        <v>3</v>
      </c>
    </row>
    <row r="10" spans="1:5" x14ac:dyDescent="0.25">
      <c r="A10" s="5" t="s">
        <v>17</v>
      </c>
      <c r="B10" s="6">
        <v>2</v>
      </c>
    </row>
    <row r="11" spans="1:5" x14ac:dyDescent="0.25">
      <c r="A11" s="5" t="s">
        <v>14</v>
      </c>
      <c r="B11" s="6">
        <v>1</v>
      </c>
    </row>
  </sheetData>
  <mergeCells count="1">
    <mergeCell ref="A1:C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J20" sqref="J20"/>
    </sheetView>
  </sheetViews>
  <sheetFormatPr defaultRowHeight="15" x14ac:dyDescent="0.25"/>
  <cols>
    <col min="1" max="1" width="15.85546875" bestFit="1" customWidth="1"/>
    <col min="2" max="2" width="22.140625" bestFit="1" customWidth="1"/>
  </cols>
  <sheetData>
    <row r="1" spans="1:6" ht="18.75" x14ac:dyDescent="0.3">
      <c r="A1" s="12" t="s">
        <v>25</v>
      </c>
      <c r="B1" s="12"/>
      <c r="C1" s="12"/>
      <c r="D1" s="12"/>
      <c r="E1" s="12"/>
      <c r="F1" s="12"/>
    </row>
    <row r="3" spans="1:6" x14ac:dyDescent="0.25">
      <c r="A3" s="4" t="s">
        <v>34</v>
      </c>
      <c r="B3" t="s">
        <v>38</v>
      </c>
    </row>
    <row r="4" spans="1:6" x14ac:dyDescent="0.25">
      <c r="A4" s="5" t="s">
        <v>12</v>
      </c>
      <c r="B4" s="6">
        <v>9000</v>
      </c>
    </row>
    <row r="5" spans="1:6" x14ac:dyDescent="0.25">
      <c r="A5" s="5" t="s">
        <v>17</v>
      </c>
      <c r="B5" s="6">
        <v>3000</v>
      </c>
    </row>
    <row r="6" spans="1:6" x14ac:dyDescent="0.25">
      <c r="A6" s="5" t="s">
        <v>11</v>
      </c>
      <c r="B6" s="6">
        <v>6300</v>
      </c>
    </row>
    <row r="7" spans="1:6" x14ac:dyDescent="0.25">
      <c r="A7" s="5" t="s">
        <v>13</v>
      </c>
      <c r="B7" s="6">
        <v>13500</v>
      </c>
    </row>
    <row r="8" spans="1:6" x14ac:dyDescent="0.25">
      <c r="A8" s="5" t="s">
        <v>14</v>
      </c>
      <c r="B8" s="6">
        <v>2700</v>
      </c>
    </row>
    <row r="9" spans="1:6" x14ac:dyDescent="0.25">
      <c r="A9" s="5" t="s">
        <v>8</v>
      </c>
      <c r="B9" s="6">
        <v>2500</v>
      </c>
    </row>
    <row r="10" spans="1:6" x14ac:dyDescent="0.25">
      <c r="A10" s="5" t="s">
        <v>19</v>
      </c>
      <c r="B10" s="6">
        <v>6400</v>
      </c>
    </row>
    <row r="11" spans="1:6" x14ac:dyDescent="0.25">
      <c r="A11" s="5" t="s">
        <v>15</v>
      </c>
      <c r="B11" s="6">
        <v>16000</v>
      </c>
    </row>
    <row r="12" spans="1:6" x14ac:dyDescent="0.25">
      <c r="A12" s="5" t="s">
        <v>33</v>
      </c>
      <c r="B12" s="6">
        <v>59400</v>
      </c>
    </row>
  </sheetData>
  <mergeCells count="1">
    <mergeCell ref="A1:F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P11" sqref="P11"/>
    </sheetView>
  </sheetViews>
  <sheetFormatPr defaultRowHeight="15" x14ac:dyDescent="0.25"/>
  <cols>
    <col min="1" max="1" width="13.140625" customWidth="1"/>
    <col min="2" max="2" width="22.140625" bestFit="1" customWidth="1"/>
  </cols>
  <sheetData>
    <row r="1" spans="1:7" ht="18.75" x14ac:dyDescent="0.3">
      <c r="A1" s="12" t="s">
        <v>26</v>
      </c>
      <c r="B1" s="12"/>
      <c r="C1" s="12"/>
      <c r="D1" s="12"/>
      <c r="E1" s="12"/>
      <c r="F1" s="12"/>
      <c r="G1" s="12"/>
    </row>
    <row r="3" spans="1:7" x14ac:dyDescent="0.25">
      <c r="A3" s="4" t="s">
        <v>34</v>
      </c>
      <c r="B3" t="s">
        <v>38</v>
      </c>
    </row>
    <row r="4" spans="1:7" x14ac:dyDescent="0.25">
      <c r="A4" s="5" t="s">
        <v>42</v>
      </c>
      <c r="B4" s="6">
        <v>3600</v>
      </c>
    </row>
    <row r="5" spans="1:7" x14ac:dyDescent="0.25">
      <c r="A5" s="8" t="s">
        <v>9</v>
      </c>
      <c r="B5" s="6">
        <v>2100</v>
      </c>
    </row>
    <row r="6" spans="1:7" x14ac:dyDescent="0.25">
      <c r="A6" s="8" t="s">
        <v>6</v>
      </c>
      <c r="B6" s="6">
        <v>1500</v>
      </c>
    </row>
    <row r="7" spans="1:7" x14ac:dyDescent="0.25">
      <c r="A7" s="5" t="s">
        <v>43</v>
      </c>
      <c r="B7" s="6">
        <v>7000</v>
      </c>
    </row>
    <row r="8" spans="1:7" x14ac:dyDescent="0.25">
      <c r="A8" s="8" t="s">
        <v>9</v>
      </c>
      <c r="B8" s="6">
        <v>3600</v>
      </c>
    </row>
    <row r="9" spans="1:7" x14ac:dyDescent="0.25">
      <c r="A9" s="8" t="s">
        <v>6</v>
      </c>
      <c r="B9" s="6">
        <v>3400</v>
      </c>
    </row>
    <row r="10" spans="1:7" x14ac:dyDescent="0.25">
      <c r="A10" s="5" t="s">
        <v>44</v>
      </c>
      <c r="B10" s="6">
        <v>11000</v>
      </c>
    </row>
    <row r="11" spans="1:7" x14ac:dyDescent="0.25">
      <c r="A11" s="8" t="s">
        <v>9</v>
      </c>
      <c r="B11" s="6">
        <v>8500</v>
      </c>
    </row>
    <row r="12" spans="1:7" x14ac:dyDescent="0.25">
      <c r="A12" s="8" t="s">
        <v>6</v>
      </c>
      <c r="B12" s="6">
        <v>2500</v>
      </c>
    </row>
    <row r="13" spans="1:7" x14ac:dyDescent="0.25">
      <c r="A13" s="5" t="s">
        <v>45</v>
      </c>
      <c r="B13" s="6">
        <v>15300</v>
      </c>
    </row>
    <row r="14" spans="1:7" x14ac:dyDescent="0.25">
      <c r="A14" s="8" t="s">
        <v>9</v>
      </c>
      <c r="B14" s="6">
        <v>4600</v>
      </c>
    </row>
    <row r="15" spans="1:7" x14ac:dyDescent="0.25">
      <c r="A15" s="8" t="s">
        <v>6</v>
      </c>
      <c r="B15" s="6">
        <v>10700</v>
      </c>
    </row>
    <row r="16" spans="1:7" x14ac:dyDescent="0.25">
      <c r="A16" s="5" t="s">
        <v>46</v>
      </c>
      <c r="B16" s="6">
        <v>12800</v>
      </c>
    </row>
    <row r="17" spans="1:2" x14ac:dyDescent="0.25">
      <c r="A17" s="8" t="s">
        <v>9</v>
      </c>
      <c r="B17" s="6">
        <v>7200</v>
      </c>
    </row>
    <row r="18" spans="1:2" x14ac:dyDescent="0.25">
      <c r="A18" s="8" t="s">
        <v>6</v>
      </c>
      <c r="B18" s="6">
        <v>5600</v>
      </c>
    </row>
    <row r="19" spans="1:2" x14ac:dyDescent="0.25">
      <c r="A19" s="5" t="s">
        <v>47</v>
      </c>
      <c r="B19" s="6">
        <v>9700</v>
      </c>
    </row>
    <row r="20" spans="1:2" x14ac:dyDescent="0.25">
      <c r="A20" s="8" t="s">
        <v>9</v>
      </c>
      <c r="B20" s="6">
        <v>3200</v>
      </c>
    </row>
    <row r="21" spans="1:2" x14ac:dyDescent="0.25">
      <c r="A21" s="8" t="s">
        <v>6</v>
      </c>
      <c r="B21" s="6">
        <v>6500</v>
      </c>
    </row>
    <row r="22" spans="1:2" x14ac:dyDescent="0.25">
      <c r="A22" s="5" t="s">
        <v>33</v>
      </c>
      <c r="B22" s="6">
        <v>59400</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M17" sqref="M17"/>
    </sheetView>
  </sheetViews>
  <sheetFormatPr defaultRowHeight="15" x14ac:dyDescent="0.25"/>
  <cols>
    <col min="1" max="1" width="13.140625" bestFit="1" customWidth="1"/>
    <col min="2" max="2" width="17" bestFit="1" customWidth="1"/>
  </cols>
  <sheetData>
    <row r="1" spans="1:7" ht="18.75" x14ac:dyDescent="0.3">
      <c r="A1" s="12" t="s">
        <v>27</v>
      </c>
      <c r="B1" s="12"/>
      <c r="C1" s="12"/>
      <c r="D1" s="12"/>
      <c r="E1" s="12"/>
      <c r="F1" s="12"/>
      <c r="G1" s="12"/>
    </row>
    <row r="3" spans="1:7" x14ac:dyDescent="0.25">
      <c r="A3" s="4" t="s">
        <v>34</v>
      </c>
      <c r="B3" t="s">
        <v>39</v>
      </c>
    </row>
    <row r="4" spans="1:7" x14ac:dyDescent="0.25">
      <c r="A4" s="5" t="s">
        <v>16</v>
      </c>
      <c r="B4" s="6">
        <v>334</v>
      </c>
    </row>
    <row r="5" spans="1:7" x14ac:dyDescent="0.25">
      <c r="A5" s="8" t="s">
        <v>9</v>
      </c>
      <c r="B5" s="6">
        <v>266</v>
      </c>
    </row>
    <row r="6" spans="1:7" x14ac:dyDescent="0.25">
      <c r="A6" s="8" t="s">
        <v>6</v>
      </c>
      <c r="B6" s="6">
        <v>68</v>
      </c>
    </row>
    <row r="7" spans="1:7" x14ac:dyDescent="0.25">
      <c r="A7" s="5" t="s">
        <v>10</v>
      </c>
      <c r="B7" s="6">
        <v>957</v>
      </c>
    </row>
    <row r="8" spans="1:7" x14ac:dyDescent="0.25">
      <c r="A8" s="8" t="s">
        <v>9</v>
      </c>
      <c r="B8" s="6">
        <v>601</v>
      </c>
    </row>
    <row r="9" spans="1:7" x14ac:dyDescent="0.25">
      <c r="A9" s="8" t="s">
        <v>6</v>
      </c>
      <c r="B9" s="6">
        <v>356</v>
      </c>
    </row>
    <row r="10" spans="1:7" x14ac:dyDescent="0.25">
      <c r="A10" s="5" t="s">
        <v>7</v>
      </c>
      <c r="B10" s="6">
        <v>908</v>
      </c>
    </row>
    <row r="11" spans="1:7" x14ac:dyDescent="0.25">
      <c r="A11" s="8" t="s">
        <v>9</v>
      </c>
      <c r="B11" s="6">
        <v>249</v>
      </c>
    </row>
    <row r="12" spans="1:7" x14ac:dyDescent="0.25">
      <c r="A12" s="8" t="s">
        <v>6</v>
      </c>
      <c r="B12" s="6">
        <v>659</v>
      </c>
    </row>
    <row r="13" spans="1:7" x14ac:dyDescent="0.25">
      <c r="A13" s="5" t="s">
        <v>33</v>
      </c>
      <c r="B13" s="6">
        <v>2199</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R22" sqref="R22"/>
    </sheetView>
  </sheetViews>
  <sheetFormatPr defaultRowHeight="15" x14ac:dyDescent="0.25"/>
  <cols>
    <col min="1" max="1" width="19.7109375" customWidth="1"/>
    <col min="2" max="2" width="22.140625" bestFit="1" customWidth="1"/>
  </cols>
  <sheetData>
    <row r="1" spans="1:8" ht="18.75" x14ac:dyDescent="0.3">
      <c r="A1" s="12" t="s">
        <v>28</v>
      </c>
      <c r="B1" s="12"/>
      <c r="C1" s="12"/>
      <c r="D1" s="12"/>
      <c r="E1" s="12"/>
      <c r="F1" s="12"/>
      <c r="G1" s="12"/>
      <c r="H1" s="12"/>
    </row>
    <row r="3" spans="1:8" x14ac:dyDescent="0.25">
      <c r="A3" s="4" t="s">
        <v>34</v>
      </c>
      <c r="B3" t="s">
        <v>38</v>
      </c>
    </row>
    <row r="4" spans="1:8" x14ac:dyDescent="0.25">
      <c r="A4" s="5" t="s">
        <v>16</v>
      </c>
      <c r="B4" s="6">
        <v>4400</v>
      </c>
    </row>
    <row r="5" spans="1:8" x14ac:dyDescent="0.25">
      <c r="A5" s="8" t="s">
        <v>17</v>
      </c>
      <c r="B5" s="6">
        <v>2400</v>
      </c>
    </row>
    <row r="6" spans="1:8" x14ac:dyDescent="0.25">
      <c r="A6" s="8" t="s">
        <v>14</v>
      </c>
      <c r="B6" s="6">
        <v>1200</v>
      </c>
    </row>
    <row r="7" spans="1:8" x14ac:dyDescent="0.25">
      <c r="A7" s="8" t="s">
        <v>19</v>
      </c>
      <c r="B7" s="6">
        <v>800</v>
      </c>
    </row>
    <row r="8" spans="1:8" x14ac:dyDescent="0.25">
      <c r="A8" s="5" t="s">
        <v>10</v>
      </c>
      <c r="B8" s="6">
        <v>27900</v>
      </c>
    </row>
    <row r="9" spans="1:8" x14ac:dyDescent="0.25">
      <c r="A9" s="8" t="s">
        <v>12</v>
      </c>
      <c r="B9" s="6">
        <v>8000</v>
      </c>
    </row>
    <row r="10" spans="1:8" x14ac:dyDescent="0.25">
      <c r="A10" s="8" t="s">
        <v>11</v>
      </c>
      <c r="B10" s="6">
        <v>3500</v>
      </c>
    </row>
    <row r="11" spans="1:8" x14ac:dyDescent="0.25">
      <c r="A11" s="8" t="s">
        <v>13</v>
      </c>
      <c r="B11" s="6">
        <v>1500</v>
      </c>
    </row>
    <row r="12" spans="1:8" x14ac:dyDescent="0.25">
      <c r="A12" s="8" t="s">
        <v>14</v>
      </c>
      <c r="B12" s="6">
        <v>300</v>
      </c>
    </row>
    <row r="13" spans="1:8" x14ac:dyDescent="0.25">
      <c r="A13" s="8" t="s">
        <v>8</v>
      </c>
      <c r="B13" s="6">
        <v>1000</v>
      </c>
    </row>
    <row r="14" spans="1:8" x14ac:dyDescent="0.25">
      <c r="A14" s="8" t="s">
        <v>19</v>
      </c>
      <c r="B14" s="6">
        <v>5600</v>
      </c>
    </row>
    <row r="15" spans="1:8" x14ac:dyDescent="0.25">
      <c r="A15" s="8" t="s">
        <v>15</v>
      </c>
      <c r="B15" s="6">
        <v>8000</v>
      </c>
    </row>
    <row r="16" spans="1:8" x14ac:dyDescent="0.25">
      <c r="A16" s="5" t="s">
        <v>7</v>
      </c>
      <c r="B16" s="6">
        <v>27100</v>
      </c>
    </row>
    <row r="17" spans="1:2" x14ac:dyDescent="0.25">
      <c r="A17" s="8" t="s">
        <v>12</v>
      </c>
      <c r="B17" s="6">
        <v>1000</v>
      </c>
    </row>
    <row r="18" spans="1:2" x14ac:dyDescent="0.25">
      <c r="A18" s="8" t="s">
        <v>17</v>
      </c>
      <c r="B18" s="6">
        <v>600</v>
      </c>
    </row>
    <row r="19" spans="1:2" x14ac:dyDescent="0.25">
      <c r="A19" s="8" t="s">
        <v>11</v>
      </c>
      <c r="B19" s="6">
        <v>2800</v>
      </c>
    </row>
    <row r="20" spans="1:2" x14ac:dyDescent="0.25">
      <c r="A20" s="8" t="s">
        <v>13</v>
      </c>
      <c r="B20" s="6">
        <v>12000</v>
      </c>
    </row>
    <row r="21" spans="1:2" x14ac:dyDescent="0.25">
      <c r="A21" s="8" t="s">
        <v>14</v>
      </c>
      <c r="B21" s="6">
        <v>1200</v>
      </c>
    </row>
    <row r="22" spans="1:2" x14ac:dyDescent="0.25">
      <c r="A22" s="8" t="s">
        <v>8</v>
      </c>
      <c r="B22" s="6">
        <v>1500</v>
      </c>
    </row>
    <row r="23" spans="1:2" x14ac:dyDescent="0.25">
      <c r="A23" s="8" t="s">
        <v>15</v>
      </c>
      <c r="B23" s="6">
        <v>8000</v>
      </c>
    </row>
    <row r="24" spans="1:2" x14ac:dyDescent="0.25">
      <c r="A24" s="5" t="s">
        <v>33</v>
      </c>
      <c r="B24" s="6">
        <v>59400</v>
      </c>
    </row>
  </sheetData>
  <mergeCells count="1">
    <mergeCell ref="A1:H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1</vt:lpstr>
      <vt:lpstr>2</vt:lpstr>
      <vt:lpstr>3</vt:lpstr>
      <vt:lpstr>4</vt:lpstr>
      <vt:lpstr>5</vt:lpstr>
      <vt:lpstr>6</vt:lpstr>
      <vt:lpstr>7</vt:lpstr>
      <vt:lpstr>8</vt:lpstr>
      <vt:lpstr>9</vt:lpstr>
      <vt:lpstr>10</vt:lpstr>
      <vt:lpstr>11</vt:lpstr>
      <vt:lpstr>12</vt:lpstr>
      <vt:lpstr>Dashboard</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User</cp:lastModifiedBy>
  <dcterms:created xsi:type="dcterms:W3CDTF">2024-04-13T11:04:28Z</dcterms:created>
  <dcterms:modified xsi:type="dcterms:W3CDTF">2024-06-12T19:56:24Z</dcterms:modified>
</cp:coreProperties>
</file>